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PB_POLICY\100 Administration\400 Planning, Performance &amp; Projects\20 Ministry planning &amp; performance\Programs\DEP\Program Materials\Program Guidelines\2026\"/>
    </mc:Choice>
  </mc:AlternateContent>
  <xr:revisionPtr revIDLastSave="0" documentId="13_ncr:1_{96233F13-8B8B-4745-B71C-FE002E6E86B7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Event Budget" sheetId="1" r:id="rId1"/>
  </sheets>
  <definedNames>
    <definedName name="Confirmed_or_Pending">'Event Budget'!$D$30:$D$36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8" i="1" l="1"/>
  <c r="E86" i="1"/>
  <c r="E77" i="1"/>
  <c r="E69" i="1"/>
  <c r="E48" i="1"/>
  <c r="D48" i="1"/>
  <c r="C48" i="1"/>
  <c r="C27" i="1"/>
  <c r="C37" i="1"/>
  <c r="D86" i="1"/>
  <c r="D77" i="1"/>
  <c r="D69" i="1"/>
  <c r="D87" i="1" s="1"/>
  <c r="C86" i="1"/>
  <c r="C77" i="1"/>
  <c r="C69" i="1"/>
  <c r="C38" i="1" l="1"/>
  <c r="C91" i="1" s="1"/>
  <c r="C93" i="1" l="1"/>
  <c r="C92" i="1" l="1"/>
  <c r="C94" i="1" s="1"/>
  <c r="C96" i="1"/>
</calcChain>
</file>

<file path=xl/sharedStrings.xml><?xml version="1.0" encoding="utf-8"?>
<sst xmlns="http://schemas.openxmlformats.org/spreadsheetml/2006/main" count="122" uniqueCount="92">
  <si>
    <t>Applicant Organization</t>
  </si>
  <si>
    <t>Local Government</t>
  </si>
  <si>
    <t>Donations</t>
  </si>
  <si>
    <t>Sponsorship</t>
  </si>
  <si>
    <t>Fees</t>
  </si>
  <si>
    <t xml:space="preserve">Travel </t>
  </si>
  <si>
    <t xml:space="preserve">Accommodation </t>
  </si>
  <si>
    <t>Per Diem</t>
  </si>
  <si>
    <t>Accreditation</t>
  </si>
  <si>
    <t>Security</t>
  </si>
  <si>
    <t>Clothing</t>
  </si>
  <si>
    <t>Volunteers</t>
  </si>
  <si>
    <t>Communications</t>
  </si>
  <si>
    <t>Overhead</t>
  </si>
  <si>
    <t>Administration</t>
  </si>
  <si>
    <t>Other (specify)</t>
  </si>
  <si>
    <t>Merchandise/Souvenirs</t>
  </si>
  <si>
    <t>Medical</t>
  </si>
  <si>
    <t>Venue/Facility Rental</t>
  </si>
  <si>
    <t>Advertising (print, digital)</t>
  </si>
  <si>
    <t>Concession/Vendor</t>
  </si>
  <si>
    <t xml:space="preserve">Utilities </t>
  </si>
  <si>
    <t>Federal Government</t>
  </si>
  <si>
    <t>Concession/Vendor Revenue</t>
  </si>
  <si>
    <t>Officials Fees</t>
  </si>
  <si>
    <t>Staff Wages</t>
  </si>
  <si>
    <t>Contractor Fees</t>
  </si>
  <si>
    <t>Registration Fees</t>
  </si>
  <si>
    <t>Ticket Sales</t>
  </si>
  <si>
    <t xml:space="preserve">Banquets, Receptions &amp; Ceremonies </t>
  </si>
  <si>
    <t>Signage &amp; Tickets</t>
  </si>
  <si>
    <t>Photography &amp; Video</t>
  </si>
  <si>
    <t>Promotional Materials (program guide etc.)</t>
  </si>
  <si>
    <t>Website Design/Production</t>
  </si>
  <si>
    <t>Office Supplies</t>
  </si>
  <si>
    <t>Programming Fees (Artists, Speakers, Presenters, etc.)</t>
  </si>
  <si>
    <t>Event Insurance</t>
  </si>
  <si>
    <t>Meals &amp; Hospitality Fees</t>
  </si>
  <si>
    <t>Equipment rental</t>
  </si>
  <si>
    <t>Ministry of Tourism, Arts, Culture and Sport</t>
  </si>
  <si>
    <t xml:space="preserve">Name of Organization: </t>
  </si>
  <si>
    <t>Instructions for Use</t>
  </si>
  <si>
    <t>Name of Event:</t>
  </si>
  <si>
    <t>Applicant Information</t>
  </si>
  <si>
    <t xml:space="preserve">Earned Revenue </t>
  </si>
  <si>
    <t>Amount ($)</t>
  </si>
  <si>
    <t>Comments</t>
  </si>
  <si>
    <t>Subtotal:</t>
  </si>
  <si>
    <t>Contribution from Applicant &amp; Partners</t>
  </si>
  <si>
    <t xml:space="preserve">Subtotal: </t>
  </si>
  <si>
    <t>Total Revenue:</t>
  </si>
  <si>
    <t>Direct Costs</t>
  </si>
  <si>
    <t>Total Expenditures:</t>
  </si>
  <si>
    <t>Combined total of fees, direct costs, communications and overhead</t>
  </si>
  <si>
    <t>Net Profit/ Loss:</t>
  </si>
  <si>
    <t>Event Budget Template</t>
  </si>
  <si>
    <t>Summary of Event Revenues</t>
  </si>
  <si>
    <t>Total Amount ($)</t>
  </si>
  <si>
    <t>Summary of Event Expenditures</t>
  </si>
  <si>
    <t>List all expenses related to your event</t>
  </si>
  <si>
    <t>IMPORTANT:</t>
  </si>
  <si>
    <t>** Event budget must be at least $150,000 or more to be eligible for DEP funding**</t>
  </si>
  <si>
    <t>Provincial Government (excluding DEP Funds)</t>
  </si>
  <si>
    <t xml:space="preserve">Indigenous consultation and blessings, etc. </t>
  </si>
  <si>
    <t>Awards, gifts, prizes (not eligible for DEP funds)</t>
  </si>
  <si>
    <t>Workspace Rental</t>
  </si>
  <si>
    <t>Destination Events Program (DEP) 2026</t>
  </si>
  <si>
    <t>• Upload this form in .xls format to your application form.  Do not convert to .pdf or make your own template</t>
  </si>
  <si>
    <t>List all revenues related to event</t>
  </si>
  <si>
    <t>Confirmed or Pending</t>
  </si>
  <si>
    <t>Sanction, Permits or Licence Fees</t>
  </si>
  <si>
    <t>Amount Spent in BC</t>
  </si>
  <si>
    <t>ineligible use of funds</t>
  </si>
  <si>
    <r>
      <t xml:space="preserve">• Please </t>
    </r>
    <r>
      <rPr>
        <b/>
        <u/>
        <sz val="14"/>
        <rFont val="Calibri"/>
        <family val="2"/>
        <scheme val="minor"/>
      </rPr>
      <t>do not</t>
    </r>
    <r>
      <rPr>
        <u/>
        <sz val="14"/>
        <rFont val="Calibri"/>
        <family val="2"/>
        <scheme val="minor"/>
      </rPr>
      <t xml:space="preserve"> </t>
    </r>
    <r>
      <rPr>
        <sz val="14"/>
        <rFont val="Calibri"/>
        <family val="2"/>
        <scheme val="minor"/>
      </rPr>
      <t xml:space="preserve">include in-kind revenues or expenses in the budget. </t>
    </r>
  </si>
  <si>
    <t>Total Expenditures</t>
  </si>
  <si>
    <t>Combined total of fees, direct costs, communications, and overhead</t>
  </si>
  <si>
    <t>DEP Funding</t>
  </si>
  <si>
    <t xml:space="preserve">DEP Funding </t>
  </si>
  <si>
    <t>Combined total of fees, direct costs, communications and overhead spend in BC</t>
  </si>
  <si>
    <t>Percentage of expenditures spent in BC:</t>
  </si>
  <si>
    <t>A balanced budget is preferred, the difference between total revenues and total expenditures should be 0.</t>
  </si>
  <si>
    <t>• For the "Amount Spent in BC" column please enter only the portion of this expense paid to BC-based businesses or individuals</t>
  </si>
  <si>
    <t>Summary of Revenue and Expenses</t>
  </si>
  <si>
    <r>
      <t xml:space="preserve">• Please </t>
    </r>
    <r>
      <rPr>
        <b/>
        <u/>
        <sz val="14"/>
        <rFont val="Calibri"/>
        <family val="2"/>
        <scheme val="minor"/>
      </rPr>
      <t>do not</t>
    </r>
    <r>
      <rPr>
        <sz val="14"/>
        <rFont val="Calibri"/>
        <family val="2"/>
        <scheme val="minor"/>
      </rPr>
      <t xml:space="preserve"> include your DEP funding request in the revenue section</t>
    </r>
  </si>
  <si>
    <t>• DEP provides funding up to 10% of your total event budget, with maximum of $150,000</t>
  </si>
  <si>
    <r>
      <t xml:space="preserve">• A </t>
    </r>
    <r>
      <rPr>
        <b/>
        <sz val="14"/>
        <rFont val="Calibri"/>
        <family val="2"/>
        <scheme val="minor"/>
      </rPr>
      <t xml:space="preserve">balanced budget </t>
    </r>
    <r>
      <rPr>
        <sz val="14"/>
        <rFont val="Calibri"/>
        <family val="2"/>
        <scheme val="minor"/>
      </rPr>
      <t>is preferred. Please include all event-related revenues and expenses</t>
    </r>
  </si>
  <si>
    <t>(10% of total expenditures, up to a maximum of $150,000)</t>
  </si>
  <si>
    <t xml:space="preserve">Combined total revenue and contributions </t>
  </si>
  <si>
    <t>Combined total revenue and contributions</t>
  </si>
  <si>
    <t>Event budget must be at least $150,000 to be eligible for DEP funding</t>
  </si>
  <si>
    <t>Minimum Event Budget Threshold</t>
  </si>
  <si>
    <t>Maximum Eligible DEP amount: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</si>
</sst>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&quot;$&quot;* #,##0.0000_-;\-&quot;$&quot;* #,##0.0000_-;_-&quot;$&quot;* &quot;-&quot;??_-;_-@_-"/>
  </numFmts>
  <fonts count="28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 Light"/>
      <family val="2"/>
    </font>
    <font>
      <b/>
      <sz val="40"/>
      <color rgb="FF002060"/>
      <name val="Calibri"/>
      <family val="2"/>
      <scheme val="minor"/>
    </font>
    <font>
      <sz val="2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u/>
      <sz val="14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0" tint="-0.499984740745262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color theme="0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4" fillId="0" borderId="0" xfId="0" applyFont="1" applyProtection="1">
      <protection locked="0"/>
    </xf>
    <xf numFmtId="0" fontId="4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0" fontId="7" fillId="2" borderId="0" xfId="0" applyFont="1" applyFill="1" applyProtection="1"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5" fillId="2" borderId="0" xfId="0" applyFont="1" applyFill="1" applyProtection="1">
      <protection locked="0"/>
    </xf>
    <xf numFmtId="0" fontId="8" fillId="3" borderId="6" xfId="0" applyFont="1" applyFill="1" applyBorder="1" applyAlignment="1" applyProtection="1">
      <alignment vertical="center"/>
      <protection locked="0"/>
    </xf>
    <xf numFmtId="0" fontId="8" fillId="3" borderId="7" xfId="0" applyFont="1" applyFill="1" applyBorder="1" applyAlignment="1" applyProtection="1">
      <alignment vertical="center"/>
      <protection locked="0"/>
    </xf>
    <xf numFmtId="0" fontId="3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11" fillId="5" borderId="6" xfId="0" applyFont="1" applyFill="1" applyBorder="1" applyAlignment="1" applyProtection="1">
      <alignment vertical="center"/>
      <protection locked="0"/>
    </xf>
    <xf numFmtId="0" fontId="11" fillId="5" borderId="7" xfId="0" applyFont="1" applyFill="1" applyBorder="1" applyAlignment="1" applyProtection="1">
      <alignment vertical="center"/>
      <protection locked="0"/>
    </xf>
    <xf numFmtId="0" fontId="18" fillId="2" borderId="0" xfId="0" applyFont="1" applyFill="1" applyProtection="1">
      <protection locked="0"/>
    </xf>
    <xf numFmtId="0" fontId="15" fillId="2" borderId="0" xfId="0" applyFont="1" applyFill="1" applyProtection="1">
      <protection locked="0"/>
    </xf>
    <xf numFmtId="0" fontId="20" fillId="2" borderId="0" xfId="0" applyFont="1" applyFill="1" applyProtection="1">
      <protection locked="0"/>
    </xf>
    <xf numFmtId="0" fontId="3" fillId="2" borderId="9" xfId="0" applyFont="1" applyFill="1" applyBorder="1" applyProtection="1">
      <protection locked="0"/>
    </xf>
    <xf numFmtId="0" fontId="21" fillId="4" borderId="2" xfId="0" applyFont="1" applyFill="1" applyBorder="1" applyProtection="1">
      <protection locked="0"/>
    </xf>
    <xf numFmtId="164" fontId="3" fillId="4" borderId="15" xfId="0" applyNumberFormat="1" applyFont="1" applyFill="1" applyBorder="1" applyProtection="1">
      <protection locked="0"/>
    </xf>
    <xf numFmtId="0" fontId="21" fillId="2" borderId="8" xfId="0" applyFont="1" applyFill="1" applyBorder="1" applyProtection="1">
      <protection locked="0"/>
    </xf>
    <xf numFmtId="164" fontId="3" fillId="2" borderId="13" xfId="0" applyNumberFormat="1" applyFont="1" applyFill="1" applyBorder="1" applyProtection="1">
      <protection locked="0"/>
    </xf>
    <xf numFmtId="0" fontId="21" fillId="4" borderId="8" xfId="0" applyFont="1" applyFill="1" applyBorder="1" applyProtection="1">
      <protection locked="0"/>
    </xf>
    <xf numFmtId="164" fontId="3" fillId="4" borderId="13" xfId="0" applyNumberFormat="1" applyFont="1" applyFill="1" applyBorder="1" applyProtection="1">
      <protection locked="0"/>
    </xf>
    <xf numFmtId="0" fontId="3" fillId="4" borderId="13" xfId="0" applyFont="1" applyFill="1" applyBorder="1" applyProtection="1">
      <protection locked="0"/>
    </xf>
    <xf numFmtId="0" fontId="3" fillId="4" borderId="0" xfId="0" applyFont="1" applyFill="1" applyProtection="1">
      <protection locked="0"/>
    </xf>
    <xf numFmtId="0" fontId="3" fillId="4" borderId="9" xfId="0" applyFont="1" applyFill="1" applyBorder="1" applyProtection="1">
      <protection locked="0"/>
    </xf>
    <xf numFmtId="0" fontId="15" fillId="2" borderId="8" xfId="0" applyFont="1" applyFill="1" applyBorder="1" applyProtection="1">
      <protection locked="0"/>
    </xf>
    <xf numFmtId="0" fontId="9" fillId="6" borderId="4" xfId="0" applyFont="1" applyFill="1" applyBorder="1" applyAlignment="1" applyProtection="1">
      <alignment horizontal="left" vertical="center" wrapText="1"/>
      <protection locked="0"/>
    </xf>
    <xf numFmtId="0" fontId="9" fillId="6" borderId="16" xfId="0" applyFont="1" applyFill="1" applyBorder="1" applyAlignment="1" applyProtection="1">
      <alignment horizontal="center" vertical="center"/>
      <protection locked="0"/>
    </xf>
    <xf numFmtId="0" fontId="9" fillId="6" borderId="20" xfId="0" applyFont="1" applyFill="1" applyBorder="1" applyAlignment="1" applyProtection="1">
      <alignment horizontal="center" vertical="center"/>
      <protection locked="0"/>
    </xf>
    <xf numFmtId="0" fontId="21" fillId="4" borderId="8" xfId="0" applyFont="1" applyFill="1" applyBorder="1" applyAlignment="1" applyProtection="1">
      <alignment horizontal="left"/>
      <protection locked="0"/>
    </xf>
    <xf numFmtId="0" fontId="3" fillId="4" borderId="19" xfId="0" applyFont="1" applyFill="1" applyBorder="1" applyProtection="1">
      <protection locked="0"/>
    </xf>
    <xf numFmtId="0" fontId="21" fillId="0" borderId="8" xfId="0" applyFont="1" applyBorder="1" applyProtection="1">
      <protection locked="0"/>
    </xf>
    <xf numFmtId="164" fontId="3" fillId="2" borderId="19" xfId="0" applyNumberFormat="1" applyFont="1" applyFill="1" applyBorder="1" applyProtection="1">
      <protection locked="0"/>
    </xf>
    <xf numFmtId="0" fontId="3" fillId="0" borderId="13" xfId="0" applyFont="1" applyBorder="1" applyProtection="1">
      <protection locked="0"/>
    </xf>
    <xf numFmtId="0" fontId="3" fillId="0" borderId="0" xfId="0" applyFont="1" applyProtection="1">
      <protection locked="0"/>
    </xf>
    <xf numFmtId="0" fontId="3" fillId="0" borderId="9" xfId="0" applyFont="1" applyBorder="1" applyProtection="1">
      <protection locked="0"/>
    </xf>
    <xf numFmtId="164" fontId="3" fillId="4" borderId="19" xfId="0" applyNumberFormat="1" applyFont="1" applyFill="1" applyBorder="1" applyProtection="1">
      <protection locked="0"/>
    </xf>
    <xf numFmtId="164" fontId="3" fillId="0" borderId="13" xfId="0" applyNumberFormat="1" applyFont="1" applyBorder="1" applyProtection="1">
      <protection locked="0"/>
    </xf>
    <xf numFmtId="0" fontId="21" fillId="4" borderId="27" xfId="0" applyFont="1" applyFill="1" applyBorder="1" applyAlignment="1" applyProtection="1">
      <alignment horizontal="left"/>
      <protection locked="0"/>
    </xf>
    <xf numFmtId="0" fontId="9" fillId="3" borderId="4" xfId="0" applyFont="1" applyFill="1" applyBorder="1" applyProtection="1">
      <protection locked="0"/>
    </xf>
    <xf numFmtId="0" fontId="9" fillId="8" borderId="4" xfId="0" applyFont="1" applyFill="1" applyBorder="1" applyProtection="1">
      <protection locked="0"/>
    </xf>
    <xf numFmtId="164" fontId="3" fillId="2" borderId="18" xfId="0" applyNumberFormat="1" applyFont="1" applyFill="1" applyBorder="1"/>
    <xf numFmtId="0" fontId="23" fillId="5" borderId="2" xfId="0" applyFont="1" applyFill="1" applyBorder="1" applyAlignment="1" applyProtection="1">
      <alignment vertical="center"/>
      <protection locked="0"/>
    </xf>
    <xf numFmtId="0" fontId="9" fillId="8" borderId="8" xfId="0" applyFont="1" applyFill="1" applyBorder="1" applyAlignment="1" applyProtection="1">
      <alignment vertical="center"/>
      <protection locked="0"/>
    </xf>
    <xf numFmtId="0" fontId="11" fillId="8" borderId="0" xfId="0" applyFont="1" applyFill="1" applyAlignment="1" applyProtection="1">
      <alignment vertical="center"/>
      <protection locked="0"/>
    </xf>
    <xf numFmtId="0" fontId="11" fillId="8" borderId="9" xfId="0" applyFont="1" applyFill="1" applyBorder="1" applyAlignment="1" applyProtection="1">
      <alignment vertical="center"/>
      <protection locked="0"/>
    </xf>
    <xf numFmtId="0" fontId="15" fillId="8" borderId="8" xfId="0" applyFont="1" applyFill="1" applyBorder="1" applyProtection="1">
      <protection locked="0"/>
    </xf>
    <xf numFmtId="0" fontId="3" fillId="8" borderId="0" xfId="0" applyFont="1" applyFill="1" applyProtection="1">
      <protection locked="0"/>
    </xf>
    <xf numFmtId="0" fontId="3" fillId="8" borderId="9" xfId="0" applyFont="1" applyFill="1" applyBorder="1" applyProtection="1">
      <protection locked="0"/>
    </xf>
    <xf numFmtId="0" fontId="18" fillId="8" borderId="0" xfId="0" applyFont="1" applyFill="1" applyProtection="1">
      <protection locked="0"/>
    </xf>
    <xf numFmtId="0" fontId="18" fillId="8" borderId="9" xfId="0" applyFont="1" applyFill="1" applyBorder="1" applyProtection="1">
      <protection locked="0"/>
    </xf>
    <xf numFmtId="0" fontId="15" fillId="8" borderId="3" xfId="0" applyFont="1" applyFill="1" applyBorder="1" applyProtection="1">
      <protection locked="0"/>
    </xf>
    <xf numFmtId="0" fontId="3" fillId="8" borderId="10" xfId="0" applyFont="1" applyFill="1" applyBorder="1" applyProtection="1">
      <protection locked="0"/>
    </xf>
    <xf numFmtId="0" fontId="3" fillId="8" borderId="11" xfId="0" applyFont="1" applyFill="1" applyBorder="1" applyProtection="1">
      <protection locked="0"/>
    </xf>
    <xf numFmtId="0" fontId="9" fillId="6" borderId="16" xfId="0" applyFont="1" applyFill="1" applyBorder="1" applyAlignment="1" applyProtection="1">
      <alignment horizontal="center" vertical="center" wrapText="1"/>
      <protection locked="0"/>
    </xf>
    <xf numFmtId="0" fontId="9" fillId="6" borderId="20" xfId="0" applyFont="1" applyFill="1" applyBorder="1" applyAlignment="1" applyProtection="1">
      <alignment horizontal="center" vertical="center" wrapText="1"/>
      <protection locked="0"/>
    </xf>
    <xf numFmtId="0" fontId="9" fillId="6" borderId="17" xfId="0" applyFont="1" applyFill="1" applyBorder="1" applyAlignment="1" applyProtection="1">
      <alignment horizontal="center" vertical="center" wrapText="1"/>
      <protection locked="0"/>
    </xf>
    <xf numFmtId="0" fontId="9" fillId="6" borderId="8" xfId="0" applyFont="1" applyFill="1" applyBorder="1" applyAlignment="1" applyProtection="1">
      <alignment horizontal="left" vertical="center"/>
      <protection locked="0"/>
    </xf>
    <xf numFmtId="0" fontId="9" fillId="6" borderId="13" xfId="0" applyFont="1" applyFill="1" applyBorder="1" applyAlignment="1" applyProtection="1">
      <alignment horizontal="center"/>
      <protection locked="0"/>
    </xf>
    <xf numFmtId="0" fontId="8" fillId="7" borderId="1" xfId="0" applyFont="1" applyFill="1" applyBorder="1" applyProtection="1">
      <protection locked="0"/>
    </xf>
    <xf numFmtId="0" fontId="15" fillId="11" borderId="8" xfId="0" applyFont="1" applyFill="1" applyBorder="1" applyProtection="1">
      <protection locked="0"/>
    </xf>
    <xf numFmtId="0" fontId="3" fillId="11" borderId="9" xfId="0" applyFont="1" applyFill="1" applyBorder="1" applyProtection="1">
      <protection locked="0"/>
    </xf>
    <xf numFmtId="164" fontId="3" fillId="2" borderId="28" xfId="0" applyNumberFormat="1" applyFont="1" applyFill="1" applyBorder="1"/>
    <xf numFmtId="164" fontId="3" fillId="2" borderId="31" xfId="0" applyNumberFormat="1" applyFont="1" applyFill="1" applyBorder="1" applyProtection="1">
      <protection locked="0"/>
    </xf>
    <xf numFmtId="0" fontId="9" fillId="6" borderId="4" xfId="0" applyFont="1" applyFill="1" applyBorder="1" applyAlignment="1" applyProtection="1">
      <alignment horizontal="center" vertical="center" wrapText="1"/>
      <protection locked="0"/>
    </xf>
    <xf numFmtId="164" fontId="3" fillId="3" borderId="26" xfId="0" applyNumberFormat="1" applyFont="1" applyFill="1" applyBorder="1" applyProtection="1">
      <protection locked="0"/>
    </xf>
    <xf numFmtId="0" fontId="3" fillId="3" borderId="17" xfId="0" applyFont="1" applyFill="1" applyBorder="1" applyProtection="1">
      <protection locked="0"/>
    </xf>
    <xf numFmtId="164" fontId="3" fillId="3" borderId="17" xfId="0" applyNumberFormat="1" applyFont="1" applyFill="1" applyBorder="1" applyProtection="1">
      <protection locked="0"/>
    </xf>
    <xf numFmtId="0" fontId="3" fillId="3" borderId="1" xfId="0" applyFont="1" applyFill="1" applyBorder="1" applyProtection="1">
      <protection locked="0"/>
    </xf>
    <xf numFmtId="164" fontId="3" fillId="8" borderId="16" xfId="0" applyNumberFormat="1" applyFont="1" applyFill="1" applyBorder="1"/>
    <xf numFmtId="164" fontId="3" fillId="3" borderId="16" xfId="0" applyNumberFormat="1" applyFont="1" applyFill="1" applyBorder="1"/>
    <xf numFmtId="164" fontId="3" fillId="3" borderId="26" xfId="0" applyNumberFormat="1" applyFont="1" applyFill="1" applyBorder="1"/>
    <xf numFmtId="164" fontId="3" fillId="3" borderId="18" xfId="0" applyNumberFormat="1" applyFont="1" applyFill="1" applyBorder="1"/>
    <xf numFmtId="164" fontId="3" fillId="3" borderId="16" xfId="0" applyNumberFormat="1" applyFont="1" applyFill="1" applyBorder="1" applyProtection="1">
      <protection locked="0"/>
    </xf>
    <xf numFmtId="0" fontId="3" fillId="3" borderId="16" xfId="0" applyFont="1" applyFill="1" applyBorder="1" applyProtection="1">
      <protection locked="0"/>
    </xf>
    <xf numFmtId="164" fontId="3" fillId="3" borderId="15" xfId="0" applyNumberFormat="1" applyFont="1" applyFill="1" applyBorder="1" applyProtection="1">
      <protection locked="0"/>
    </xf>
    <xf numFmtId="164" fontId="3" fillId="3" borderId="2" xfId="0" applyNumberFormat="1" applyFont="1" applyFill="1" applyBorder="1" applyProtection="1">
      <protection locked="0"/>
    </xf>
    <xf numFmtId="0" fontId="3" fillId="3" borderId="15" xfId="0" applyFont="1" applyFill="1" applyBorder="1" applyProtection="1">
      <protection locked="0"/>
    </xf>
    <xf numFmtId="0" fontId="3" fillId="3" borderId="7" xfId="0" applyFont="1" applyFill="1" applyBorder="1" applyProtection="1">
      <protection locked="0"/>
    </xf>
    <xf numFmtId="165" fontId="3" fillId="4" borderId="13" xfId="0" applyNumberFormat="1" applyFont="1" applyFill="1" applyBorder="1" applyProtection="1">
      <protection locked="0"/>
    </xf>
    <xf numFmtId="0" fontId="21" fillId="9" borderId="29" xfId="0" applyFont="1" applyFill="1" applyBorder="1" applyProtection="1">
      <protection locked="0"/>
    </xf>
    <xf numFmtId="0" fontId="21" fillId="9" borderId="30" xfId="0" applyFont="1" applyFill="1" applyBorder="1" applyProtection="1">
      <protection locked="0"/>
    </xf>
    <xf numFmtId="0" fontId="2" fillId="2" borderId="0" xfId="0" applyFont="1" applyFill="1" applyProtection="1">
      <protection locked="0"/>
    </xf>
    <xf numFmtId="0" fontId="25" fillId="7" borderId="4" xfId="0" applyFont="1" applyFill="1" applyBorder="1" applyAlignment="1" applyProtection="1">
      <alignment vertical="center"/>
      <protection locked="0"/>
    </xf>
    <xf numFmtId="0" fontId="9" fillId="3" borderId="4" xfId="0" applyFont="1" applyFill="1" applyBorder="1" applyAlignment="1" applyProtection="1">
      <alignment vertical="center"/>
      <protection locked="0"/>
    </xf>
    <xf numFmtId="0" fontId="25" fillId="3" borderId="2" xfId="0" applyFont="1" applyFill="1" applyBorder="1" applyProtection="1">
      <protection locked="0"/>
    </xf>
    <xf numFmtId="0" fontId="9" fillId="3" borderId="4" xfId="0" applyFont="1" applyFill="1" applyBorder="1" applyAlignment="1" applyProtection="1">
      <alignment horizontal="left" vertical="center"/>
      <protection locked="0"/>
    </xf>
    <xf numFmtId="0" fontId="9" fillId="3" borderId="2" xfId="0" applyFont="1" applyFill="1" applyBorder="1" applyAlignment="1" applyProtection="1">
      <alignment vertical="center"/>
      <protection locked="0"/>
    </xf>
    <xf numFmtId="0" fontId="27" fillId="8" borderId="8" xfId="0" applyFont="1" applyFill="1" applyBorder="1" applyAlignment="1" applyProtection="1">
      <alignment vertical="center"/>
      <protection locked="0"/>
    </xf>
    <xf numFmtId="0" fontId="9" fillId="8" borderId="2" xfId="0" applyFont="1" applyFill="1" applyBorder="1" applyAlignment="1" applyProtection="1">
      <alignment vertical="center"/>
      <protection locked="0"/>
    </xf>
    <xf numFmtId="164" fontId="3" fillId="8" borderId="38" xfId="0" applyNumberFormat="1" applyFont="1" applyFill="1" applyBorder="1"/>
    <xf numFmtId="0" fontId="1" fillId="2" borderId="0" xfId="0" applyFont="1" applyFill="1" applyProtection="1">
      <protection locked="0"/>
    </xf>
    <xf numFmtId="164" fontId="3" fillId="8" borderId="15" xfId="0" applyNumberFormat="1" applyFont="1" applyFill="1" applyBorder="1"/>
    <xf numFmtId="0" fontId="9" fillId="2" borderId="39" xfId="0" applyFont="1" applyFill="1" applyBorder="1" applyProtection="1">
      <protection locked="0"/>
    </xf>
    <xf numFmtId="0" fontId="1" fillId="2" borderId="16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3" fillId="11" borderId="0" xfId="0" applyFont="1" applyFill="1" applyProtection="1">
      <protection locked="0"/>
    </xf>
    <xf numFmtId="10" fontId="3" fillId="2" borderId="31" xfId="0" applyNumberFormat="1" applyFont="1" applyFill="1" applyBorder="1" applyProtection="1">
      <protection locked="0"/>
    </xf>
    <xf numFmtId="0" fontId="21" fillId="9" borderId="40" xfId="0" applyFont="1" applyFill="1" applyBorder="1" applyProtection="1">
      <protection locked="0"/>
    </xf>
    <xf numFmtId="164" fontId="3" fillId="2" borderId="41" xfId="0" applyNumberFormat="1" applyFont="1" applyFill="1" applyBorder="1"/>
    <xf numFmtId="0" fontId="26" fillId="10" borderId="4" xfId="0" applyFont="1" applyFill="1" applyBorder="1" applyAlignment="1" applyProtection="1">
      <alignment vertical="center"/>
      <protection locked="0"/>
    </xf>
    <xf numFmtId="0" fontId="10" fillId="10" borderId="17" xfId="0" applyFont="1" applyFill="1" applyBorder="1" applyProtection="1">
      <protection locked="0"/>
    </xf>
    <xf numFmtId="0" fontId="10" fillId="10" borderId="1" xfId="0" applyFont="1" applyFill="1" applyBorder="1" applyProtection="1">
      <protection locked="0"/>
    </xf>
    <xf numFmtId="0" fontId="21" fillId="12" borderId="30" xfId="0" applyFont="1" applyFill="1" applyBorder="1" applyProtection="1">
      <protection locked="0"/>
    </xf>
    <xf numFmtId="0" fontId="19" fillId="2" borderId="36" xfId="0" applyFont="1" applyFill="1" applyBorder="1" applyAlignment="1" applyProtection="1">
      <alignment horizontal="left"/>
      <protection locked="0"/>
    </xf>
    <xf numFmtId="0" fontId="19" fillId="2" borderId="24" xfId="0" applyFont="1" applyFill="1" applyBorder="1" applyAlignment="1" applyProtection="1">
      <alignment horizontal="left"/>
      <protection locked="0"/>
    </xf>
    <xf numFmtId="0" fontId="19" fillId="2" borderId="25" xfId="0" applyFont="1" applyFill="1" applyBorder="1" applyAlignment="1" applyProtection="1">
      <alignment horizontal="left"/>
      <protection locked="0"/>
    </xf>
    <xf numFmtId="0" fontId="24" fillId="3" borderId="4" xfId="0" applyFont="1" applyFill="1" applyBorder="1" applyAlignment="1" applyProtection="1">
      <alignment vertical="center"/>
      <protection locked="0"/>
    </xf>
    <xf numFmtId="0" fontId="24" fillId="3" borderId="17" xfId="0" applyFont="1" applyFill="1" applyBorder="1" applyAlignment="1" applyProtection="1">
      <alignment vertical="center"/>
      <protection locked="0"/>
    </xf>
    <xf numFmtId="0" fontId="24" fillId="3" borderId="1" xfId="0" applyFont="1" applyFill="1" applyBorder="1" applyAlignment="1" applyProtection="1">
      <alignment vertical="center"/>
      <protection locked="0"/>
    </xf>
    <xf numFmtId="0" fontId="15" fillId="2" borderId="22" xfId="0" applyFont="1" applyFill="1" applyBorder="1" applyProtection="1">
      <protection locked="0"/>
    </xf>
    <xf numFmtId="0" fontId="15" fillId="2" borderId="12" xfId="0" applyFont="1" applyFill="1" applyBorder="1" applyProtection="1">
      <protection locked="0"/>
    </xf>
    <xf numFmtId="0" fontId="15" fillId="2" borderId="23" xfId="0" applyFont="1" applyFill="1" applyBorder="1" applyProtection="1">
      <protection locked="0"/>
    </xf>
    <xf numFmtId="0" fontId="12" fillId="7" borderId="17" xfId="0" applyFont="1" applyFill="1" applyBorder="1" applyAlignment="1" applyProtection="1">
      <alignment horizontal="left" vertical="center" wrapText="1"/>
      <protection locked="0"/>
    </xf>
    <xf numFmtId="0" fontId="9" fillId="6" borderId="15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9" fillId="6" borderId="16" xfId="0" applyFont="1" applyFill="1" applyBorder="1" applyAlignment="1" applyProtection="1">
      <alignment horizontal="center" vertical="center"/>
      <protection locked="0"/>
    </xf>
    <xf numFmtId="0" fontId="9" fillId="6" borderId="17" xfId="0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 applyProtection="1">
      <alignment horizontal="center" vertical="center"/>
      <protection locked="0"/>
    </xf>
    <xf numFmtId="0" fontId="3" fillId="0" borderId="13" xfId="0" applyFont="1" applyBorder="1" applyProtection="1">
      <protection locked="0"/>
    </xf>
    <xf numFmtId="0" fontId="3" fillId="0" borderId="0" xfId="0" applyFont="1" applyProtection="1">
      <protection locked="0"/>
    </xf>
    <xf numFmtId="0" fontId="3" fillId="0" borderId="9" xfId="0" applyFont="1" applyBorder="1" applyProtection="1"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9" xfId="0" applyFont="1" applyFill="1" applyBorder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4" borderId="15" xfId="0" applyFont="1" applyFill="1" applyBorder="1" applyProtection="1">
      <protection locked="0"/>
    </xf>
    <xf numFmtId="0" fontId="3" fillId="4" borderId="6" xfId="0" applyFont="1" applyFill="1" applyBorder="1" applyProtection="1">
      <protection locked="0"/>
    </xf>
    <xf numFmtId="0" fontId="3" fillId="4" borderId="7" xfId="0" applyFont="1" applyFill="1" applyBorder="1" applyProtection="1">
      <protection locked="0"/>
    </xf>
    <xf numFmtId="0" fontId="3" fillId="4" borderId="13" xfId="0" applyFont="1" applyFill="1" applyBorder="1" applyProtection="1">
      <protection locked="0"/>
    </xf>
    <xf numFmtId="0" fontId="3" fillId="4" borderId="0" xfId="0" applyFont="1" applyFill="1" applyProtection="1">
      <protection locked="0"/>
    </xf>
    <xf numFmtId="0" fontId="3" fillId="4" borderId="9" xfId="0" applyFont="1" applyFill="1" applyBorder="1" applyProtection="1">
      <protection locked="0"/>
    </xf>
    <xf numFmtId="0" fontId="9" fillId="6" borderId="4" xfId="0" applyFont="1" applyFill="1" applyBorder="1" applyAlignment="1" applyProtection="1">
      <alignment horizontal="center"/>
      <protection locked="0"/>
    </xf>
    <xf numFmtId="0" fontId="9" fillId="6" borderId="17" xfId="0" applyFont="1" applyFill="1" applyBorder="1" applyAlignment="1" applyProtection="1">
      <alignment horizontal="center"/>
      <protection locked="0"/>
    </xf>
    <xf numFmtId="0" fontId="9" fillId="6" borderId="1" xfId="0" applyFont="1" applyFill="1" applyBorder="1" applyAlignment="1" applyProtection="1">
      <alignment horizontal="center"/>
      <protection locked="0"/>
    </xf>
    <xf numFmtId="0" fontId="20" fillId="2" borderId="13" xfId="0" applyFont="1" applyFill="1" applyBorder="1" applyAlignment="1" applyProtection="1">
      <alignment horizontal="left"/>
      <protection locked="0"/>
    </xf>
    <xf numFmtId="0" fontId="20" fillId="2" borderId="33" xfId="0" applyFont="1" applyFill="1" applyBorder="1" applyAlignment="1" applyProtection="1">
      <alignment horizontal="left"/>
      <protection locked="0"/>
    </xf>
    <xf numFmtId="0" fontId="20" fillId="4" borderId="21" xfId="0" applyFont="1" applyFill="1" applyBorder="1" applyAlignment="1" applyProtection="1">
      <alignment horizontal="left"/>
      <protection locked="0"/>
    </xf>
    <xf numFmtId="0" fontId="20" fillId="4" borderId="32" xfId="0" applyFont="1" applyFill="1" applyBorder="1" applyAlignment="1" applyProtection="1">
      <alignment horizontal="left"/>
      <protection locked="0"/>
    </xf>
    <xf numFmtId="0" fontId="20" fillId="4" borderId="13" xfId="0" applyFont="1" applyFill="1" applyBorder="1" applyAlignment="1" applyProtection="1">
      <alignment horizontal="left"/>
      <protection locked="0"/>
    </xf>
    <xf numFmtId="0" fontId="20" fillId="4" borderId="33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Protection="1">
      <protection locked="0"/>
    </xf>
    <xf numFmtId="0" fontId="12" fillId="3" borderId="17" xfId="0" applyFont="1" applyFill="1" applyBorder="1" applyAlignment="1" applyProtection="1">
      <alignment horizontal="left" vertical="center" wrapText="1"/>
      <protection locked="0"/>
    </xf>
    <xf numFmtId="0" fontId="3" fillId="4" borderId="0" xfId="0" applyFont="1" applyFill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19" fillId="2" borderId="37" xfId="0" applyFont="1" applyFill="1" applyBorder="1" applyAlignment="1" applyProtection="1">
      <alignment horizontal="left"/>
      <protection locked="0"/>
    </xf>
    <xf numFmtId="0" fontId="19" fillId="2" borderId="5" xfId="0" applyFont="1" applyFill="1" applyBorder="1" applyAlignment="1" applyProtection="1">
      <alignment horizontal="left"/>
      <protection locked="0"/>
    </xf>
    <xf numFmtId="0" fontId="19" fillId="2" borderId="35" xfId="0" applyFont="1" applyFill="1" applyBorder="1" applyAlignment="1" applyProtection="1">
      <alignment horizontal="left"/>
      <protection locked="0"/>
    </xf>
    <xf numFmtId="0" fontId="19" fillId="2" borderId="34" xfId="0" applyFont="1" applyFill="1" applyBorder="1" applyAlignment="1" applyProtection="1">
      <alignment horizontal="left"/>
      <protection locked="0"/>
    </xf>
    <xf numFmtId="0" fontId="19" fillId="2" borderId="36" xfId="0" applyFont="1" applyFill="1" applyBorder="1" applyAlignment="1" applyProtection="1">
      <alignment horizontal="left" wrapText="1"/>
      <protection locked="0"/>
    </xf>
    <xf numFmtId="0" fontId="19" fillId="2" borderId="24" xfId="0" applyFont="1" applyFill="1" applyBorder="1" applyAlignment="1" applyProtection="1">
      <alignment horizontal="left" wrapText="1"/>
      <protection locked="0"/>
    </xf>
    <xf numFmtId="0" fontId="19" fillId="2" borderId="25" xfId="0" applyFont="1" applyFill="1" applyBorder="1" applyAlignment="1" applyProtection="1">
      <alignment horizontal="left" wrapText="1"/>
      <protection locked="0"/>
    </xf>
    <xf numFmtId="0" fontId="22" fillId="8" borderId="16" xfId="0" applyFont="1" applyFill="1" applyBorder="1" applyAlignment="1" applyProtection="1">
      <alignment horizontal="left"/>
      <protection locked="0"/>
    </xf>
    <xf numFmtId="0" fontId="22" fillId="8" borderId="17" xfId="0" applyFont="1" applyFill="1" applyBorder="1" applyAlignment="1" applyProtection="1">
      <alignment horizontal="left"/>
      <protection locked="0"/>
    </xf>
    <xf numFmtId="0" fontId="22" fillId="8" borderId="1" xfId="0" applyFont="1" applyFill="1" applyBorder="1" applyAlignment="1" applyProtection="1">
      <alignment horizontal="left"/>
      <protection locked="0"/>
    </xf>
    <xf numFmtId="0" fontId="19" fillId="8" borderId="2" xfId="0" applyFont="1" applyFill="1" applyBorder="1" applyAlignment="1" applyProtection="1">
      <alignment horizontal="left"/>
      <protection locked="0"/>
    </xf>
    <xf numFmtId="0" fontId="19" fillId="8" borderId="6" xfId="0" applyFont="1" applyFill="1" applyBorder="1" applyAlignment="1" applyProtection="1">
      <alignment horizontal="left"/>
      <protection locked="0"/>
    </xf>
    <xf numFmtId="0" fontId="19" fillId="8" borderId="7" xfId="0" applyFont="1" applyFill="1" applyBorder="1" applyAlignment="1" applyProtection="1">
      <alignment horizontal="left"/>
      <protection locked="0"/>
    </xf>
    <xf numFmtId="0" fontId="19" fillId="2" borderId="42" xfId="0" applyFont="1" applyFill="1" applyBorder="1" applyAlignment="1" applyProtection="1">
      <alignment horizontal="left"/>
      <protection locked="0"/>
    </xf>
    <xf numFmtId="0" fontId="19" fillId="2" borderId="12" xfId="0" applyFont="1" applyFill="1" applyBorder="1" applyAlignment="1" applyProtection="1">
      <alignment horizontal="left"/>
      <protection locked="0"/>
    </xf>
    <xf numFmtId="0" fontId="19" fillId="2" borderId="23" xfId="0" applyFont="1" applyFill="1" applyBorder="1" applyAlignment="1" applyProtection="1">
      <alignment horizontal="left"/>
      <protection locked="0"/>
    </xf>
  </cellXfs>
  <cellStyles count="1">
    <cellStyle name="Normal" xfId="0" builtinId="0"/>
  </cellStyles>
  <dxfs count="4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69696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7"/>
  <sheetViews>
    <sheetView tabSelected="1" topLeftCell="A75" zoomScaleNormal="100" workbookViewId="0">
      <selection activeCell="E84" sqref="E84"/>
    </sheetView>
  </sheetViews>
  <sheetFormatPr defaultColWidth="9.1796875" defaultRowHeight="14.5" x14ac:dyDescent="0.35"/>
  <cols>
    <col min="1" max="1" width="7" style="2" customWidth="1"/>
    <col min="2" max="2" width="51.54296875" style="1" customWidth="1"/>
    <col min="3" max="3" width="24.81640625" style="1" customWidth="1"/>
    <col min="4" max="4" width="26.54296875" style="1" customWidth="1"/>
    <col min="5" max="5" width="24.81640625" style="1" customWidth="1"/>
    <col min="6" max="6" width="30" style="1" customWidth="1"/>
    <col min="7" max="7" width="28.453125" style="1" customWidth="1"/>
    <col min="8" max="16384" width="9.1796875" style="1"/>
  </cols>
  <sheetData>
    <row r="1" spans="1:8" s="2" customFormat="1" ht="19.5" customHeight="1" x14ac:dyDescent="0.35">
      <c r="A1" s="9"/>
      <c r="B1" s="9"/>
      <c r="C1" s="9"/>
      <c r="D1" s="9"/>
      <c r="E1" s="9"/>
      <c r="F1" s="9"/>
      <c r="G1" s="9"/>
      <c r="H1" s="9"/>
    </row>
    <row r="2" spans="1:8" s="2" customFormat="1" ht="46.5" customHeight="1" x14ac:dyDescent="1.1000000000000001">
      <c r="A2" s="9"/>
      <c r="B2" s="3" t="s">
        <v>55</v>
      </c>
      <c r="C2" s="9"/>
      <c r="D2" s="9"/>
      <c r="E2" s="9"/>
      <c r="F2" s="9"/>
      <c r="G2" s="9"/>
      <c r="H2" s="9"/>
    </row>
    <row r="3" spans="1:8" s="2" customFormat="1" ht="19" customHeight="1" x14ac:dyDescent="0.6">
      <c r="A3" s="9"/>
      <c r="B3" s="4" t="s">
        <v>66</v>
      </c>
      <c r="C3" s="9"/>
      <c r="D3" s="9"/>
      <c r="E3" s="9"/>
      <c r="F3" s="9"/>
      <c r="G3" s="9"/>
      <c r="H3" s="9"/>
    </row>
    <row r="4" spans="1:8" s="2" customFormat="1" ht="21" customHeight="1" x14ac:dyDescent="0.45">
      <c r="A4" s="9"/>
      <c r="B4" s="10" t="s">
        <v>39</v>
      </c>
      <c r="C4" s="9"/>
      <c r="D4" s="9"/>
      <c r="E4" s="9"/>
      <c r="F4" s="9"/>
      <c r="G4" s="9"/>
      <c r="H4" s="9"/>
    </row>
    <row r="5" spans="1:8" s="2" customFormat="1" ht="8.5" customHeight="1" thickBot="1" x14ac:dyDescent="0.5">
      <c r="A5" s="9"/>
      <c r="B5" s="11"/>
      <c r="C5" s="9"/>
      <c r="D5" s="9"/>
      <c r="E5" s="9"/>
      <c r="F5" s="9"/>
      <c r="G5" s="9"/>
      <c r="H5" s="9"/>
    </row>
    <row r="6" spans="1:8" s="5" customFormat="1" ht="21" customHeight="1" x14ac:dyDescent="0.35">
      <c r="A6" s="12"/>
      <c r="B6" s="45" t="s">
        <v>41</v>
      </c>
      <c r="C6" s="13"/>
      <c r="D6" s="13"/>
      <c r="E6" s="13"/>
      <c r="F6" s="13"/>
      <c r="G6" s="14"/>
      <c r="H6" s="12"/>
    </row>
    <row r="7" spans="1:8" s="5" customFormat="1" ht="21" customHeight="1" x14ac:dyDescent="0.35">
      <c r="A7" s="12"/>
      <c r="B7" s="91" t="s">
        <v>61</v>
      </c>
      <c r="C7" s="47"/>
      <c r="D7" s="47"/>
      <c r="E7" s="47"/>
      <c r="F7" s="47"/>
      <c r="G7" s="48"/>
      <c r="H7" s="12"/>
    </row>
    <row r="8" spans="1:8" s="5" customFormat="1" ht="21" customHeight="1" x14ac:dyDescent="0.35">
      <c r="A8" s="12"/>
      <c r="B8" s="46" t="s">
        <v>60</v>
      </c>
      <c r="C8" s="47"/>
      <c r="D8" s="47"/>
      <c r="E8" s="47"/>
      <c r="F8" s="47"/>
      <c r="G8" s="48"/>
      <c r="H8" s="12"/>
    </row>
    <row r="9" spans="1:8" s="2" customFormat="1" ht="15.75" customHeight="1" x14ac:dyDescent="0.45">
      <c r="A9" s="9"/>
      <c r="B9" s="49" t="s">
        <v>83</v>
      </c>
      <c r="C9" s="50"/>
      <c r="D9" s="50"/>
      <c r="E9" s="50"/>
      <c r="F9" s="50"/>
      <c r="G9" s="51"/>
      <c r="H9" s="9"/>
    </row>
    <row r="10" spans="1:8" s="2" customFormat="1" ht="15.75" customHeight="1" x14ac:dyDescent="0.45">
      <c r="A10" s="9"/>
      <c r="B10" s="49" t="s">
        <v>73</v>
      </c>
      <c r="C10" s="50"/>
      <c r="D10" s="50"/>
      <c r="E10" s="50"/>
      <c r="F10" s="50"/>
      <c r="G10" s="51"/>
      <c r="H10" s="9"/>
    </row>
    <row r="11" spans="1:8" s="2" customFormat="1" ht="15.75" customHeight="1" x14ac:dyDescent="0.45">
      <c r="A11" s="9"/>
      <c r="B11" s="49" t="s">
        <v>84</v>
      </c>
      <c r="C11" s="50"/>
      <c r="D11" s="50"/>
      <c r="E11" s="50"/>
      <c r="F11" s="50"/>
      <c r="G11" s="51"/>
      <c r="H11" s="9"/>
    </row>
    <row r="12" spans="1:8" s="6" customFormat="1" ht="15.75" customHeight="1" x14ac:dyDescent="0.45">
      <c r="A12" s="15"/>
      <c r="B12" s="49" t="s">
        <v>85</v>
      </c>
      <c r="C12" s="52"/>
      <c r="D12" s="52"/>
      <c r="E12" s="52"/>
      <c r="F12" s="52"/>
      <c r="G12" s="53"/>
      <c r="H12" s="15"/>
    </row>
    <row r="13" spans="1:8" s="6" customFormat="1" ht="15.75" customHeight="1" x14ac:dyDescent="0.45">
      <c r="A13" s="15"/>
      <c r="B13" s="49" t="s">
        <v>67</v>
      </c>
      <c r="C13" s="52"/>
      <c r="D13" s="52"/>
      <c r="E13" s="52"/>
      <c r="F13" s="52"/>
      <c r="G13" s="53"/>
      <c r="H13" s="15"/>
    </row>
    <row r="14" spans="1:8" s="2" customFormat="1" ht="15.75" customHeight="1" thickBot="1" x14ac:dyDescent="0.5">
      <c r="A14" s="9"/>
      <c r="B14" s="54" t="s">
        <v>81</v>
      </c>
      <c r="C14" s="55"/>
      <c r="D14" s="55"/>
      <c r="E14" s="55"/>
      <c r="F14" s="55"/>
      <c r="G14" s="56"/>
      <c r="H14" s="9"/>
    </row>
    <row r="15" spans="1:8" s="2" customFormat="1" ht="8.5" customHeight="1" thickBot="1" x14ac:dyDescent="0.5">
      <c r="A15" s="9"/>
      <c r="B15" s="16"/>
      <c r="C15" s="9"/>
      <c r="D15" s="9"/>
      <c r="E15" s="9"/>
      <c r="F15" s="9"/>
      <c r="G15" s="9"/>
      <c r="H15" s="9"/>
    </row>
    <row r="16" spans="1:8" s="5" customFormat="1" ht="21" customHeight="1" thickBot="1" x14ac:dyDescent="0.4">
      <c r="A16" s="12"/>
      <c r="B16" s="110" t="s">
        <v>43</v>
      </c>
      <c r="C16" s="111"/>
      <c r="D16" s="111"/>
      <c r="E16" s="111"/>
      <c r="F16" s="111"/>
      <c r="G16" s="112"/>
      <c r="H16" s="12"/>
    </row>
    <row r="17" spans="1:8" s="2" customFormat="1" ht="15.75" customHeight="1" x14ac:dyDescent="0.45">
      <c r="A17" s="9"/>
      <c r="B17" s="113" t="s">
        <v>40</v>
      </c>
      <c r="C17" s="114"/>
      <c r="D17" s="114"/>
      <c r="E17" s="114"/>
      <c r="F17" s="114"/>
      <c r="G17" s="115"/>
      <c r="H17" s="9"/>
    </row>
    <row r="18" spans="1:8" s="2" customFormat="1" ht="15.75" customHeight="1" x14ac:dyDescent="0.45">
      <c r="A18" s="9"/>
      <c r="B18" s="113" t="s">
        <v>42</v>
      </c>
      <c r="C18" s="114"/>
      <c r="D18" s="114"/>
      <c r="E18" s="114"/>
      <c r="F18" s="114"/>
      <c r="G18" s="115"/>
      <c r="H18" s="9"/>
    </row>
    <row r="19" spans="1:8" s="2" customFormat="1" ht="7" customHeight="1" thickBot="1" x14ac:dyDescent="0.5">
      <c r="A19" s="9"/>
      <c r="B19" s="16"/>
      <c r="C19" s="17"/>
      <c r="D19" s="17"/>
      <c r="E19" s="17"/>
      <c r="F19" s="9"/>
      <c r="G19" s="9"/>
      <c r="H19" s="9"/>
    </row>
    <row r="20" spans="1:8" s="2" customFormat="1" ht="27" customHeight="1" thickBot="1" x14ac:dyDescent="0.4">
      <c r="A20" s="9"/>
      <c r="B20" s="86" t="s">
        <v>56</v>
      </c>
      <c r="C20" s="116" t="s">
        <v>68</v>
      </c>
      <c r="D20" s="116"/>
      <c r="E20" s="116"/>
      <c r="F20" s="116"/>
      <c r="G20" s="62"/>
    </row>
    <row r="21" spans="1:8" s="2" customFormat="1" ht="18.649999999999999" customHeight="1" thickBot="1" x14ac:dyDescent="0.5">
      <c r="A21" s="9"/>
      <c r="B21" s="60" t="s">
        <v>44</v>
      </c>
      <c r="C21" s="61" t="s">
        <v>45</v>
      </c>
      <c r="D21" s="135" t="s">
        <v>46</v>
      </c>
      <c r="E21" s="136"/>
      <c r="F21" s="136"/>
      <c r="G21" s="137"/>
      <c r="H21" s="9"/>
    </row>
    <row r="22" spans="1:8" s="2" customFormat="1" ht="15.75" customHeight="1" x14ac:dyDescent="0.35">
      <c r="A22" s="9"/>
      <c r="B22" s="19" t="s">
        <v>27</v>
      </c>
      <c r="C22" s="20">
        <v>0</v>
      </c>
      <c r="D22" s="125"/>
      <c r="E22" s="146"/>
      <c r="F22" s="146"/>
      <c r="G22" s="126"/>
      <c r="H22" s="9"/>
    </row>
    <row r="23" spans="1:8" s="2" customFormat="1" ht="15.75" customHeight="1" x14ac:dyDescent="0.35">
      <c r="A23" s="9"/>
      <c r="B23" s="21" t="s">
        <v>28</v>
      </c>
      <c r="C23" s="22">
        <v>0</v>
      </c>
      <c r="D23" s="150"/>
      <c r="E23" s="151"/>
      <c r="F23" s="151"/>
      <c r="G23" s="152"/>
      <c r="H23" s="9"/>
    </row>
    <row r="24" spans="1:8" s="2" customFormat="1" ht="15.75" customHeight="1" x14ac:dyDescent="0.35">
      <c r="A24" s="9"/>
      <c r="B24" s="23" t="s">
        <v>16</v>
      </c>
      <c r="C24" s="24">
        <v>0</v>
      </c>
      <c r="D24" s="125"/>
      <c r="E24" s="146"/>
      <c r="F24" s="146"/>
      <c r="G24" s="126"/>
      <c r="H24" s="9"/>
    </row>
    <row r="25" spans="1:8" s="2" customFormat="1" ht="15.75" customHeight="1" x14ac:dyDescent="0.35">
      <c r="A25" s="9"/>
      <c r="B25" s="21" t="s">
        <v>23</v>
      </c>
      <c r="C25" s="22">
        <v>0</v>
      </c>
      <c r="D25" s="150"/>
      <c r="E25" s="151"/>
      <c r="F25" s="151"/>
      <c r="G25" s="152"/>
      <c r="H25" s="9"/>
    </row>
    <row r="26" spans="1:8" s="2" customFormat="1" ht="15.75" customHeight="1" thickBot="1" x14ac:dyDescent="0.4">
      <c r="A26" s="9"/>
      <c r="B26" s="23" t="s">
        <v>15</v>
      </c>
      <c r="C26" s="24">
        <v>0</v>
      </c>
      <c r="D26" s="147"/>
      <c r="E26" s="148"/>
      <c r="F26" s="148"/>
      <c r="G26" s="149"/>
      <c r="H26" s="9"/>
    </row>
    <row r="27" spans="1:8" s="2" customFormat="1" ht="15.75" customHeight="1" thickBot="1" x14ac:dyDescent="0.4">
      <c r="A27" s="9"/>
      <c r="B27" s="87" t="s">
        <v>47</v>
      </c>
      <c r="C27" s="68">
        <f>SUM(C22:C26)</f>
        <v>0</v>
      </c>
      <c r="D27" s="144"/>
      <c r="E27" s="144"/>
      <c r="F27" s="144"/>
      <c r="G27" s="71"/>
      <c r="H27" s="9"/>
    </row>
    <row r="28" spans="1:8" s="2" customFormat="1" ht="8.5" customHeight="1" thickBot="1" x14ac:dyDescent="0.5">
      <c r="A28" s="9"/>
      <c r="B28" s="28"/>
      <c r="C28" s="9"/>
      <c r="D28" s="9"/>
      <c r="E28" s="9"/>
      <c r="F28" s="9"/>
      <c r="G28" s="18"/>
      <c r="H28" s="9"/>
    </row>
    <row r="29" spans="1:8" s="2" customFormat="1" ht="19" thickBot="1" x14ac:dyDescent="0.4">
      <c r="A29" s="9"/>
      <c r="B29" s="29" t="s">
        <v>48</v>
      </c>
      <c r="C29" s="30" t="s">
        <v>45</v>
      </c>
      <c r="D29" s="31" t="s">
        <v>69</v>
      </c>
      <c r="E29" s="119" t="s">
        <v>46</v>
      </c>
      <c r="F29" s="120"/>
      <c r="G29" s="121"/>
      <c r="H29" s="9"/>
    </row>
    <row r="30" spans="1:8" s="2" customFormat="1" ht="15.75" customHeight="1" x14ac:dyDescent="0.35">
      <c r="A30" s="9"/>
      <c r="B30" s="32" t="s">
        <v>0</v>
      </c>
      <c r="C30" s="24">
        <v>0</v>
      </c>
      <c r="D30" s="33"/>
      <c r="E30" s="129"/>
      <c r="F30" s="130"/>
      <c r="G30" s="131"/>
      <c r="H30" s="9"/>
    </row>
    <row r="31" spans="1:8" s="2" customFormat="1" ht="15.75" customHeight="1" x14ac:dyDescent="0.35">
      <c r="A31" s="9"/>
      <c r="B31" s="34" t="s">
        <v>1</v>
      </c>
      <c r="C31" s="22">
        <v>0</v>
      </c>
      <c r="D31" s="35"/>
      <c r="E31" s="122"/>
      <c r="F31" s="123"/>
      <c r="G31" s="124"/>
      <c r="H31" s="9"/>
    </row>
    <row r="32" spans="1:8" s="2" customFormat="1" ht="15.5" x14ac:dyDescent="0.35">
      <c r="A32" s="9"/>
      <c r="B32" s="32" t="s">
        <v>62</v>
      </c>
      <c r="C32" s="24">
        <v>0</v>
      </c>
      <c r="D32" s="39"/>
      <c r="E32" s="132"/>
      <c r="F32" s="133"/>
      <c r="G32" s="134"/>
      <c r="H32" s="9"/>
    </row>
    <row r="33" spans="1:8" s="2" customFormat="1" ht="15.75" customHeight="1" x14ac:dyDescent="0.35">
      <c r="A33" s="9"/>
      <c r="B33" s="34" t="s">
        <v>22</v>
      </c>
      <c r="C33" s="22">
        <v>0</v>
      </c>
      <c r="D33" s="35"/>
      <c r="E33" s="122"/>
      <c r="F33" s="123"/>
      <c r="G33" s="124"/>
      <c r="H33" s="9"/>
    </row>
    <row r="34" spans="1:8" s="2" customFormat="1" ht="15.75" customHeight="1" x14ac:dyDescent="0.35">
      <c r="A34" s="9"/>
      <c r="B34" s="32" t="s">
        <v>2</v>
      </c>
      <c r="C34" s="24">
        <v>0</v>
      </c>
      <c r="D34" s="39"/>
      <c r="E34" s="132"/>
      <c r="F34" s="133"/>
      <c r="G34" s="134"/>
      <c r="H34" s="9"/>
    </row>
    <row r="35" spans="1:8" s="2" customFormat="1" ht="15.75" customHeight="1" x14ac:dyDescent="0.35">
      <c r="A35" s="9"/>
      <c r="B35" s="34" t="s">
        <v>3</v>
      </c>
      <c r="C35" s="40">
        <v>0</v>
      </c>
      <c r="D35" s="35"/>
      <c r="E35" s="122"/>
      <c r="F35" s="123"/>
      <c r="G35" s="124"/>
      <c r="H35" s="9"/>
    </row>
    <row r="36" spans="1:8" s="2" customFormat="1" ht="15.75" customHeight="1" thickBot="1" x14ac:dyDescent="0.4">
      <c r="A36" s="9"/>
      <c r="B36" s="41" t="s">
        <v>15</v>
      </c>
      <c r="C36" s="24">
        <v>0</v>
      </c>
      <c r="D36" s="39"/>
      <c r="E36" s="132"/>
      <c r="F36" s="133"/>
      <c r="G36" s="134"/>
      <c r="H36" s="9"/>
    </row>
    <row r="37" spans="1:8" s="2" customFormat="1" ht="15.75" customHeight="1" thickBot="1" x14ac:dyDescent="0.5">
      <c r="A37" s="9"/>
      <c r="B37" s="42" t="s">
        <v>49</v>
      </c>
      <c r="C37" s="68">
        <f>SUM(C30:C36)</f>
        <v>0</v>
      </c>
      <c r="D37" s="70"/>
      <c r="E37" s="69"/>
      <c r="F37" s="69"/>
      <c r="G37" s="71"/>
      <c r="H37" s="9"/>
    </row>
    <row r="38" spans="1:8" s="2" customFormat="1" ht="21" customHeight="1" thickBot="1" x14ac:dyDescent="0.5">
      <c r="A38" s="9"/>
      <c r="B38" s="43" t="s">
        <v>50</v>
      </c>
      <c r="C38" s="72">
        <f>SUM(C37,C27)</f>
        <v>0</v>
      </c>
      <c r="D38" s="160" t="s">
        <v>88</v>
      </c>
      <c r="E38" s="161"/>
      <c r="F38" s="161"/>
      <c r="G38" s="162"/>
      <c r="H38" s="85"/>
    </row>
    <row r="39" spans="1:8" s="2" customFormat="1" ht="15.65" customHeight="1" thickBot="1" x14ac:dyDescent="0.5">
      <c r="A39" s="9"/>
      <c r="B39" s="16"/>
      <c r="C39" s="9"/>
      <c r="D39" s="9"/>
      <c r="E39" s="9"/>
      <c r="F39" s="9"/>
      <c r="G39" s="9"/>
      <c r="H39" s="9"/>
    </row>
    <row r="40" spans="1:8" s="2" customFormat="1" ht="25.5" customHeight="1" thickBot="1" x14ac:dyDescent="0.6">
      <c r="A40" s="9"/>
      <c r="B40" s="88" t="s">
        <v>58</v>
      </c>
      <c r="C40" s="145" t="s">
        <v>59</v>
      </c>
      <c r="D40" s="145"/>
      <c r="E40" s="145"/>
      <c r="F40" s="7"/>
      <c r="G40" s="8"/>
      <c r="H40" s="9"/>
    </row>
    <row r="41" spans="1:8" s="2" customFormat="1" ht="21.65" customHeight="1" thickBot="1" x14ac:dyDescent="0.4">
      <c r="A41" s="9"/>
      <c r="B41" s="29" t="s">
        <v>4</v>
      </c>
      <c r="C41" s="57" t="s">
        <v>57</v>
      </c>
      <c r="D41" s="67" t="s">
        <v>71</v>
      </c>
      <c r="E41" s="58" t="s">
        <v>77</v>
      </c>
      <c r="F41" s="119" t="s">
        <v>46</v>
      </c>
      <c r="G41" s="121"/>
      <c r="H41" s="9"/>
    </row>
    <row r="42" spans="1:8" s="2" customFormat="1" ht="15.75" customHeight="1" x14ac:dyDescent="0.35">
      <c r="A42" s="9"/>
      <c r="B42" s="23" t="s">
        <v>35</v>
      </c>
      <c r="C42" s="24">
        <v>0</v>
      </c>
      <c r="D42" s="24">
        <v>0</v>
      </c>
      <c r="E42" s="39">
        <v>0</v>
      </c>
      <c r="F42" s="146"/>
      <c r="G42" s="126"/>
      <c r="H42" s="9"/>
    </row>
    <row r="43" spans="1:8" s="2" customFormat="1" ht="15.75" customHeight="1" x14ac:dyDescent="0.35">
      <c r="A43" s="9"/>
      <c r="B43" s="21" t="s">
        <v>63</v>
      </c>
      <c r="C43" s="22">
        <v>0</v>
      </c>
      <c r="D43" s="22">
        <v>0</v>
      </c>
      <c r="E43" s="35">
        <v>0</v>
      </c>
      <c r="F43" s="9"/>
      <c r="G43" s="18"/>
      <c r="H43" s="9"/>
    </row>
    <row r="44" spans="1:8" s="2" customFormat="1" ht="15.75" customHeight="1" x14ac:dyDescent="0.35">
      <c r="A44" s="9"/>
      <c r="B44" s="23" t="s">
        <v>26</v>
      </c>
      <c r="C44" s="24">
        <v>0</v>
      </c>
      <c r="D44" s="24">
        <v>0</v>
      </c>
      <c r="E44" s="39">
        <v>0</v>
      </c>
      <c r="F44" s="26"/>
      <c r="G44" s="27"/>
      <c r="H44" s="9"/>
    </row>
    <row r="45" spans="1:8" s="2" customFormat="1" ht="15.75" customHeight="1" x14ac:dyDescent="0.35">
      <c r="A45" s="9"/>
      <c r="B45" s="21" t="s">
        <v>24</v>
      </c>
      <c r="C45" s="22">
        <v>0</v>
      </c>
      <c r="D45" s="22">
        <v>0</v>
      </c>
      <c r="E45" s="35">
        <v>0</v>
      </c>
      <c r="F45" s="9"/>
      <c r="G45" s="18"/>
      <c r="H45" s="9"/>
    </row>
    <row r="46" spans="1:8" s="2" customFormat="1" ht="15.75" customHeight="1" x14ac:dyDescent="0.35">
      <c r="A46" s="9"/>
      <c r="B46" s="23" t="s">
        <v>70</v>
      </c>
      <c r="C46" s="24">
        <v>0</v>
      </c>
      <c r="D46" s="24">
        <v>0</v>
      </c>
      <c r="E46" s="39">
        <v>0</v>
      </c>
      <c r="F46" s="26"/>
      <c r="G46" s="27"/>
      <c r="H46" s="9"/>
    </row>
    <row r="47" spans="1:8" s="2" customFormat="1" ht="15.75" customHeight="1" thickBot="1" x14ac:dyDescent="0.4">
      <c r="A47" s="9"/>
      <c r="B47" s="21" t="s">
        <v>15</v>
      </c>
      <c r="C47" s="22">
        <v>0</v>
      </c>
      <c r="D47" s="22">
        <v>0</v>
      </c>
      <c r="E47" s="35">
        <v>0</v>
      </c>
      <c r="F47" s="9"/>
      <c r="G47" s="18"/>
      <c r="H47" s="9"/>
    </row>
    <row r="48" spans="1:8" s="2" customFormat="1" ht="15.75" customHeight="1" thickBot="1" x14ac:dyDescent="0.4">
      <c r="A48" s="9"/>
      <c r="B48" s="87" t="s">
        <v>49</v>
      </c>
      <c r="C48" s="73">
        <f>SUM(C42:C47)</f>
        <v>0</v>
      </c>
      <c r="D48" s="74">
        <f>SUM(D42:D47)</f>
        <v>0</v>
      </c>
      <c r="E48" s="75">
        <f>SUM(E42:E47)</f>
        <v>0</v>
      </c>
      <c r="F48" s="69"/>
      <c r="G48" s="71"/>
      <c r="H48" s="9"/>
    </row>
    <row r="49" spans="1:8" s="2" customFormat="1" ht="6.65" customHeight="1" thickBot="1" x14ac:dyDescent="0.5">
      <c r="A49" s="9"/>
      <c r="B49" s="28"/>
      <c r="C49" s="9"/>
      <c r="D49" s="9"/>
      <c r="E49" s="9"/>
      <c r="F49" s="9"/>
      <c r="G49" s="18"/>
      <c r="H49" s="9"/>
    </row>
    <row r="50" spans="1:8" s="2" customFormat="1" ht="21.65" customHeight="1" thickBot="1" x14ac:dyDescent="0.4">
      <c r="A50" s="9"/>
      <c r="B50" s="29" t="s">
        <v>51</v>
      </c>
      <c r="C50" s="57" t="s">
        <v>57</v>
      </c>
      <c r="D50" s="57" t="s">
        <v>71</v>
      </c>
      <c r="E50" s="59" t="s">
        <v>76</v>
      </c>
      <c r="F50" s="119" t="s">
        <v>46</v>
      </c>
      <c r="G50" s="121"/>
      <c r="H50" s="9"/>
    </row>
    <row r="51" spans="1:8" s="2" customFormat="1" ht="15.75" customHeight="1" x14ac:dyDescent="0.35">
      <c r="A51" s="9"/>
      <c r="B51" s="23" t="s">
        <v>18</v>
      </c>
      <c r="C51" s="24">
        <v>0</v>
      </c>
      <c r="D51" s="24">
        <v>0</v>
      </c>
      <c r="E51" s="24">
        <v>0</v>
      </c>
      <c r="F51" s="125"/>
      <c r="G51" s="126"/>
      <c r="H51" s="9"/>
    </row>
    <row r="52" spans="1:8" ht="15.75" customHeight="1" x14ac:dyDescent="0.35">
      <c r="A52" s="37"/>
      <c r="B52" s="34" t="s">
        <v>36</v>
      </c>
      <c r="C52" s="40">
        <v>0</v>
      </c>
      <c r="D52" s="40">
        <v>0</v>
      </c>
      <c r="E52" s="40">
        <v>0</v>
      </c>
      <c r="F52" s="127"/>
      <c r="G52" s="128"/>
      <c r="H52" s="37"/>
    </row>
    <row r="53" spans="1:8" s="2" customFormat="1" ht="15.75" customHeight="1" x14ac:dyDescent="0.35">
      <c r="A53" s="9"/>
      <c r="B53" s="23" t="s">
        <v>5</v>
      </c>
      <c r="C53" s="24">
        <v>0</v>
      </c>
      <c r="D53" s="24">
        <v>0</v>
      </c>
      <c r="E53" s="24">
        <v>0</v>
      </c>
      <c r="F53" s="125"/>
      <c r="G53" s="126"/>
      <c r="H53" s="9"/>
    </row>
    <row r="54" spans="1:8" ht="15.75" customHeight="1" x14ac:dyDescent="0.35">
      <c r="A54" s="37"/>
      <c r="B54" s="34" t="s">
        <v>6</v>
      </c>
      <c r="C54" s="40">
        <v>0</v>
      </c>
      <c r="D54" s="40">
        <v>0</v>
      </c>
      <c r="E54" s="40">
        <v>0</v>
      </c>
      <c r="F54" s="127"/>
      <c r="G54" s="128"/>
      <c r="H54" s="37"/>
    </row>
    <row r="55" spans="1:8" s="2" customFormat="1" ht="15.75" customHeight="1" x14ac:dyDescent="0.35">
      <c r="A55" s="9"/>
      <c r="B55" s="23" t="s">
        <v>7</v>
      </c>
      <c r="C55" s="24">
        <v>0</v>
      </c>
      <c r="D55" s="24">
        <v>0</v>
      </c>
      <c r="E55" s="24">
        <v>0</v>
      </c>
      <c r="F55" s="125"/>
      <c r="G55" s="126"/>
      <c r="H55" s="9"/>
    </row>
    <row r="56" spans="1:8" ht="15.75" customHeight="1" x14ac:dyDescent="0.35">
      <c r="A56" s="37"/>
      <c r="B56" s="34" t="s">
        <v>37</v>
      </c>
      <c r="C56" s="40">
        <v>0</v>
      </c>
      <c r="D56" s="40">
        <v>0</v>
      </c>
      <c r="E56" s="40">
        <v>0</v>
      </c>
      <c r="F56" s="127"/>
      <c r="G56" s="128"/>
      <c r="H56" s="37"/>
    </row>
    <row r="57" spans="1:8" s="2" customFormat="1" ht="15.75" customHeight="1" x14ac:dyDescent="0.35">
      <c r="A57" s="9"/>
      <c r="B57" s="23" t="s">
        <v>29</v>
      </c>
      <c r="C57" s="24">
        <v>0</v>
      </c>
      <c r="D57" s="24">
        <v>0</v>
      </c>
      <c r="E57" s="24">
        <v>0</v>
      </c>
      <c r="F57" s="125"/>
      <c r="G57" s="126"/>
      <c r="H57" s="9"/>
    </row>
    <row r="58" spans="1:8" ht="15.75" customHeight="1" x14ac:dyDescent="0.35">
      <c r="A58" s="37"/>
      <c r="B58" s="34" t="s">
        <v>20</v>
      </c>
      <c r="C58" s="40">
        <v>0</v>
      </c>
      <c r="D58" s="40">
        <v>0</v>
      </c>
      <c r="E58" s="40">
        <v>0</v>
      </c>
      <c r="F58" s="127"/>
      <c r="G58" s="128"/>
      <c r="H58" s="37"/>
    </row>
    <row r="59" spans="1:8" s="2" customFormat="1" ht="15.75" customHeight="1" x14ac:dyDescent="0.35">
      <c r="A59" s="9"/>
      <c r="B59" s="23" t="s">
        <v>8</v>
      </c>
      <c r="C59" s="24">
        <v>0</v>
      </c>
      <c r="D59" s="24">
        <v>0</v>
      </c>
      <c r="E59" s="24">
        <v>0</v>
      </c>
      <c r="F59" s="125"/>
      <c r="G59" s="126"/>
      <c r="H59" s="9"/>
    </row>
    <row r="60" spans="1:8" ht="15.75" customHeight="1" x14ac:dyDescent="0.35">
      <c r="A60" s="37"/>
      <c r="B60" s="34" t="s">
        <v>9</v>
      </c>
      <c r="C60" s="40">
        <v>0</v>
      </c>
      <c r="D60" s="40">
        <v>0</v>
      </c>
      <c r="E60" s="40">
        <v>0</v>
      </c>
      <c r="F60" s="127"/>
      <c r="G60" s="128"/>
      <c r="H60" s="37"/>
    </row>
    <row r="61" spans="1:8" s="2" customFormat="1" ht="15.75" customHeight="1" x14ac:dyDescent="0.35">
      <c r="A61" s="9"/>
      <c r="B61" s="23" t="s">
        <v>17</v>
      </c>
      <c r="C61" s="24">
        <v>0</v>
      </c>
      <c r="D61" s="24">
        <v>0</v>
      </c>
      <c r="E61" s="24">
        <v>0</v>
      </c>
      <c r="F61" s="125"/>
      <c r="G61" s="126"/>
      <c r="H61" s="9"/>
    </row>
    <row r="62" spans="1:8" ht="15.75" customHeight="1" x14ac:dyDescent="0.35">
      <c r="A62" s="37"/>
      <c r="B62" s="34" t="s">
        <v>38</v>
      </c>
      <c r="C62" s="40">
        <v>0</v>
      </c>
      <c r="D62" s="40">
        <v>0</v>
      </c>
      <c r="E62" s="40">
        <v>0</v>
      </c>
      <c r="F62" s="127"/>
      <c r="G62" s="128"/>
      <c r="H62" s="37"/>
    </row>
    <row r="63" spans="1:8" s="2" customFormat="1" ht="15.75" customHeight="1" x14ac:dyDescent="0.35">
      <c r="A63" s="9"/>
      <c r="B63" s="23" t="s">
        <v>16</v>
      </c>
      <c r="C63" s="24">
        <v>0</v>
      </c>
      <c r="D63" s="24">
        <v>0</v>
      </c>
      <c r="E63" s="24">
        <v>0</v>
      </c>
      <c r="F63" s="125"/>
      <c r="G63" s="126"/>
      <c r="H63" s="9"/>
    </row>
    <row r="64" spans="1:8" ht="15.75" customHeight="1" x14ac:dyDescent="0.35">
      <c r="A64" s="37"/>
      <c r="B64" s="34" t="s">
        <v>30</v>
      </c>
      <c r="C64" s="40">
        <v>0</v>
      </c>
      <c r="D64" s="40">
        <v>0</v>
      </c>
      <c r="E64" s="40">
        <v>0</v>
      </c>
      <c r="F64" s="127"/>
      <c r="G64" s="128"/>
      <c r="H64" s="37"/>
    </row>
    <row r="65" spans="1:8" s="2" customFormat="1" ht="15.75" customHeight="1" x14ac:dyDescent="0.35">
      <c r="A65" s="9"/>
      <c r="B65" s="23" t="s">
        <v>10</v>
      </c>
      <c r="C65" s="24">
        <v>0</v>
      </c>
      <c r="D65" s="24">
        <v>0</v>
      </c>
      <c r="E65" s="24">
        <v>0</v>
      </c>
      <c r="F65" s="125"/>
      <c r="G65" s="126"/>
      <c r="H65" s="9"/>
    </row>
    <row r="66" spans="1:8" ht="15.75" customHeight="1" x14ac:dyDescent="0.35">
      <c r="A66" s="37"/>
      <c r="B66" s="34" t="s">
        <v>11</v>
      </c>
      <c r="C66" s="40">
        <v>0</v>
      </c>
      <c r="D66" s="40">
        <v>0</v>
      </c>
      <c r="E66" s="40">
        <v>0</v>
      </c>
      <c r="F66" s="127"/>
      <c r="G66" s="128"/>
      <c r="H66" s="37"/>
    </row>
    <row r="67" spans="1:8" s="2" customFormat="1" ht="15.75" customHeight="1" x14ac:dyDescent="0.35">
      <c r="A67" s="9"/>
      <c r="B67" s="23" t="s">
        <v>64</v>
      </c>
      <c r="C67" s="24">
        <v>0</v>
      </c>
      <c r="D67" s="24">
        <v>0</v>
      </c>
      <c r="E67" s="24">
        <v>0</v>
      </c>
      <c r="F67" s="125"/>
      <c r="G67" s="126"/>
      <c r="H67" s="9"/>
    </row>
    <row r="68" spans="1:8" ht="15.75" customHeight="1" thickBot="1" x14ac:dyDescent="0.4">
      <c r="A68" s="37"/>
      <c r="B68" s="34" t="s">
        <v>15</v>
      </c>
      <c r="C68" s="40">
        <v>0</v>
      </c>
      <c r="D68" s="40">
        <v>0</v>
      </c>
      <c r="E68" s="40">
        <v>0</v>
      </c>
      <c r="F68" s="127"/>
      <c r="G68" s="128"/>
      <c r="H68" s="37"/>
    </row>
    <row r="69" spans="1:8" s="2" customFormat="1" ht="15.75" customHeight="1" thickBot="1" x14ac:dyDescent="0.4">
      <c r="A69" s="9"/>
      <c r="B69" s="89" t="s">
        <v>49</v>
      </c>
      <c r="C69" s="76">
        <f>SUM(C51:C68)</f>
        <v>0</v>
      </c>
      <c r="D69" s="68">
        <f>SUM(D51:D68)</f>
        <v>0</v>
      </c>
      <c r="E69" s="68">
        <f>SUM(E51:E68)</f>
        <v>0</v>
      </c>
      <c r="F69" s="69"/>
      <c r="G69" s="71"/>
      <c r="H69" s="9"/>
    </row>
    <row r="70" spans="1:8" s="2" customFormat="1" ht="6.65" customHeight="1" thickBot="1" x14ac:dyDescent="0.5">
      <c r="A70" s="9"/>
      <c r="B70" s="28"/>
      <c r="C70" s="9"/>
      <c r="D70" s="9"/>
      <c r="E70" s="9"/>
      <c r="F70" s="9"/>
      <c r="G70" s="18"/>
      <c r="H70" s="9"/>
    </row>
    <row r="71" spans="1:8" s="2" customFormat="1" ht="23.15" customHeight="1" thickBot="1" x14ac:dyDescent="0.4">
      <c r="A71" s="9"/>
      <c r="B71" s="29" t="s">
        <v>12</v>
      </c>
      <c r="C71" s="57" t="s">
        <v>57</v>
      </c>
      <c r="D71" s="57" t="s">
        <v>71</v>
      </c>
      <c r="E71" s="57" t="s">
        <v>76</v>
      </c>
      <c r="F71" s="119" t="s">
        <v>46</v>
      </c>
      <c r="G71" s="121"/>
      <c r="H71" s="9"/>
    </row>
    <row r="72" spans="1:8" s="2" customFormat="1" ht="15.75" customHeight="1" x14ac:dyDescent="0.35">
      <c r="A72" s="9"/>
      <c r="B72" s="23" t="s">
        <v>32</v>
      </c>
      <c r="C72" s="24">
        <v>0</v>
      </c>
      <c r="D72" s="24">
        <v>0</v>
      </c>
      <c r="E72" s="24">
        <v>0</v>
      </c>
      <c r="F72" s="25"/>
      <c r="G72" s="27"/>
      <c r="H72" s="9"/>
    </row>
    <row r="73" spans="1:8" ht="15.75" customHeight="1" x14ac:dyDescent="0.35">
      <c r="A73" s="37"/>
      <c r="B73" s="34" t="s">
        <v>33</v>
      </c>
      <c r="C73" s="40">
        <v>0</v>
      </c>
      <c r="D73" s="40">
        <v>0</v>
      </c>
      <c r="E73" s="40">
        <v>0</v>
      </c>
      <c r="F73" s="36"/>
      <c r="G73" s="38"/>
      <c r="H73" s="37"/>
    </row>
    <row r="74" spans="1:8" s="2" customFormat="1" ht="15.65" customHeight="1" x14ac:dyDescent="0.35">
      <c r="A74" s="9"/>
      <c r="B74" s="23" t="s">
        <v>19</v>
      </c>
      <c r="C74" s="24">
        <v>0</v>
      </c>
      <c r="D74" s="24">
        <v>0</v>
      </c>
      <c r="E74" s="24">
        <v>0</v>
      </c>
      <c r="F74" s="25"/>
      <c r="G74" s="27"/>
      <c r="H74" s="9"/>
    </row>
    <row r="75" spans="1:8" ht="15.75" customHeight="1" x14ac:dyDescent="0.35">
      <c r="A75" s="37"/>
      <c r="B75" s="34" t="s">
        <v>31</v>
      </c>
      <c r="C75" s="40">
        <v>0</v>
      </c>
      <c r="D75" s="40">
        <v>0</v>
      </c>
      <c r="E75" s="40">
        <v>0</v>
      </c>
      <c r="F75" s="36"/>
      <c r="G75" s="38"/>
      <c r="H75" s="37"/>
    </row>
    <row r="76" spans="1:8" s="2" customFormat="1" ht="15.75" customHeight="1" thickBot="1" x14ac:dyDescent="0.4">
      <c r="A76" s="9"/>
      <c r="B76" s="23" t="s">
        <v>15</v>
      </c>
      <c r="C76" s="24">
        <v>0</v>
      </c>
      <c r="D76" s="24">
        <v>0</v>
      </c>
      <c r="E76" s="24">
        <v>0</v>
      </c>
      <c r="F76" s="25"/>
      <c r="G76" s="27"/>
      <c r="H76" s="9"/>
    </row>
    <row r="77" spans="1:8" s="2" customFormat="1" ht="15.75" customHeight="1" thickBot="1" x14ac:dyDescent="0.4">
      <c r="A77" s="9"/>
      <c r="B77" s="87" t="s">
        <v>49</v>
      </c>
      <c r="C77" s="76">
        <f>SUM(C72:C76)</f>
        <v>0</v>
      </c>
      <c r="D77" s="76">
        <f>SUM(D72:D76)</f>
        <v>0</v>
      </c>
      <c r="E77" s="76">
        <f>SUM(E72:E76)</f>
        <v>0</v>
      </c>
      <c r="F77" s="77"/>
      <c r="G77" s="71"/>
      <c r="H77" s="9"/>
    </row>
    <row r="78" spans="1:8" s="2" customFormat="1" ht="6.65" customHeight="1" thickBot="1" x14ac:dyDescent="0.5">
      <c r="A78" s="9"/>
      <c r="B78" s="28"/>
      <c r="C78" s="9"/>
      <c r="D78" s="9"/>
      <c r="E78" s="9"/>
      <c r="F78" s="9"/>
      <c r="G78" s="18"/>
      <c r="H78" s="9"/>
    </row>
    <row r="79" spans="1:8" s="2" customFormat="1" ht="22" customHeight="1" thickBot="1" x14ac:dyDescent="0.4">
      <c r="A79" s="9"/>
      <c r="B79" s="29" t="s">
        <v>13</v>
      </c>
      <c r="C79" s="57" t="s">
        <v>57</v>
      </c>
      <c r="D79" s="57" t="s">
        <v>71</v>
      </c>
      <c r="E79" s="57" t="s">
        <v>76</v>
      </c>
      <c r="F79" s="117" t="s">
        <v>46</v>
      </c>
      <c r="G79" s="118"/>
      <c r="H79" s="9"/>
    </row>
    <row r="80" spans="1:8" s="2" customFormat="1" ht="15.75" customHeight="1" x14ac:dyDescent="0.35">
      <c r="A80" s="9"/>
      <c r="B80" s="23" t="s">
        <v>25</v>
      </c>
      <c r="C80" s="24">
        <v>0</v>
      </c>
      <c r="D80" s="24">
        <v>0</v>
      </c>
      <c r="E80" s="82">
        <v>0</v>
      </c>
      <c r="F80" s="140" t="s">
        <v>72</v>
      </c>
      <c r="G80" s="141"/>
      <c r="H80" s="9"/>
    </row>
    <row r="81" spans="1:8" s="2" customFormat="1" ht="15.75" customHeight="1" x14ac:dyDescent="0.35">
      <c r="A81" s="9"/>
      <c r="B81" s="21" t="s">
        <v>14</v>
      </c>
      <c r="C81" s="22">
        <v>0</v>
      </c>
      <c r="D81" s="22">
        <v>0</v>
      </c>
      <c r="E81" s="22">
        <v>0</v>
      </c>
      <c r="F81" s="138" t="s">
        <v>72</v>
      </c>
      <c r="G81" s="139"/>
      <c r="H81" s="9"/>
    </row>
    <row r="82" spans="1:8" s="2" customFormat="1" ht="15.75" customHeight="1" x14ac:dyDescent="0.35">
      <c r="A82" s="9"/>
      <c r="B82" s="23" t="s">
        <v>34</v>
      </c>
      <c r="C82" s="24">
        <v>0</v>
      </c>
      <c r="D82" s="24">
        <v>0</v>
      </c>
      <c r="E82" s="24">
        <v>0</v>
      </c>
      <c r="F82" s="142" t="s">
        <v>72</v>
      </c>
      <c r="G82" s="143"/>
      <c r="H82" s="9"/>
    </row>
    <row r="83" spans="1:8" s="2" customFormat="1" ht="15.75" customHeight="1" x14ac:dyDescent="0.35">
      <c r="A83" s="9"/>
      <c r="B83" s="21" t="s">
        <v>65</v>
      </c>
      <c r="C83" s="22">
        <v>0</v>
      </c>
      <c r="D83" s="22">
        <v>0</v>
      </c>
      <c r="E83" s="22">
        <v>0</v>
      </c>
      <c r="F83" s="138" t="s">
        <v>72</v>
      </c>
      <c r="G83" s="139"/>
      <c r="H83" s="9"/>
    </row>
    <row r="84" spans="1:8" s="2" customFormat="1" ht="15.75" customHeight="1" x14ac:dyDescent="0.35">
      <c r="A84" s="9"/>
      <c r="B84" s="23" t="s">
        <v>21</v>
      </c>
      <c r="C84" s="24">
        <v>0</v>
      </c>
      <c r="D84" s="24">
        <v>0</v>
      </c>
      <c r="E84" s="24">
        <v>0</v>
      </c>
      <c r="F84" s="142" t="s">
        <v>72</v>
      </c>
      <c r="G84" s="143"/>
      <c r="H84" s="9"/>
    </row>
    <row r="85" spans="1:8" s="2" customFormat="1" ht="15.75" customHeight="1" thickBot="1" x14ac:dyDescent="0.4">
      <c r="A85" s="9"/>
      <c r="B85" s="21" t="s">
        <v>15</v>
      </c>
      <c r="C85" s="22">
        <v>0</v>
      </c>
      <c r="D85" s="22">
        <v>0</v>
      </c>
      <c r="E85" s="22">
        <v>0</v>
      </c>
      <c r="F85" s="138" t="s">
        <v>72</v>
      </c>
      <c r="G85" s="139"/>
      <c r="H85" s="9"/>
    </row>
    <row r="86" spans="1:8" s="2" customFormat="1" ht="15.75" customHeight="1" thickBot="1" x14ac:dyDescent="0.4">
      <c r="A86" s="9"/>
      <c r="B86" s="90" t="s">
        <v>49</v>
      </c>
      <c r="C86" s="78">
        <f>SUM(C80:C85)</f>
        <v>0</v>
      </c>
      <c r="D86" s="78">
        <f>SUM(D80:D85)</f>
        <v>0</v>
      </c>
      <c r="E86" s="79">
        <f>SUM(E80:E85)</f>
        <v>0</v>
      </c>
      <c r="F86" s="80"/>
      <c r="G86" s="81"/>
      <c r="H86" s="9"/>
    </row>
    <row r="87" spans="1:8" s="2" customFormat="1" ht="15.65" customHeight="1" thickBot="1" x14ac:dyDescent="0.4">
      <c r="A87" s="9"/>
      <c r="B87" s="92" t="s">
        <v>74</v>
      </c>
      <c r="C87" s="93">
        <v>0</v>
      </c>
      <c r="D87" s="95">
        <f>SUM(D48,D69,D77,D86)</f>
        <v>0</v>
      </c>
      <c r="E87" s="163" t="s">
        <v>75</v>
      </c>
      <c r="F87" s="164"/>
      <c r="G87" s="165"/>
      <c r="H87" s="9"/>
    </row>
    <row r="88" spans="1:8" s="2" customFormat="1" ht="19" customHeight="1" thickBot="1" x14ac:dyDescent="0.5">
      <c r="A88" s="9"/>
      <c r="B88" s="96" t="s">
        <v>90</v>
      </c>
      <c r="C88" s="97" t="str">
        <f>IF(C87&gt;=150000,"Minimum $150,000 budget met","⚠ Minimum $150,000 budget required")</f>
        <v>⚠ Minimum $150,000 budget required</v>
      </c>
      <c r="D88" s="98"/>
      <c r="E88" s="107" t="s">
        <v>89</v>
      </c>
      <c r="F88" s="108"/>
      <c r="G88" s="109"/>
      <c r="H88" s="9"/>
    </row>
    <row r="89" spans="1:8" s="2" customFormat="1" ht="19" customHeight="1" thickBot="1" x14ac:dyDescent="0.5">
      <c r="A89" s="9"/>
      <c r="B89" s="16"/>
      <c r="C89" s="94"/>
      <c r="D89" s="9"/>
      <c r="E89" s="9"/>
      <c r="F89" s="9"/>
      <c r="G89" s="9"/>
      <c r="H89" s="9"/>
    </row>
    <row r="90" spans="1:8" s="2" customFormat="1" ht="20" customHeight="1" thickBot="1" x14ac:dyDescent="0.4">
      <c r="A90" s="9"/>
      <c r="B90" s="103" t="s">
        <v>82</v>
      </c>
      <c r="C90" s="104"/>
      <c r="D90" s="104"/>
      <c r="E90" s="104"/>
      <c r="F90" s="105"/>
      <c r="G90" s="9"/>
      <c r="H90" s="9"/>
    </row>
    <row r="91" spans="1:8" s="2" customFormat="1" ht="17.149999999999999" customHeight="1" thickBot="1" x14ac:dyDescent="0.4">
      <c r="A91" s="9"/>
      <c r="B91" s="101" t="s">
        <v>50</v>
      </c>
      <c r="C91" s="102">
        <f>C38</f>
        <v>0</v>
      </c>
      <c r="D91" s="166" t="s">
        <v>87</v>
      </c>
      <c r="E91" s="167"/>
      <c r="F91" s="168"/>
      <c r="G91" s="17"/>
      <c r="H91" s="9"/>
    </row>
    <row r="92" spans="1:8" s="2" customFormat="1" ht="18" customHeight="1" thickBot="1" x14ac:dyDescent="0.4">
      <c r="A92" s="9"/>
      <c r="B92" s="83" t="s">
        <v>91</v>
      </c>
      <c r="C92" s="44">
        <f>IF(C93&lt;1500000,C93*0.1,150000)</f>
        <v>0</v>
      </c>
      <c r="D92" s="153" t="s">
        <v>86</v>
      </c>
      <c r="E92" s="154"/>
      <c r="F92" s="155"/>
      <c r="G92" s="17"/>
      <c r="H92" s="9"/>
    </row>
    <row r="93" spans="1:8" s="2" customFormat="1" ht="16.5" customHeight="1" x14ac:dyDescent="0.35">
      <c r="A93" s="9"/>
      <c r="B93" s="83" t="s">
        <v>52</v>
      </c>
      <c r="C93" s="65">
        <f>C87</f>
        <v>0</v>
      </c>
      <c r="D93" s="156" t="s">
        <v>53</v>
      </c>
      <c r="E93" s="154"/>
      <c r="F93" s="155"/>
      <c r="G93" s="17"/>
      <c r="H93" s="9"/>
    </row>
    <row r="94" spans="1:8" s="2" customFormat="1" ht="30" customHeight="1" thickBot="1" x14ac:dyDescent="0.4">
      <c r="A94" s="9"/>
      <c r="B94" s="84" t="s">
        <v>54</v>
      </c>
      <c r="C94" s="66">
        <f>(C91+C92)-C93</f>
        <v>0</v>
      </c>
      <c r="D94" s="157" t="s">
        <v>80</v>
      </c>
      <c r="E94" s="158"/>
      <c r="F94" s="159"/>
      <c r="G94" s="9"/>
      <c r="H94" s="9"/>
    </row>
    <row r="95" spans="1:8" s="2" customFormat="1" ht="4.5" customHeight="1" x14ac:dyDescent="0.45">
      <c r="A95" s="9"/>
      <c r="B95" s="63"/>
      <c r="C95" s="99"/>
      <c r="D95" s="99"/>
      <c r="E95" s="99"/>
      <c r="F95" s="64"/>
      <c r="G95" s="9"/>
      <c r="H95" s="9"/>
    </row>
    <row r="96" spans="1:8" s="2" customFormat="1" ht="17.149999999999999" customHeight="1" thickBot="1" x14ac:dyDescent="0.4">
      <c r="A96" s="9"/>
      <c r="B96" s="106" t="s">
        <v>79</v>
      </c>
      <c r="C96" s="100">
        <f>IF(C93=0,0,D87/C87)</f>
        <v>0</v>
      </c>
      <c r="D96" s="107" t="s">
        <v>78</v>
      </c>
      <c r="E96" s="108"/>
      <c r="F96" s="109"/>
      <c r="G96" s="17"/>
      <c r="H96" s="9"/>
    </row>
    <row r="97" spans="1:8" s="2" customFormat="1" ht="20.5" customHeight="1" x14ac:dyDescent="0.35">
      <c r="A97" s="9"/>
      <c r="B97" s="9"/>
      <c r="C97" s="9"/>
      <c r="D97" s="9"/>
      <c r="E97" s="9"/>
      <c r="F97" s="9"/>
      <c r="G97" s="9"/>
      <c r="H97" s="9"/>
    </row>
    <row r="98" spans="1:8" s="2" customFormat="1" x14ac:dyDescent="0.35">
      <c r="A98" s="9"/>
      <c r="B98" s="9"/>
      <c r="C98" s="9"/>
      <c r="D98" s="9"/>
      <c r="E98" s="9"/>
      <c r="F98" s="9"/>
      <c r="G98" s="9"/>
      <c r="H98" s="9"/>
    </row>
    <row r="99" spans="1:8" s="2" customFormat="1" x14ac:dyDescent="0.35">
      <c r="A99" s="9"/>
      <c r="B99" s="9"/>
      <c r="C99" s="9"/>
      <c r="D99" s="9"/>
      <c r="E99" s="9"/>
      <c r="F99" s="9"/>
      <c r="G99" s="9"/>
      <c r="H99" s="9"/>
    </row>
    <row r="100" spans="1:8" s="2" customFormat="1" x14ac:dyDescent="0.35">
      <c r="A100" s="9"/>
      <c r="B100" s="9"/>
      <c r="C100" s="9"/>
      <c r="D100" s="9"/>
      <c r="E100" s="9"/>
      <c r="F100" s="9"/>
      <c r="G100" s="9"/>
      <c r="H100" s="9"/>
    </row>
    <row r="101" spans="1:8" s="2" customFormat="1" x14ac:dyDescent="0.35"/>
    <row r="102" spans="1:8" s="2" customFormat="1" x14ac:dyDescent="0.35"/>
    <row r="103" spans="1:8" s="2" customFormat="1" x14ac:dyDescent="0.35"/>
    <row r="104" spans="1:8" s="2" customFormat="1" x14ac:dyDescent="0.35"/>
    <row r="105" spans="1:8" s="2" customFormat="1" x14ac:dyDescent="0.35"/>
    <row r="106" spans="1:8" s="2" customFormat="1" x14ac:dyDescent="0.35"/>
    <row r="107" spans="1:8" s="2" customFormat="1" x14ac:dyDescent="0.35"/>
    <row r="108" spans="1:8" s="2" customFormat="1" x14ac:dyDescent="0.35"/>
    <row r="109" spans="1:8" s="2" customFormat="1" x14ac:dyDescent="0.35"/>
    <row r="110" spans="1:8" s="2" customFormat="1" x14ac:dyDescent="0.35"/>
    <row r="111" spans="1:8" s="2" customFormat="1" x14ac:dyDescent="0.35"/>
    <row r="112" spans="1:8" s="2" customFormat="1" x14ac:dyDescent="0.35"/>
    <row r="113" s="2" customFormat="1" x14ac:dyDescent="0.35"/>
    <row r="114" s="2" customFormat="1" x14ac:dyDescent="0.35"/>
    <row r="115" s="2" customFormat="1" x14ac:dyDescent="0.35"/>
    <row r="116" s="2" customFormat="1" x14ac:dyDescent="0.35"/>
    <row r="117" s="2" customFormat="1" x14ac:dyDescent="0.35"/>
    <row r="118" s="2" customFormat="1" x14ac:dyDescent="0.35"/>
    <row r="119" s="2" customFormat="1" x14ac:dyDescent="0.35"/>
    <row r="120" s="2" customFormat="1" x14ac:dyDescent="0.35"/>
    <row r="121" s="2" customFormat="1" x14ac:dyDescent="0.35"/>
    <row r="122" s="2" customFormat="1" x14ac:dyDescent="0.35"/>
    <row r="123" s="2" customFormat="1" x14ac:dyDescent="0.35"/>
    <row r="124" s="2" customFormat="1" x14ac:dyDescent="0.35"/>
    <row r="125" s="2" customFormat="1" x14ac:dyDescent="0.35"/>
    <row r="126" s="2" customFormat="1" x14ac:dyDescent="0.35"/>
    <row r="127" s="2" customFormat="1" x14ac:dyDescent="0.35"/>
    <row r="128" s="2" customFormat="1" x14ac:dyDescent="0.35"/>
    <row r="129" s="2" customFormat="1" x14ac:dyDescent="0.35"/>
    <row r="130" s="2" customFormat="1" x14ac:dyDescent="0.35"/>
    <row r="131" s="2" customFormat="1" x14ac:dyDescent="0.35"/>
    <row r="132" s="2" customFormat="1" x14ac:dyDescent="0.35"/>
    <row r="133" s="2" customFormat="1" x14ac:dyDescent="0.35"/>
    <row r="134" s="2" customFormat="1" x14ac:dyDescent="0.35"/>
    <row r="135" s="2" customFormat="1" x14ac:dyDescent="0.35"/>
    <row r="136" s="2" customFormat="1" x14ac:dyDescent="0.35"/>
    <row r="137" s="2" customFormat="1" x14ac:dyDescent="0.35"/>
    <row r="138" s="2" customFormat="1" x14ac:dyDescent="0.35"/>
    <row r="139" s="2" customFormat="1" x14ac:dyDescent="0.35"/>
    <row r="140" s="2" customFormat="1" x14ac:dyDescent="0.35"/>
    <row r="141" s="2" customFormat="1" x14ac:dyDescent="0.35"/>
    <row r="142" s="2" customFormat="1" x14ac:dyDescent="0.35"/>
    <row r="143" s="2" customFormat="1" x14ac:dyDescent="0.35"/>
    <row r="144" s="2" customFormat="1" x14ac:dyDescent="0.35"/>
    <row r="145" s="2" customFormat="1" x14ac:dyDescent="0.35"/>
    <row r="146" s="2" customFormat="1" x14ac:dyDescent="0.35"/>
    <row r="147" s="2" customFormat="1" x14ac:dyDescent="0.35"/>
  </sheetData>
  <sheetProtection formatCells="0" formatColumns="0" formatRows="0" insertColumns="0" insertRows="0" insertHyperlinks="0" deleteColumns="0" deleteRows="0" selectLockedCells="1" sort="0" autoFilter="0" pivotTables="0"/>
  <mergeCells count="57">
    <mergeCell ref="D92:F92"/>
    <mergeCell ref="D93:F93"/>
    <mergeCell ref="D94:F94"/>
    <mergeCell ref="D38:G38"/>
    <mergeCell ref="E87:G87"/>
    <mergeCell ref="D91:F91"/>
    <mergeCell ref="F63:G63"/>
    <mergeCell ref="F64:G64"/>
    <mergeCell ref="F65:G65"/>
    <mergeCell ref="F56:G56"/>
    <mergeCell ref="F57:G57"/>
    <mergeCell ref="F58:G58"/>
    <mergeCell ref="F59:G59"/>
    <mergeCell ref="F60:G60"/>
    <mergeCell ref="F51:G51"/>
    <mergeCell ref="D26:G26"/>
    <mergeCell ref="D22:G22"/>
    <mergeCell ref="D23:G23"/>
    <mergeCell ref="D24:G24"/>
    <mergeCell ref="D25:G25"/>
    <mergeCell ref="D21:G21"/>
    <mergeCell ref="F85:G85"/>
    <mergeCell ref="F80:G80"/>
    <mergeCell ref="F82:G82"/>
    <mergeCell ref="F84:G84"/>
    <mergeCell ref="F81:G81"/>
    <mergeCell ref="F83:G83"/>
    <mergeCell ref="D27:F27"/>
    <mergeCell ref="E36:G36"/>
    <mergeCell ref="C40:E40"/>
    <mergeCell ref="F66:G66"/>
    <mergeCell ref="F67:G67"/>
    <mergeCell ref="F68:G68"/>
    <mergeCell ref="F42:G42"/>
    <mergeCell ref="F61:G61"/>
    <mergeCell ref="F62:G62"/>
    <mergeCell ref="F54:G54"/>
    <mergeCell ref="F55:G55"/>
    <mergeCell ref="E30:G30"/>
    <mergeCell ref="E32:G32"/>
    <mergeCell ref="E34:G34"/>
    <mergeCell ref="D96:F96"/>
    <mergeCell ref="E88:G88"/>
    <mergeCell ref="B16:G16"/>
    <mergeCell ref="B17:G17"/>
    <mergeCell ref="B18:G18"/>
    <mergeCell ref="C20:F20"/>
    <mergeCell ref="F79:G79"/>
    <mergeCell ref="E29:G29"/>
    <mergeCell ref="F41:G41"/>
    <mergeCell ref="F50:G50"/>
    <mergeCell ref="F71:G71"/>
    <mergeCell ref="E33:G33"/>
    <mergeCell ref="E31:G31"/>
    <mergeCell ref="E35:G35"/>
    <mergeCell ref="F53:G53"/>
    <mergeCell ref="F52:G52"/>
  </mergeCells>
  <conditionalFormatting sqref="C94">
    <cfRule type="cellIs" dxfId="3" priority="4" operator="notEqual">
      <formula>0</formula>
    </cfRule>
    <cfRule type="cellIs" dxfId="2" priority="6" operator="equal">
      <formula>0</formula>
    </cfRule>
  </conditionalFormatting>
  <conditionalFormatting sqref="E80:E85">
    <cfRule type="cellIs" dxfId="1" priority="5" operator="greaterThan">
      <formula>0</formula>
    </cfRule>
  </conditionalFormatting>
  <conditionalFormatting sqref="E86">
    <cfRule type="cellIs" dxfId="0" priority="3" operator="notEqual">
      <formula>0</formula>
    </cfRule>
  </conditionalFormatting>
  <dataValidations count="1">
    <dataValidation type="list" allowBlank="1" showInputMessage="1" showErrorMessage="1" sqref="D30:D36" xr:uid="{50226523-5958-4202-92FA-2767C1D6FD6A}">
      <formula1>"Confirmed, Pending"</formula1>
    </dataValidation>
  </dataValidations>
  <pageMargins left="0.25" right="0.25" top="0.75" bottom="0.75" header="0.3" footer="0.3"/>
  <pageSetup orientation="portrait" r:id="rId1"/>
  <ignoredErrors>
    <ignoredError sqref="E8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Event Budget</vt:lpstr>
      <vt:lpstr>Confirmed_or_Pending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McMullin</dc:creator>
  <cp:lastModifiedBy>Stewart, D'Arcy TACS:EX</cp:lastModifiedBy>
  <cp:lastPrinted>2021-09-09T18:51:41Z</cp:lastPrinted>
  <dcterms:created xsi:type="dcterms:W3CDTF">2013-02-26T20:16:09Z</dcterms:created>
  <dcterms:modified xsi:type="dcterms:W3CDTF">2026-02-02T18:10:46Z</dcterms:modified>
</cp:coreProperties>
</file>