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T:\!Workgrp\HVATP\COAST\Coast Appraisal Manual\Specified Ops &amp; TOA Worksheets\Tree Crown Modification\"/>
    </mc:Choice>
  </mc:AlternateContent>
  <xr:revisionPtr revIDLastSave="0" documentId="13_ncr:1_{DB52FF22-8832-4F3F-B14F-4C9164E263B2}" xr6:coauthVersionLast="47" xr6:coauthVersionMax="47" xr10:uidLastSave="{00000000-0000-0000-0000-000000000000}"/>
  <workbookProtection workbookAlgorithmName="SHA-512" workbookHashValue="XbWQbqIZMATU6NcrVe0DMKHEqffRIhGrNH2Nhr0BN6m6neKdDbVLMKuSbY1v8OmtkMIcemYWnRhIZTfIrfLXJg==" workbookSaltValue="L9Fb87+Q8/t+r/By5NeV3w==" workbookSpinCount="100000" lockStructure="1"/>
  <bookViews>
    <workbookView xWindow="-108" yWindow="-108" windowWidth="23256" windowHeight="13896" xr2:uid="{00000000-000D-0000-FFFF-FFFF00000000}"/>
  </bookViews>
  <sheets>
    <sheet name="Web Calculator" sheetId="2" r:id="rId1"/>
  </sheets>
  <definedNames>
    <definedName name="_xlnm.Print_Area" localSheetId="0">'Web Calculator'!$B$2:$L$27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2" l="1"/>
  <c r="J16" i="2"/>
  <c r="J18" i="2" l="1"/>
  <c r="J2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generic</author>
  </authors>
  <commentList>
    <comment ref="J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After each data entry press 'Enter' key.
</t>
        </r>
      </text>
    </comment>
  </commentList>
</comments>
</file>

<file path=xl/sharedStrings.xml><?xml version="1.0" encoding="utf-8"?>
<sst xmlns="http://schemas.openxmlformats.org/spreadsheetml/2006/main" count="19" uniqueCount="19">
  <si>
    <t>Total net cruise volume of cutting authority :</t>
  </si>
  <si>
    <t>Total cost of all trees modified =</t>
  </si>
  <si>
    <t>Limitation of Liabilities</t>
  </si>
  <si>
    <t>Under no circumstances will the Government of British Columbia be liable to any person or business entity for any direct, indirect, special,</t>
  </si>
  <si>
    <t xml:space="preserve">incidential, consequential, or other damages based on any use of this worksheet, including, without limitation, any lost profits, business </t>
  </si>
  <si>
    <t>interruption, or loss of programs or information, even if the Government of British Columbia has been specifically advised of the possibility of</t>
  </si>
  <si>
    <t>such damages.</t>
  </si>
  <si>
    <t>Tree Crown Modification Specified Operation</t>
  </si>
  <si>
    <t>Tree Crown Modification Specified Operation estimate =</t>
  </si>
  <si>
    <t>Total cost of old growth coniferous trees that have been modified =</t>
  </si>
  <si>
    <t>Total cost of second growth coniferous trees that have been modified =</t>
  </si>
  <si>
    <r>
      <t xml:space="preserve">Total number of </t>
    </r>
    <r>
      <rPr>
        <b/>
        <u/>
        <sz val="11"/>
        <rFont val="Calibri"/>
        <family val="2"/>
      </rPr>
      <t>old growth coniferous</t>
    </r>
    <r>
      <rPr>
        <sz val="11"/>
        <rFont val="Calibri"/>
        <family val="2"/>
      </rPr>
      <t xml:space="preserve"> trees modified =</t>
    </r>
  </si>
  <si>
    <r>
      <t xml:space="preserve">Total number of </t>
    </r>
    <r>
      <rPr>
        <b/>
        <u/>
        <sz val="11"/>
        <rFont val="Calibri"/>
        <family val="2"/>
      </rPr>
      <t>second growth coniferous</t>
    </r>
    <r>
      <rPr>
        <sz val="11"/>
        <rFont val="Calibri"/>
        <family val="2"/>
      </rPr>
      <t xml:space="preserve"> trees modified =</t>
    </r>
  </si>
  <si>
    <r>
      <t xml:space="preserve">  m</t>
    </r>
    <r>
      <rPr>
        <vertAlign val="superscript"/>
        <sz val="11"/>
        <rFont val="Calibri"/>
        <family val="2"/>
      </rPr>
      <t>3</t>
    </r>
  </si>
  <si>
    <r>
      <t xml:space="preserve">  $/m</t>
    </r>
    <r>
      <rPr>
        <vertAlign val="superscript"/>
        <sz val="11"/>
        <rFont val="Calibri"/>
        <family val="2"/>
      </rPr>
      <t>3</t>
    </r>
  </si>
  <si>
    <t>Cutting Authority that qualified under CAM Section 4.4.3</t>
  </si>
  <si>
    <t>(Effective: January 1, 2026)</t>
  </si>
  <si>
    <t xml:space="preserve">   (rate per tree = $28.42)</t>
  </si>
  <si>
    <t xml:space="preserve">   (rate per tree = $15.46)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</si>
</sst>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&quot;$&quot;#,##0.00"/>
    <numFmt numFmtId="166" formatCode="&quot;$&quot;#,##0"/>
  </numFmts>
  <fonts count="17" x14ac:knownFonts="1">
    <font>
      <sz val="10"/>
      <name val="Arial"/>
    </font>
    <font>
      <b/>
      <sz val="10"/>
      <name val="Arial"/>
      <family val="2"/>
    </font>
    <font>
      <b/>
      <sz val="8"/>
      <color indexed="81"/>
      <name val="Tahoma"/>
      <family val="2"/>
    </font>
    <font>
      <b/>
      <sz val="16"/>
      <name val="BC Sans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0"/>
      <color rgb="FFBDFCFF"/>
      <name val="Arial"/>
      <family val="2"/>
    </font>
    <font>
      <b/>
      <u/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11"/>
      <name val="Calibri"/>
      <family val="2"/>
    </font>
    <font>
      <sz val="11"/>
      <name val="BC Sans"/>
    </font>
    <font>
      <b/>
      <sz val="12"/>
      <name val="BC Sans"/>
    </font>
  </fonts>
  <fills count="4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1" fillId="2" borderId="4" xfId="0" applyFont="1" applyFill="1" applyBorder="1"/>
    <xf numFmtId="0" fontId="1" fillId="2" borderId="6" xfId="0" applyFont="1" applyFill="1" applyBorder="1"/>
    <xf numFmtId="0" fontId="0" fillId="2" borderId="6" xfId="0" quotePrefix="1" applyFill="1" applyBorder="1"/>
    <xf numFmtId="165" fontId="1" fillId="2" borderId="10" xfId="0" applyNumberFormat="1" applyFont="1" applyFill="1" applyBorder="1" applyAlignment="1">
      <alignment horizontal="center"/>
    </xf>
    <xf numFmtId="0" fontId="4" fillId="2" borderId="0" xfId="0" applyFont="1" applyFill="1"/>
    <xf numFmtId="0" fontId="5" fillId="2" borderId="0" xfId="0" applyFont="1" applyFill="1"/>
    <xf numFmtId="0" fontId="7" fillId="2" borderId="0" xfId="0" applyFont="1" applyFill="1"/>
    <xf numFmtId="0" fontId="7" fillId="2" borderId="4" xfId="0" applyFont="1" applyFill="1" applyBorder="1"/>
    <xf numFmtId="0" fontId="7" fillId="2" borderId="0" xfId="0" quotePrefix="1" applyFont="1" applyFill="1"/>
    <xf numFmtId="165" fontId="8" fillId="2" borderId="0" xfId="0" applyNumberFormat="1" applyFont="1" applyFill="1" applyAlignment="1">
      <alignment horizontal="center"/>
    </xf>
    <xf numFmtId="0" fontId="7" fillId="2" borderId="3" xfId="0" applyFont="1" applyFill="1" applyBorder="1"/>
    <xf numFmtId="0" fontId="7" fillId="0" borderId="0" xfId="0" applyFont="1"/>
    <xf numFmtId="0" fontId="7" fillId="2" borderId="11" xfId="0" applyFont="1" applyFill="1" applyBorder="1"/>
    <xf numFmtId="0" fontId="7" fillId="2" borderId="12" xfId="0" applyFont="1" applyFill="1" applyBorder="1"/>
    <xf numFmtId="0" fontId="7" fillId="2" borderId="13" xfId="0" applyFont="1" applyFill="1" applyBorder="1"/>
    <xf numFmtId="0" fontId="9" fillId="0" borderId="0" xfId="0" applyFont="1"/>
    <xf numFmtId="0" fontId="5" fillId="2" borderId="0" xfId="0" quotePrefix="1" applyFont="1" applyFill="1"/>
    <xf numFmtId="164" fontId="4" fillId="2" borderId="0" xfId="0" applyNumberFormat="1" applyFont="1" applyFill="1" applyAlignment="1" applyProtection="1">
      <alignment horizontal="center"/>
      <protection locked="0"/>
    </xf>
    <xf numFmtId="165" fontId="4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 applyProtection="1">
      <alignment horizontal="center"/>
      <protection locked="0"/>
    </xf>
    <xf numFmtId="166" fontId="5" fillId="2" borderId="0" xfId="0" applyNumberFormat="1" applyFont="1" applyFill="1"/>
    <xf numFmtId="166" fontId="5" fillId="2" borderId="6" xfId="0" applyNumberFormat="1" applyFont="1" applyFill="1" applyBorder="1"/>
    <xf numFmtId="166" fontId="4" fillId="2" borderId="0" xfId="0" applyNumberFormat="1" applyFont="1" applyFill="1"/>
    <xf numFmtId="165" fontId="4" fillId="2" borderId="9" xfId="0" applyNumberFormat="1" applyFont="1" applyFill="1" applyBorder="1" applyAlignment="1">
      <alignment horizontal="center"/>
    </xf>
    <xf numFmtId="0" fontId="6" fillId="2" borderId="4" xfId="0" applyFont="1" applyFill="1" applyBorder="1"/>
    <xf numFmtId="0" fontId="11" fillId="2" borderId="0" xfId="0" applyFont="1" applyFill="1"/>
    <xf numFmtId="0" fontId="12" fillId="2" borderId="0" xfId="0" applyFont="1" applyFill="1"/>
    <xf numFmtId="0" fontId="6" fillId="2" borderId="0" xfId="0" quotePrefix="1" applyFont="1" applyFill="1"/>
    <xf numFmtId="0" fontId="6" fillId="2" borderId="0" xfId="0" applyFont="1" applyFill="1"/>
    <xf numFmtId="165" fontId="13" fillId="2" borderId="0" xfId="0" applyNumberFormat="1" applyFont="1" applyFill="1" applyAlignment="1">
      <alignment horizontal="center"/>
    </xf>
    <xf numFmtId="0" fontId="6" fillId="2" borderId="3" xfId="0" applyFont="1" applyFill="1" applyBorder="1"/>
    <xf numFmtId="0" fontId="6" fillId="0" borderId="0" xfId="0" applyFont="1"/>
    <xf numFmtId="3" fontId="5" fillId="3" borderId="8" xfId="0" applyNumberFormat="1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EC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655320</xdr:colOff>
      <xdr:row>1</xdr:row>
      <xdr:rowOff>0</xdr:rowOff>
    </xdr:from>
    <xdr:to>
      <xdr:col>11</xdr:col>
      <xdr:colOff>135255</xdr:colOff>
      <xdr:row>7</xdr:row>
      <xdr:rowOff>22860</xdr:rowOff>
    </xdr:to>
    <xdr:pic>
      <xdr:nvPicPr>
        <xdr:cNvPr id="1030" name="Picture 2">
          <a:extLst>
            <a:ext uri="{FF2B5EF4-FFF2-40B4-BE49-F238E27FC236}">
              <a16:creationId xmlns:a16="http://schemas.microsoft.com/office/drawing/2014/main" id="{99AD576D-6DBD-76A5-397F-6E20A213A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7840" y="175260"/>
          <a:ext cx="1173480" cy="1249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28"/>
  <sheetViews>
    <sheetView tabSelected="1" workbookViewId="0">
      <selection activeCell="O16" sqref="O16"/>
    </sheetView>
  </sheetViews>
  <sheetFormatPr defaultRowHeight="13.2" x14ac:dyDescent="0.25"/>
  <cols>
    <col min="1" max="2" width="2.6640625" customWidth="1"/>
    <col min="8" max="8" width="16.33203125" customWidth="1"/>
    <col min="9" max="9" width="6.33203125" customWidth="1"/>
    <col min="10" max="10" width="15.6640625" customWidth="1"/>
  </cols>
  <sheetData>
    <row r="1" spans="2:15" ht="13.8" thickBot="1" x14ac:dyDescent="0.3"/>
    <row r="2" spans="2:15" ht="13.8" thickTop="1" x14ac:dyDescent="0.25">
      <c r="B2" s="51"/>
      <c r="C2" s="52"/>
      <c r="D2" s="52"/>
      <c r="E2" s="52"/>
      <c r="F2" s="52"/>
      <c r="G2" s="52"/>
      <c r="H2" s="52"/>
      <c r="I2" s="52"/>
      <c r="J2" s="52"/>
      <c r="K2" s="2"/>
      <c r="L2" s="3"/>
    </row>
    <row r="3" spans="2:15" x14ac:dyDescent="0.25">
      <c r="B3" s="53"/>
      <c r="C3" s="54"/>
      <c r="D3" s="54"/>
      <c r="E3" s="54"/>
      <c r="F3" s="54"/>
      <c r="G3" s="54"/>
      <c r="H3" s="54"/>
      <c r="I3" s="54"/>
      <c r="J3" s="54"/>
      <c r="K3" s="4"/>
      <c r="L3" s="5"/>
    </row>
    <row r="4" spans="2:15" ht="24" x14ac:dyDescent="0.55000000000000004">
      <c r="B4" s="45" t="s">
        <v>7</v>
      </c>
      <c r="C4" s="46"/>
      <c r="D4" s="46"/>
      <c r="E4" s="46"/>
      <c r="F4" s="46"/>
      <c r="G4" s="46"/>
      <c r="H4" s="46"/>
      <c r="I4" s="46"/>
      <c r="J4" s="46"/>
      <c r="K4" s="1"/>
      <c r="L4" s="5"/>
    </row>
    <row r="5" spans="2:15" ht="15.6" x14ac:dyDescent="0.35">
      <c r="B5" s="47" t="s">
        <v>16</v>
      </c>
      <c r="C5" s="48"/>
      <c r="D5" s="48"/>
      <c r="E5" s="48"/>
      <c r="F5" s="48"/>
      <c r="G5" s="48"/>
      <c r="H5" s="48"/>
      <c r="I5" s="48"/>
      <c r="J5" s="48"/>
      <c r="K5" s="1"/>
      <c r="L5" s="6"/>
    </row>
    <row r="6" spans="2:15" ht="17.399999999999999" x14ac:dyDescent="0.4">
      <c r="B6" s="49" t="s">
        <v>15</v>
      </c>
      <c r="C6" s="50"/>
      <c r="D6" s="50"/>
      <c r="E6" s="50"/>
      <c r="F6" s="50"/>
      <c r="G6" s="50"/>
      <c r="H6" s="50"/>
      <c r="I6" s="50"/>
      <c r="J6" s="50"/>
      <c r="K6" s="1"/>
      <c r="L6" s="6"/>
    </row>
    <row r="7" spans="2:15" x14ac:dyDescent="0.25">
      <c r="B7" s="7"/>
      <c r="C7" s="1"/>
      <c r="D7" s="1"/>
      <c r="E7" s="1"/>
      <c r="F7" s="1"/>
      <c r="G7" s="1"/>
      <c r="H7" s="1"/>
      <c r="I7" s="1"/>
      <c r="J7" s="1"/>
      <c r="K7" s="1"/>
      <c r="L7" s="6"/>
    </row>
    <row r="8" spans="2:15" x14ac:dyDescent="0.25">
      <c r="B8" s="8"/>
      <c r="C8" s="9"/>
      <c r="D8" s="9"/>
      <c r="E8" s="9"/>
      <c r="F8" s="9"/>
      <c r="G8" s="9"/>
      <c r="H8" s="9"/>
      <c r="I8" s="9"/>
      <c r="J8" s="9"/>
      <c r="K8" s="9"/>
      <c r="L8" s="10"/>
    </row>
    <row r="9" spans="2:15" ht="15" thickBot="1" x14ac:dyDescent="0.35">
      <c r="B9" s="7"/>
      <c r="C9" s="16"/>
      <c r="D9" s="16"/>
      <c r="E9" s="27"/>
      <c r="F9" s="16"/>
      <c r="G9" s="16"/>
      <c r="H9" s="16"/>
      <c r="I9" s="28"/>
      <c r="J9" s="16"/>
      <c r="K9" s="16"/>
      <c r="L9" s="6"/>
    </row>
    <row r="10" spans="2:15" ht="16.8" thickBot="1" x14ac:dyDescent="0.35">
      <c r="B10" s="7"/>
      <c r="C10" s="16"/>
      <c r="D10" s="16" t="s">
        <v>0</v>
      </c>
      <c r="E10" s="16"/>
      <c r="F10" s="29"/>
      <c r="G10" s="16"/>
      <c r="H10" s="16"/>
      <c r="I10" s="16"/>
      <c r="J10" s="44"/>
      <c r="K10" s="30" t="s">
        <v>13</v>
      </c>
      <c r="L10" s="6"/>
      <c r="O10" s="26"/>
    </row>
    <row r="11" spans="2:15" ht="15" thickBot="1" x14ac:dyDescent="0.35">
      <c r="B11" s="7"/>
      <c r="C11" s="16"/>
      <c r="D11" s="16"/>
      <c r="E11" s="16"/>
      <c r="F11" s="29"/>
      <c r="G11" s="16"/>
      <c r="H11" s="16"/>
      <c r="I11" s="16"/>
      <c r="J11" s="16"/>
      <c r="K11" s="16"/>
      <c r="L11" s="6"/>
    </row>
    <row r="12" spans="2:15" ht="15" thickBot="1" x14ac:dyDescent="0.35">
      <c r="B12" s="7"/>
      <c r="C12" s="16"/>
      <c r="D12" s="16" t="s">
        <v>11</v>
      </c>
      <c r="E12" s="16"/>
      <c r="F12" s="29"/>
      <c r="G12" s="16"/>
      <c r="H12" s="16"/>
      <c r="I12" s="44"/>
      <c r="J12" s="30" t="s">
        <v>17</v>
      </c>
      <c r="K12" s="30"/>
      <c r="L12" s="6"/>
    </row>
    <row r="13" spans="2:15" ht="15" thickBot="1" x14ac:dyDescent="0.35">
      <c r="B13" s="7"/>
      <c r="C13" s="16"/>
      <c r="D13" s="16"/>
      <c r="E13" s="16"/>
      <c r="F13" s="16"/>
      <c r="G13" s="16"/>
      <c r="H13" s="16"/>
      <c r="I13" s="31"/>
      <c r="J13" s="30"/>
      <c r="K13" s="30"/>
      <c r="L13" s="6"/>
    </row>
    <row r="14" spans="2:15" ht="15" thickBot="1" x14ac:dyDescent="0.35">
      <c r="B14" s="7"/>
      <c r="C14" s="16"/>
      <c r="D14" s="16" t="s">
        <v>12</v>
      </c>
      <c r="E14" s="16"/>
      <c r="F14" s="29"/>
      <c r="G14" s="16"/>
      <c r="H14" s="16"/>
      <c r="I14" s="44"/>
      <c r="J14" s="30" t="s">
        <v>18</v>
      </c>
      <c r="K14" s="16"/>
      <c r="L14" s="6"/>
    </row>
    <row r="15" spans="2:15" ht="14.4" x14ac:dyDescent="0.3">
      <c r="B15" s="7"/>
      <c r="C15" s="16"/>
      <c r="D15" s="16"/>
      <c r="E15" s="16"/>
      <c r="F15" s="29"/>
      <c r="G15" s="16"/>
      <c r="H15" s="16"/>
      <c r="I15" s="16"/>
      <c r="J15" s="16"/>
      <c r="K15" s="16"/>
      <c r="L15" s="6"/>
    </row>
    <row r="16" spans="2:15" ht="14.4" x14ac:dyDescent="0.3">
      <c r="B16" s="7"/>
      <c r="C16" s="16"/>
      <c r="D16" s="16" t="s">
        <v>9</v>
      </c>
      <c r="E16" s="16"/>
      <c r="F16" s="16"/>
      <c r="G16" s="16"/>
      <c r="H16" s="16"/>
      <c r="I16" s="16"/>
      <c r="J16" s="32">
        <f>I12*28.42</f>
        <v>0</v>
      </c>
      <c r="K16" s="16"/>
      <c r="L16" s="6"/>
    </row>
    <row r="17" spans="2:12" ht="14.4" x14ac:dyDescent="0.3">
      <c r="B17" s="11"/>
      <c r="C17" s="15"/>
      <c r="D17" s="16" t="s">
        <v>10</v>
      </c>
      <c r="E17" s="16"/>
      <c r="F17" s="16"/>
      <c r="G17" s="16"/>
      <c r="H17" s="16"/>
      <c r="I17" s="16"/>
      <c r="J17" s="33">
        <f>I14*15.46</f>
        <v>0</v>
      </c>
      <c r="K17" s="16"/>
      <c r="L17" s="6"/>
    </row>
    <row r="18" spans="2:12" ht="14.4" x14ac:dyDescent="0.3">
      <c r="B18" s="7"/>
      <c r="C18" s="16"/>
      <c r="D18" s="15"/>
      <c r="E18" s="15" t="s">
        <v>1</v>
      </c>
      <c r="F18" s="16"/>
      <c r="G18" s="16"/>
      <c r="H18" s="16"/>
      <c r="I18" s="16"/>
      <c r="J18" s="34">
        <f>SUM(J16:J17)</f>
        <v>0</v>
      </c>
      <c r="K18" s="16"/>
      <c r="L18" s="6"/>
    </row>
    <row r="19" spans="2:12" ht="15" thickBot="1" x14ac:dyDescent="0.35">
      <c r="B19" s="7"/>
      <c r="C19" s="16"/>
      <c r="D19" s="16"/>
      <c r="E19" s="16"/>
      <c r="F19" s="16"/>
      <c r="G19" s="16"/>
      <c r="H19" s="16"/>
      <c r="I19" s="16"/>
      <c r="J19" s="16"/>
      <c r="K19" s="16"/>
      <c r="L19" s="6"/>
    </row>
    <row r="20" spans="2:12" ht="17.399999999999999" thickTop="1" thickBot="1" x14ac:dyDescent="0.35">
      <c r="B20" s="7"/>
      <c r="C20" s="16"/>
      <c r="D20" s="15" t="s">
        <v>8</v>
      </c>
      <c r="E20" s="27"/>
      <c r="F20" s="16"/>
      <c r="G20" s="16"/>
      <c r="H20" s="16"/>
      <c r="I20" s="16"/>
      <c r="J20" s="35">
        <f>IF(J10&gt;0,J18/J10,0)</f>
        <v>0</v>
      </c>
      <c r="K20" s="16" t="s">
        <v>14</v>
      </c>
      <c r="L20" s="6"/>
    </row>
    <row r="21" spans="2:12" ht="13.8" thickTop="1" x14ac:dyDescent="0.25">
      <c r="B21" s="8"/>
      <c r="C21" s="9"/>
      <c r="D21" s="12"/>
      <c r="E21" s="13"/>
      <c r="F21" s="9"/>
      <c r="G21" s="9"/>
      <c r="H21" s="9"/>
      <c r="I21" s="9"/>
      <c r="J21" s="14"/>
      <c r="K21" s="9"/>
      <c r="L21" s="10"/>
    </row>
    <row r="22" spans="2:12" s="43" customFormat="1" ht="19.5" customHeight="1" x14ac:dyDescent="0.3">
      <c r="B22" s="36"/>
      <c r="C22" s="37" t="s">
        <v>2</v>
      </c>
      <c r="D22" s="38"/>
      <c r="E22" s="39"/>
      <c r="F22" s="40"/>
      <c r="G22" s="40"/>
      <c r="H22" s="40"/>
      <c r="I22" s="40"/>
      <c r="J22" s="41"/>
      <c r="K22" s="40"/>
      <c r="L22" s="42"/>
    </row>
    <row r="23" spans="2:12" s="22" customFormat="1" ht="11.25" customHeight="1" x14ac:dyDescent="0.2">
      <c r="B23" s="18"/>
      <c r="C23" s="17" t="s">
        <v>3</v>
      </c>
      <c r="D23" s="17"/>
      <c r="E23" s="19"/>
      <c r="F23" s="17"/>
      <c r="G23" s="17"/>
      <c r="H23" s="17"/>
      <c r="I23" s="17"/>
      <c r="J23" s="20"/>
      <c r="K23" s="17"/>
      <c r="L23" s="21"/>
    </row>
    <row r="24" spans="2:12" s="22" customFormat="1" ht="10.199999999999999" x14ac:dyDescent="0.2">
      <c r="B24" s="18"/>
      <c r="C24" s="17" t="s">
        <v>4</v>
      </c>
      <c r="D24" s="17"/>
      <c r="E24" s="19"/>
      <c r="F24" s="17"/>
      <c r="G24" s="17"/>
      <c r="H24" s="17"/>
      <c r="I24" s="17"/>
      <c r="J24" s="20"/>
      <c r="K24" s="17"/>
      <c r="L24" s="21"/>
    </row>
    <row r="25" spans="2:12" s="22" customFormat="1" ht="10.199999999999999" x14ac:dyDescent="0.2">
      <c r="B25" s="18"/>
      <c r="C25" s="17" t="s">
        <v>5</v>
      </c>
      <c r="D25" s="17"/>
      <c r="E25" s="19"/>
      <c r="F25" s="17"/>
      <c r="G25" s="17"/>
      <c r="H25" s="17"/>
      <c r="I25" s="17"/>
      <c r="J25" s="20"/>
      <c r="K25" s="17"/>
      <c r="L25" s="21"/>
    </row>
    <row r="26" spans="2:12" s="22" customFormat="1" ht="10.199999999999999" x14ac:dyDescent="0.2">
      <c r="B26" s="18"/>
      <c r="C26" s="17" t="s">
        <v>6</v>
      </c>
      <c r="D26" s="17"/>
      <c r="E26" s="19"/>
      <c r="F26" s="17"/>
      <c r="G26" s="17"/>
      <c r="H26" s="17"/>
      <c r="I26" s="17"/>
      <c r="J26" s="20"/>
      <c r="K26" s="17"/>
      <c r="L26" s="21"/>
    </row>
    <row r="27" spans="2:12" s="22" customFormat="1" ht="10.8" thickBot="1" x14ac:dyDescent="0.25">
      <c r="B27" s="23"/>
      <c r="C27" s="24"/>
      <c r="D27" s="24"/>
      <c r="E27" s="24"/>
      <c r="F27" s="24"/>
      <c r="G27" s="24"/>
      <c r="H27" s="24"/>
      <c r="I27" s="24"/>
      <c r="J27" s="24"/>
      <c r="K27" s="24"/>
      <c r="L27" s="25"/>
    </row>
    <row r="28" spans="2:12" ht="13.8" thickTop="1" x14ac:dyDescent="0.25"/>
  </sheetData>
  <sheetProtection algorithmName="SHA-512" hashValue="JtufjaLkC8jHn7groodZqnnn89tWPnc4en8gcpR/8R0idOubR5YMf0eJSLxm1lfS8s9CGUUPQp7D6VSs83KKuw==" saltValue="OmwM9EQp0FpIQNl1S6rhTw==" spinCount="100000" sheet="1" objects="1" scenarios="1"/>
  <mergeCells count="5">
    <mergeCell ref="B4:J4"/>
    <mergeCell ref="B5:J5"/>
    <mergeCell ref="B6:J6"/>
    <mergeCell ref="B2:J2"/>
    <mergeCell ref="B3:J3"/>
  </mergeCells>
  <printOptions horizontalCentered="1" verticalCentered="1"/>
  <pageMargins left="0.23" right="0.21" top="1" bottom="1" header="0.5" footer="0.5"/>
  <pageSetup orientation="portrait" r:id="rId1"/>
  <headerFooter alignWithMargins="0">
    <oddHeader>&amp;R&amp;F</oddHeader>
    <oddFooter>&amp;LPrepared by Revenue Branch, Ministry of Forests&amp;R&amp;D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Web Calculator</vt:lpstr>
      <vt:lpstr>'Web Calculator'!Print_Area</vt:lpstr>
    </vt:vector>
  </TitlesOfParts>
  <Company>BC Ministry of Forests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generic</dc:creator>
  <cp:lastModifiedBy>McMahon, Kelly Marie FOR:EX</cp:lastModifiedBy>
  <cp:lastPrinted>2004-06-21T17:04:25Z</cp:lastPrinted>
  <dcterms:created xsi:type="dcterms:W3CDTF">2003-07-24T16:33:11Z</dcterms:created>
  <dcterms:modified xsi:type="dcterms:W3CDTF">2025-12-23T21:52:02Z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