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heckCompatibility="1" defaultThemeVersion="124226"/>
  <bookViews>
    <workbookView xWindow="11508" yWindow="-12" windowWidth="11544" windowHeight="8544" tabRatio="891" activeTab="7"/>
  </bookViews>
  <sheets>
    <sheet name="ConsistentHeaders" sheetId="12" r:id="rId1"/>
    <sheet name="Lumber &gt;40" sheetId="3" r:id="rId2"/>
    <sheet name="Lumber &lt;40" sheetId="4" r:id="rId3"/>
    <sheet name="Pulp&amp;Paper" sheetId="8" r:id="rId4"/>
    <sheet name="Chip" sheetId="1" r:id="rId5"/>
    <sheet name="Pellet" sheetId="5" r:id="rId6"/>
    <sheet name="PolePost&amp;UTI" sheetId="7" r:id="rId7"/>
    <sheet name="Shake&amp;Shingle" sheetId="9" r:id="rId8"/>
    <sheet name="Veneer_Plywood_OSB_OtherPanel" sheetId="10" r:id="rId9"/>
    <sheet name="LogHome" sheetId="2" r:id="rId10"/>
  </sheets>
  <definedNames>
    <definedName name="_xlnm._FilterDatabase" localSheetId="2" hidden="1">'Lumber &lt;40'!$A$3:$F$75</definedName>
    <definedName name="_xlnm._FilterDatabase" localSheetId="6" hidden="1">'PolePost&amp;UTI'!$A$4:$G$39</definedName>
    <definedName name="_xlnm._FilterDatabase" localSheetId="7" hidden="1">'Shake&amp;Shingle'!$A$1:$F$44</definedName>
    <definedName name="My_Query" localSheetId="9">LogHome!$A$3:$E$43</definedName>
    <definedName name="My_Query" localSheetId="5">Pellet!$A$5:$F$11</definedName>
    <definedName name="My_Query" localSheetId="3">'Pulp&amp;Paper'!$A$5:$G$33</definedName>
    <definedName name="My_Query" localSheetId="7">'Shake&amp;Shingle'!$A$5:$F$31</definedName>
    <definedName name="My_Query" localSheetId="8">Veneer_Plywood_OSB_OtherPanel!$A$5:$G$32</definedName>
    <definedName name="My_Query">Chip!$A$4:$F$15</definedName>
    <definedName name="_xlnm.Print_Area" localSheetId="4">Chip!$A$2:$F$15</definedName>
    <definedName name="_xlnm.Print_Area" localSheetId="5">Pellet!$A$2:$F$12</definedName>
    <definedName name="_xlnm.Print_Area" localSheetId="7">'Shake&amp;Shingle'!$A$2:$F$31</definedName>
    <definedName name="_xlnm.Print_Titles" localSheetId="9">LogHome!$2:$3</definedName>
    <definedName name="_xlnm.Print_Titles" localSheetId="2">'Lumber &lt;40'!$1:$3</definedName>
    <definedName name="_xlnm.Print_Titles" localSheetId="1">'Lumber &gt;40'!$2:$4</definedName>
    <definedName name="_xlnm.Print_Titles" localSheetId="3">'Pulp&amp;Paper'!$2:$4</definedName>
  </definedNames>
  <calcPr calcId="145621"/>
</workbook>
</file>

<file path=xl/calcChain.xml><?xml version="1.0" encoding="utf-8"?>
<calcChain xmlns="http://schemas.openxmlformats.org/spreadsheetml/2006/main">
  <c r="I37" i="3" l="1"/>
  <c r="I68" i="3" l="1"/>
  <c r="I60" i="3"/>
  <c r="A1" i="10" l="1"/>
  <c r="A1" i="9"/>
  <c r="A1" i="8"/>
  <c r="A1" i="7"/>
  <c r="A1" i="5"/>
  <c r="A1" i="4"/>
  <c r="A1" i="3"/>
  <c r="A1" i="2"/>
  <c r="A1" i="1"/>
</calcChain>
</file>

<file path=xl/sharedStrings.xml><?xml version="1.0" encoding="utf-8"?>
<sst xmlns="http://schemas.openxmlformats.org/spreadsheetml/2006/main" count="1332" uniqueCount="394">
  <si>
    <t>Mill Number</t>
  </si>
  <si>
    <t>Company</t>
  </si>
  <si>
    <t>Location of Mill</t>
  </si>
  <si>
    <t>Estimated Annual Capacity (000s of BDUs)</t>
  </si>
  <si>
    <t>Estimated Annual Capacity</t>
  </si>
  <si>
    <t>(millions of board feet)</t>
  </si>
  <si>
    <t>('000s of tonnes)</t>
  </si>
  <si>
    <t>Product</t>
  </si>
  <si>
    <t>('000s of pieces)</t>
  </si>
  <si>
    <t>(000s of tonnes)</t>
  </si>
  <si>
    <t>SURVEY YEAR</t>
  </si>
  <si>
    <t>Natural Resource District</t>
  </si>
  <si>
    <t xml:space="preserve">Natural Resource District </t>
  </si>
  <si>
    <t>N/A</t>
  </si>
  <si>
    <t>Administrative Area</t>
  </si>
  <si>
    <t>Administrative Areas</t>
  </si>
  <si>
    <t>Estimated Annual Capacity-('000s of squares)</t>
  </si>
  <si>
    <t>Estimated Annual Capacity (million sq. ft, 3/8" basis)</t>
  </si>
  <si>
    <t>CHIP MILLS - 2017</t>
  </si>
  <si>
    <t>PELLET MILLS - 2017</t>
  </si>
  <si>
    <t>TYPES OF POLE MILLS - 2017</t>
  </si>
  <si>
    <t>PULP AND PAPER MILLS - 2017</t>
  </si>
  <si>
    <t>VENEER, PLYWOOD, OSB AND OTHER PANEL MILLS - 2017*</t>
  </si>
  <si>
    <t>Log Home Mills - 2017</t>
  </si>
  <si>
    <t>BC Ecochips Ltd</t>
  </si>
  <si>
    <t>Midway</t>
  </si>
  <si>
    <t>South</t>
  </si>
  <si>
    <t>Selkirk</t>
  </si>
  <si>
    <t>C &amp; C Wood Products Ltd.</t>
  </si>
  <si>
    <t>Quesnel</t>
  </si>
  <si>
    <t>Campbell River Fibre Ltd.</t>
  </si>
  <si>
    <t>Campbell River</t>
  </si>
  <si>
    <t>Coast</t>
  </si>
  <si>
    <t>Canadian Forest Products Ltd.</t>
  </si>
  <si>
    <t>Prince George</t>
  </si>
  <si>
    <t>North</t>
  </si>
  <si>
    <t>Skookumchuk</t>
  </si>
  <si>
    <t>Rocky Mountain</t>
  </si>
  <si>
    <t>Chips Ahoy Fibre Supply</t>
  </si>
  <si>
    <t>Mission</t>
  </si>
  <si>
    <t>Chilliwack</t>
  </si>
  <si>
    <t>DCT Chambers Trucking Ltd.</t>
  </si>
  <si>
    <t>Chemainus</t>
  </si>
  <si>
    <t>South Island</t>
  </si>
  <si>
    <t>East Fraser Fibre Co Ltd.</t>
  </si>
  <si>
    <t>Mackenzie</t>
  </si>
  <si>
    <t>Howe Sound Pulp &amp; Paper Ltd.</t>
  </si>
  <si>
    <t>Vancouver</t>
  </si>
  <si>
    <t>Karlite Manufacturing Ltd.</t>
  </si>
  <si>
    <t>Cowichan Bay</t>
  </si>
  <si>
    <t>Ledcor Group</t>
  </si>
  <si>
    <t>North Island Chipping Ltd.</t>
  </si>
  <si>
    <t>Port McNeill</t>
  </si>
  <si>
    <t>North Island - Central Coast</t>
  </si>
  <si>
    <t>Pacific Bioenergy</t>
  </si>
  <si>
    <t>Pacific Fibre</t>
  </si>
  <si>
    <t>Port Mellon</t>
  </si>
  <si>
    <t>Sunshine Coast</t>
  </si>
  <si>
    <t>River City Fibre</t>
  </si>
  <si>
    <t>Kamloops</t>
  </si>
  <si>
    <t>Thompson Rivers</t>
  </si>
  <si>
    <t>Terminal Forest Products Ltd.</t>
  </si>
  <si>
    <t>Langdale Dryland Sort</t>
  </si>
  <si>
    <t>Tolko Industries Ltd.</t>
  </si>
  <si>
    <t>Heffley Creek</t>
  </si>
  <si>
    <t>Armstrong</t>
  </si>
  <si>
    <t>Okanagan Shuswap</t>
  </si>
  <si>
    <t>Trace Resources</t>
  </si>
  <si>
    <t>Merritt</t>
  </si>
  <si>
    <t>Cascades</t>
  </si>
  <si>
    <t>Valiant Log Sort Ltd.</t>
  </si>
  <si>
    <t>Port Coquitlam</t>
  </si>
  <si>
    <t>West Fraser Mills Ltd.</t>
  </si>
  <si>
    <t>LUMBER MILLS WITH CAPACITY GREATER THAN 40 MILLION BOARD FEET OF LUMBER IN 2017</t>
  </si>
  <si>
    <t>Apollo Forest Products Ltd.</t>
  </si>
  <si>
    <t>Fort St James</t>
  </si>
  <si>
    <t>Fort St. James</t>
  </si>
  <si>
    <t>Aspen Planers Ltd.</t>
  </si>
  <si>
    <t>Babine Forest Products Limited -Hampton Affiliates</t>
  </si>
  <si>
    <t>Burns Lake</t>
  </si>
  <si>
    <t>Nadina</t>
  </si>
  <si>
    <t>Chetwynd</t>
  </si>
  <si>
    <t>Peace</t>
  </si>
  <si>
    <t>Vavenby</t>
  </si>
  <si>
    <t>Fort St John</t>
  </si>
  <si>
    <t>Bear Lake</t>
  </si>
  <si>
    <t>Isle Pierre</t>
  </si>
  <si>
    <t>Wynndel</t>
  </si>
  <si>
    <t>Elko</t>
  </si>
  <si>
    <t>Houston</t>
  </si>
  <si>
    <t>Engen</t>
  </si>
  <si>
    <t>Vanderhoof</t>
  </si>
  <si>
    <t>Carrier Lumber Ltd.</t>
  </si>
  <si>
    <t>Conifex Timber Inc.</t>
  </si>
  <si>
    <t>Decker Lake Forest Products - Hampton Affiliates Ltd.</t>
  </si>
  <si>
    <t>Delta Cedar Sawmill LP</t>
  </si>
  <si>
    <t>Delta</t>
  </si>
  <si>
    <t>Downie Timber Ltd.</t>
  </si>
  <si>
    <t>Revelstoke</t>
  </si>
  <si>
    <t>Dunkley Lumber Ltd.</t>
  </si>
  <si>
    <t>Strathnaver</t>
  </si>
  <si>
    <t>Galloway Lumber Co. Ltd.</t>
  </si>
  <si>
    <t>Galloway</t>
  </si>
  <si>
    <t>Gilbert Smith For Prod Ltd.</t>
  </si>
  <si>
    <t>Barriere</t>
  </si>
  <si>
    <t>Goldwood Industries Ltd.</t>
  </si>
  <si>
    <t>Richmond</t>
  </si>
  <si>
    <t>Gorman Bros Lumber Ltd.</t>
  </si>
  <si>
    <t>Westbank</t>
  </si>
  <si>
    <t>Halo Sawmill Manufacturing LP</t>
  </si>
  <si>
    <t>Pitt Meadows</t>
  </si>
  <si>
    <t>International Forest Products Ltd.</t>
  </si>
  <si>
    <t>Grand Forks</t>
  </si>
  <si>
    <t>Adams Lake</t>
  </si>
  <si>
    <t>Hammond</t>
  </si>
  <si>
    <t>Castlegar</t>
  </si>
  <si>
    <t>J H Huscroft Ltd.</t>
  </si>
  <si>
    <t>Erickson</t>
  </si>
  <si>
    <t>J.S. Jones</t>
  </si>
  <si>
    <t>Surrey</t>
  </si>
  <si>
    <t>Kalesnikoff Lumber Co. Ltd.</t>
  </si>
  <si>
    <t>Thrums</t>
  </si>
  <si>
    <t>L &amp; M Lumber Ltd.</t>
  </si>
  <si>
    <t>Lakeland Mills Ltd</t>
  </si>
  <si>
    <t>Ledcor</t>
  </si>
  <si>
    <t>North Enderby Timber Ltd.</t>
  </si>
  <si>
    <t>Enderby</t>
  </si>
  <si>
    <t>Porcupine Wood Products Ltd.</t>
  </si>
  <si>
    <t>Salmo</t>
  </si>
  <si>
    <t>ROC Holdings</t>
  </si>
  <si>
    <t>Terrace</t>
  </si>
  <si>
    <t>Coast Mountain</t>
  </si>
  <si>
    <t>S &amp; R Sawmills Ltd.</t>
  </si>
  <si>
    <t>Sigurdson Forest Products</t>
  </si>
  <si>
    <t>Williams Lake</t>
  </si>
  <si>
    <t>Cariboo Chilcotin</t>
  </si>
  <si>
    <t>Stag Timber Ltd.</t>
  </si>
  <si>
    <t>Lavington</t>
  </si>
  <si>
    <t>Kelowna</t>
  </si>
  <si>
    <t>Vaagen Fibre Canada</t>
  </si>
  <si>
    <t>LeJac</t>
  </si>
  <si>
    <t>Smithers</t>
  </si>
  <si>
    <t>Skeena Stikine</t>
  </si>
  <si>
    <t>100 Mile House</t>
  </si>
  <si>
    <t>Clinton</t>
  </si>
  <si>
    <t>Western Forest Products</t>
  </si>
  <si>
    <t>Port Alberni</t>
  </si>
  <si>
    <t>Duke Point</t>
  </si>
  <si>
    <t>Ladysmith</t>
  </si>
  <si>
    <t>Weyerhaeuser Company Ltd.</t>
  </si>
  <si>
    <t>Princeton</t>
  </si>
  <si>
    <t>LUMBER MILLS WITH CAPACITY LESS THAN 40 MILLION BOARD FEET OF LUMBER IN 2017</t>
  </si>
  <si>
    <t>A.J. Forest Products ltd.</t>
  </si>
  <si>
    <t>Brackendale</t>
  </si>
  <si>
    <t>Sea to Sky</t>
  </si>
  <si>
    <t>Abfam Enterprises Ltd.</t>
  </si>
  <si>
    <t>Port Clements</t>
  </si>
  <si>
    <t>Haida Gwaii</t>
  </si>
  <si>
    <t>Alan Hyde Sawmill</t>
  </si>
  <si>
    <t>Sicamous</t>
  </si>
  <si>
    <t>Andersen Pacific Forest Products Ltd</t>
  </si>
  <si>
    <t>Maple Ridge</t>
  </si>
  <si>
    <t>BC Custom Timber Products Ltd.</t>
  </si>
  <si>
    <t>Bear Lumber Ltd.</t>
  </si>
  <si>
    <t>Cranbrook</t>
  </si>
  <si>
    <t>Brasier Mill</t>
  </si>
  <si>
    <t>Masset</t>
  </si>
  <si>
    <t>Buff Lumber Ltd.</t>
  </si>
  <si>
    <t>Westwold</t>
  </si>
  <si>
    <t>Continental Pole Ltd.</t>
  </si>
  <si>
    <t>Pemberton</t>
  </si>
  <si>
    <t>Coulson Manufacturing Ltd (2017)</t>
  </si>
  <si>
    <t>COWICHAN LAKE TIMBER</t>
  </si>
  <si>
    <t>Lake Cowichan</t>
  </si>
  <si>
    <t>Duz Cho Forest Products</t>
  </si>
  <si>
    <t>E Schuk contracting Ltd.</t>
  </si>
  <si>
    <t>Tatla Lake</t>
  </si>
  <si>
    <t>Eaglecrest Enterprises</t>
  </si>
  <si>
    <t>Edgegrain</t>
  </si>
  <si>
    <t>Woss</t>
  </si>
  <si>
    <t>Entzminger Sawmill</t>
  </si>
  <si>
    <t>Errington Cedar Products Ltd.</t>
  </si>
  <si>
    <t>Errington</t>
  </si>
  <si>
    <t>Franklin Forest Products Ltd.</t>
  </si>
  <si>
    <t>Fu So Enterprises Ltd.</t>
  </si>
  <si>
    <t>Gibbs Custom Sawmill</t>
  </si>
  <si>
    <t>McBride</t>
  </si>
  <si>
    <t>Gold Island Forest Products Ltd.</t>
  </si>
  <si>
    <t>Slocan</t>
  </si>
  <si>
    <t>Green Forest Products Ltd.</t>
  </si>
  <si>
    <t>Merville</t>
  </si>
  <si>
    <t>Greenslide Cattle Co Ltd</t>
  </si>
  <si>
    <t>Harold Turner</t>
  </si>
  <si>
    <t>Pritchard</t>
  </si>
  <si>
    <t>Harrop-Proctor Forest Products</t>
  </si>
  <si>
    <t>Horrop</t>
  </si>
  <si>
    <t>Hauer Bros. Lumber Ltd.</t>
  </si>
  <si>
    <t>Tete Jaune Cache</t>
  </si>
  <si>
    <t>Island Pacific Wood Products</t>
  </si>
  <si>
    <t>Tahsis</t>
  </si>
  <si>
    <t>JCI Touchwood Sawmills</t>
  </si>
  <si>
    <t>Jemico Enterprises Ltd.</t>
  </si>
  <si>
    <t>Joe Kozek Sawmills Ltd.</t>
  </si>
  <si>
    <t>Kitwanga Forest Products</t>
  </si>
  <si>
    <t>Kitwanga</t>
  </si>
  <si>
    <t>Lake Drive Lumber</t>
  </si>
  <si>
    <t>Lakeside Timber (2007) Ltd.</t>
  </si>
  <si>
    <t>Tappen</t>
  </si>
  <si>
    <t>Lois Lumber Ltd</t>
  </si>
  <si>
    <t>Powell River</t>
  </si>
  <si>
    <t>Long Hoh Enterprises Canada Ltd</t>
  </si>
  <si>
    <t>Qualicum Beach</t>
  </si>
  <si>
    <t>Ludwig Lumber</t>
  </si>
  <si>
    <t>Black Creek</t>
  </si>
  <si>
    <t>McDonald Ranch &amp; Lumber Ltd.</t>
  </si>
  <si>
    <t>Grasmere</t>
  </si>
  <si>
    <t>Murray Kane Site 6LW</t>
  </si>
  <si>
    <t>Nagaard Sawmills Ltd.</t>
  </si>
  <si>
    <t>North Star Hardware and Building Supplies LTD</t>
  </si>
  <si>
    <t>Athalmer</t>
  </si>
  <si>
    <t>Northern Log &amp; Timber</t>
  </si>
  <si>
    <t>Winfield</t>
  </si>
  <si>
    <t>Pacific Timber</t>
  </si>
  <si>
    <t>Port Hardy Merchandising Ltd.</t>
  </si>
  <si>
    <t>Port Hardy</t>
  </si>
  <si>
    <t>Quadra Island Forest Products Ltd.</t>
  </si>
  <si>
    <t>Quadra Island</t>
  </si>
  <si>
    <t>Rainforest Sawmill</t>
  </si>
  <si>
    <t>Rouck Brothers Sawmill Ltd.</t>
  </si>
  <si>
    <t>Lumby</t>
  </si>
  <si>
    <t>SCG Forest Inc.</t>
  </si>
  <si>
    <t>Courtenay</t>
  </si>
  <si>
    <t>Schapol Logging Ltd.</t>
  </si>
  <si>
    <t>Shannon Lumber</t>
  </si>
  <si>
    <t>SpikeTop Cedar Ltd.</t>
  </si>
  <si>
    <t>Suncoast Lumber and Milling</t>
  </si>
  <si>
    <t>Sechelt</t>
  </si>
  <si>
    <t>T &amp; N Custom Sawmill</t>
  </si>
  <si>
    <t>Take to heart Specialty Wood Product</t>
  </si>
  <si>
    <t>Tenured Wood Product Enterprises</t>
  </si>
  <si>
    <t>Skidegate</t>
  </si>
  <si>
    <t>Thomson Bros. Lumber Co. Ltd.</t>
  </si>
  <si>
    <t>Woodco Management Ltd</t>
  </si>
  <si>
    <t>Woodpecker sawmill</t>
  </si>
  <si>
    <t>Golden</t>
  </si>
  <si>
    <t>Diacarbon Energy</t>
  </si>
  <si>
    <t>Lavington Pellet Limited Partnership</t>
  </si>
  <si>
    <t>Pacific BioEnergy</t>
  </si>
  <si>
    <t>Pinnacle Pellet Burns Lake</t>
  </si>
  <si>
    <t>Pinnacle Pellet Houston</t>
  </si>
  <si>
    <t>Pinnacle Renewable Energy Group</t>
  </si>
  <si>
    <t>Premium Pellet Ltd.</t>
  </si>
  <si>
    <t>Princeton Standard Pellet Corporation</t>
  </si>
  <si>
    <t>Vanderhoof Specialty Wood Products</t>
  </si>
  <si>
    <t>PLE</t>
  </si>
  <si>
    <t>Nicola Post and Rail Ltd.</t>
  </si>
  <si>
    <t>Pacific Inland Pole &amp; Piling Ltd.</t>
  </si>
  <si>
    <t>Nakusp</t>
  </si>
  <si>
    <t>PST</t>
  </si>
  <si>
    <t>Box Lake Lumber Prod Ltd</t>
  </si>
  <si>
    <t>Panhandle Forest Products</t>
  </si>
  <si>
    <t>Lumberton</t>
  </si>
  <si>
    <t>Princeton Wood Preservers Ltd</t>
  </si>
  <si>
    <t>Bell Pole and Lumber LLC</t>
  </si>
  <si>
    <t>Rossland</t>
  </si>
  <si>
    <t>UTI</t>
  </si>
  <si>
    <t>Brisco Wood Preservers Ltd.</t>
  </si>
  <si>
    <t>Brisco</t>
  </si>
  <si>
    <t>Chinook Forest Products Ltd.</t>
  </si>
  <si>
    <t>Hampton Lumber Mills Canada Ltd.</t>
  </si>
  <si>
    <t>Otter Point Timber Ltd.</t>
  </si>
  <si>
    <t>Stella Jones Inc.</t>
  </si>
  <si>
    <t>Salmon Arm</t>
  </si>
  <si>
    <t>Haney</t>
  </si>
  <si>
    <t>SHAKE AND SHINGLE MILLS - 2017</t>
  </si>
  <si>
    <t>A.K. Cedar Products Ltd.</t>
  </si>
  <si>
    <t>Abbotsford</t>
  </si>
  <si>
    <t>Anbrook Industries Ltd.</t>
  </si>
  <si>
    <t>Best Quality Cedar Products Ltd</t>
  </si>
  <si>
    <t>Campbell River Shake and Shingle Co Ltd</t>
  </si>
  <si>
    <t>Canadian American Forest Products Ltd.</t>
  </si>
  <si>
    <t>Cape Scott Cedar Products Ltd. Mill</t>
  </si>
  <si>
    <t>Cedar Valley Specialty Cuts</t>
  </si>
  <si>
    <t>Valemount</t>
  </si>
  <si>
    <t>Comox Valley Shakes Ltd.</t>
  </si>
  <si>
    <t>Confederate Shake &amp; Shingle Ltd.</t>
  </si>
  <si>
    <t>Youbou</t>
  </si>
  <si>
    <t>Copper Mountain Cedar Products</t>
  </si>
  <si>
    <t>G &amp; R Cedar (2009) Ltd.</t>
  </si>
  <si>
    <t>G &amp; R Cedar Ltd.</t>
  </si>
  <si>
    <t>Matsqui</t>
  </si>
  <si>
    <t>Goat Lake Forest Products</t>
  </si>
  <si>
    <t>Gold Band Shake and Shingle Ltd.</t>
  </si>
  <si>
    <t>Golden Ears Shingle Ltd.</t>
  </si>
  <si>
    <t>Imperial Shake Co Ltd</t>
  </si>
  <si>
    <t>Island Cedar Products</t>
  </si>
  <si>
    <t>J &amp; D Shake and Cedar Mill Ltd.</t>
  </si>
  <si>
    <t>Duncan</t>
  </si>
  <si>
    <t>Madewell Cedar Inc.</t>
  </si>
  <si>
    <t>Pacific Cedar</t>
  </si>
  <si>
    <t>Pacific Chalet Ltd.</t>
  </si>
  <si>
    <t>Pendragon-Goldwood Industries Ltd</t>
  </si>
  <si>
    <t>Port McNeill Shake &amp; Shingles (2007) Ltd.</t>
  </si>
  <si>
    <t>Premium Cedar Products Ltd.</t>
  </si>
  <si>
    <t>Ruskin</t>
  </si>
  <si>
    <t>Riverside Shingle Products</t>
  </si>
  <si>
    <t>S &amp; W Shake &amp; Shingle Ltd.</t>
  </si>
  <si>
    <t>S&amp;K Cedar Products Ltd.</t>
  </si>
  <si>
    <t>Serpentine Cedar Ltd.</t>
  </si>
  <si>
    <t>Fort Langley</t>
  </si>
  <si>
    <t>Silver Creek Premium Products</t>
  </si>
  <si>
    <t>Stave Lake Cedar Mills (1992) Inc.</t>
  </si>
  <si>
    <t>Taylor Contracting Ltd.</t>
  </si>
  <si>
    <t>Zeballos</t>
  </si>
  <si>
    <t>Teal cedar products</t>
  </si>
  <si>
    <t>Titan Cedar Products Ltd.</t>
  </si>
  <si>
    <t>Valley Cedar Shake Products Ltd.</t>
  </si>
  <si>
    <t>W. Boyes Shake and Shingle Ltd.</t>
  </si>
  <si>
    <t>Gateway</t>
  </si>
  <si>
    <t>Waldun Forest Products Ltd.</t>
  </si>
  <si>
    <t>Norbord Inc.</t>
  </si>
  <si>
    <t>OSB</t>
  </si>
  <si>
    <t>Peace Valley OSB</t>
  </si>
  <si>
    <t>Louisiana Pacific Canada Ltd.</t>
  </si>
  <si>
    <t>Dawson Creek</t>
  </si>
  <si>
    <t>PLY</t>
  </si>
  <si>
    <t>Savona</t>
  </si>
  <si>
    <t>Thompson River Veneer Products Ltd.</t>
  </si>
  <si>
    <t>Canoe Forest Products Ltd.</t>
  </si>
  <si>
    <t>Canoe</t>
  </si>
  <si>
    <t>Richmond Plywood Corp. Ltd.</t>
  </si>
  <si>
    <t>PNL</t>
  </si>
  <si>
    <t>Lillooet</t>
  </si>
  <si>
    <t>VNR</t>
  </si>
  <si>
    <t>B C Veneer Products Ltd</t>
  </si>
  <si>
    <t>Hardwood Lumber</t>
  </si>
  <si>
    <t>Atco Wood Products</t>
  </si>
  <si>
    <t>Fruitvale</t>
  </si>
  <si>
    <t>CIPA Lumber Co. Ltd.</t>
  </si>
  <si>
    <t>Annacis Island</t>
  </si>
  <si>
    <t>Coastland Wood Industries Ltd.</t>
  </si>
  <si>
    <t>Nanaimo</t>
  </si>
  <si>
    <t>Artisan Custom Log Construction Ltd.</t>
  </si>
  <si>
    <t>BearPaw Mountain Homes Ltd.</t>
  </si>
  <si>
    <t>Big Rock Homes</t>
  </si>
  <si>
    <t>Clearbrook</t>
  </si>
  <si>
    <t>Caliga Log Homes Ltd.</t>
  </si>
  <si>
    <t>93 Mile</t>
  </si>
  <si>
    <t>Canadas Log People Ltd.</t>
  </si>
  <si>
    <t>Chinook Log Homes Ltd.</t>
  </si>
  <si>
    <t>Bear Flats, Montney</t>
  </si>
  <si>
    <t>DBD Log Homes</t>
  </si>
  <si>
    <t>Lone Butte</t>
  </si>
  <si>
    <t>Hamill Creek Timber Homes (2010) Ltd</t>
  </si>
  <si>
    <t>Meadow Creek</t>
  </si>
  <si>
    <t>Lake Country Log Homes (2009) Ltd.</t>
  </si>
  <si>
    <t>Maurer Construction Ltd.</t>
  </si>
  <si>
    <t>Penticton</t>
  </si>
  <si>
    <t>Nicola Log Works Ltd.</t>
  </si>
  <si>
    <t>North American Log Crafters Ltd.</t>
  </si>
  <si>
    <t>Celista</t>
  </si>
  <si>
    <t>Peco Log Homes</t>
  </si>
  <si>
    <t>Okanagan Falls</t>
  </si>
  <si>
    <t>Pioneer Log Homes Ltd.</t>
  </si>
  <si>
    <t>Roundwood Log homes</t>
  </si>
  <si>
    <t>Sitka Log Homes Ltd.</t>
  </si>
  <si>
    <t>Ski Lumber Ltd.</t>
  </si>
  <si>
    <t>Sperlich Log Construction Inc</t>
  </si>
  <si>
    <t>Stonehouse Woodworks</t>
  </si>
  <si>
    <t>Surelog Homes Ltd.</t>
  </si>
  <si>
    <t>T.L. Timber Ltd.</t>
  </si>
  <si>
    <t>Cawston</t>
  </si>
  <si>
    <t>Tall Timber Log Builders</t>
  </si>
  <si>
    <t>Traditional Log Homes Ltd.</t>
  </si>
  <si>
    <t>West Coast Log Homes</t>
  </si>
  <si>
    <t>Gibsons</t>
  </si>
  <si>
    <t>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t>
  </si>
  <si>
    <t>Radium Hot Springs</t>
  </si>
  <si>
    <t>PLP</t>
  </si>
  <si>
    <t>Taylor</t>
  </si>
  <si>
    <t>Cariboo Pulp &amp; Paper Co. Ltd.</t>
  </si>
  <si>
    <t>Catalyst Paper</t>
  </si>
  <si>
    <t>Crofton</t>
  </si>
  <si>
    <t>Domtar</t>
  </si>
  <si>
    <t>Howe Sound Pulp &amp; Paper Corporation</t>
  </si>
  <si>
    <t>Nanaimo Forest Products</t>
  </si>
  <si>
    <t>Cedar</t>
  </si>
  <si>
    <t>Paper Excellence BV.</t>
  </si>
  <si>
    <t>Quesnel River Pulp Company</t>
  </si>
  <si>
    <t>Skookumchuk Pulp Inc</t>
  </si>
  <si>
    <t>Zellstoff Celgar Limited Partnership</t>
  </si>
  <si>
    <t>PPR</t>
  </si>
  <si>
    <t>Kruger Products LP</t>
  </si>
  <si>
    <t>New Westminster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</si>
</sst>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12" x14ac:knownFonts="1">
    <font>
      <sz val="10"/>
      <name val="MS Sans Serif"/>
      <family val="2"/>
    </font>
    <font>
      <sz val="10"/>
      <name val="MS Sans Serif"/>
      <family val="2"/>
    </font>
    <font>
      <sz val="12"/>
      <name val="Arial"/>
      <family val="2"/>
    </font>
    <font>
      <sz val="12"/>
      <color theme="1"/>
      <name val="Arial"/>
      <family val="2"/>
    </font>
    <font>
      <b/>
      <i/>
      <sz val="10"/>
      <color rgb="FFFF0000"/>
      <name val="MS Sans Serif"/>
      <family val="2"/>
    </font>
    <font>
      <b/>
      <sz val="12"/>
      <color rgb="FFFF0000"/>
      <name val="Arial"/>
      <family val="2"/>
    </font>
    <font>
      <sz val="12"/>
      <color rgb="FFFF0000"/>
      <name val="Arial"/>
      <family val="2"/>
    </font>
    <font>
      <sz val="14"/>
      <name val="Arial"/>
      <family val="2"/>
    </font>
    <font>
      <sz val="14"/>
      <color theme="1"/>
      <name val="Arial"/>
      <family val="2"/>
    </font>
    <font>
      <b/>
      <sz val="14"/>
      <name val="Arial"/>
      <family val="2"/>
    </font>
    <font>
      <sz val="14"/>
      <name val="MS Sans Serif"/>
      <family val="2"/>
    </font>
    <font>
      <b/>
      <sz val="14"/>
      <color rgb="FFFF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94">
    <xf numFmtId="0" fontId="0" fillId="0" borderId="0" xfId="0"/>
    <xf numFmtId="0" fontId="0" fillId="0" borderId="0" xfId="0" applyAlignment="1">
      <alignment horizontal="left"/>
    </xf>
    <xf numFmtId="0" fontId="0" fillId="0" borderId="1" xfId="0" applyBorder="1" applyAlignment="1">
      <alignment vertical="center"/>
    </xf>
    <xf numFmtId="0" fontId="2" fillId="2" borderId="1" xfId="0" applyFont="1" applyFill="1" applyBorder="1" applyAlignment="1">
      <alignment horizontal="left" vertical="center" wrapText="1"/>
    </xf>
    <xf numFmtId="0" fontId="2" fillId="2" borderId="1" xfId="0" applyFont="1" applyFill="1" applyBorder="1" applyAlignment="1">
      <alignment vertical="center"/>
    </xf>
    <xf numFmtId="0" fontId="2" fillId="2" borderId="0" xfId="0" quotePrefix="1" applyNumberFormat="1" applyFont="1" applyFill="1" applyAlignment="1">
      <alignment horizontal="left"/>
    </xf>
    <xf numFmtId="0" fontId="2" fillId="0" borderId="0" xfId="0" applyFont="1"/>
    <xf numFmtId="0" fontId="2" fillId="0" borderId="0" xfId="0" applyFont="1" applyAlignment="1">
      <alignment horizontal="left"/>
    </xf>
    <xf numFmtId="0" fontId="2" fillId="2" borderId="0" xfId="0" applyFont="1" applyFill="1" applyAlignment="1">
      <alignment horizontal="left"/>
    </xf>
    <xf numFmtId="0" fontId="2" fillId="2" borderId="0" xfId="0" applyFont="1" applyFill="1"/>
    <xf numFmtId="0" fontId="3" fillId="0" borderId="0" xfId="0" applyFont="1" applyAlignment="1">
      <alignment horizontal="left"/>
    </xf>
    <xf numFmtId="0" fontId="3" fillId="0" borderId="0" xfId="0" applyFont="1"/>
    <xf numFmtId="0" fontId="3" fillId="2" borderId="0" xfId="0" applyFont="1" applyFill="1" applyAlignment="1">
      <alignment horizontal="left"/>
    </xf>
    <xf numFmtId="0" fontId="0" fillId="0" borderId="0" xfId="0" applyAlignment="1">
      <alignment vertical="center"/>
    </xf>
    <xf numFmtId="0" fontId="0" fillId="2" borderId="0" xfId="0" applyFill="1" applyAlignment="1">
      <alignment vertical="center"/>
    </xf>
    <xf numFmtId="1" fontId="2" fillId="2" borderId="0" xfId="0" quotePrefix="1" applyNumberFormat="1" applyFont="1" applyFill="1" applyAlignment="1">
      <alignment horizontal="right"/>
    </xf>
    <xf numFmtId="1" fontId="3" fillId="2" borderId="0" xfId="0" applyNumberFormat="1" applyFont="1" applyFill="1" applyAlignment="1">
      <alignment horizontal="right"/>
    </xf>
    <xf numFmtId="1" fontId="2" fillId="2" borderId="0" xfId="0" applyNumberFormat="1" applyFont="1" applyFill="1" applyAlignment="1">
      <alignment horizontal="right"/>
    </xf>
    <xf numFmtId="0" fontId="4" fillId="0" borderId="0" xfId="0" applyFont="1"/>
    <xf numFmtId="0" fontId="0" fillId="3" borderId="0" xfId="0" applyFill="1"/>
    <xf numFmtId="1" fontId="0" fillId="0" borderId="0" xfId="0" applyNumberFormat="1"/>
    <xf numFmtId="0" fontId="0" fillId="2" borderId="0" xfId="0" applyFill="1"/>
    <xf numFmtId="0" fontId="0" fillId="2" borderId="1" xfId="0" applyFill="1" applyBorder="1" applyAlignment="1">
      <alignment vertical="center"/>
    </xf>
    <xf numFmtId="0" fontId="3" fillId="2" borderId="0" xfId="0" applyFont="1" applyFill="1" applyBorder="1" applyAlignment="1">
      <alignment horizontal="left"/>
    </xf>
    <xf numFmtId="1" fontId="3" fillId="2" borderId="0" xfId="0" applyNumberFormat="1" applyFont="1" applyFill="1" applyBorder="1" applyAlignment="1">
      <alignment horizontal="right"/>
    </xf>
    <xf numFmtId="0" fontId="0" fillId="0" borderId="0" xfId="0" applyFill="1"/>
    <xf numFmtId="43" fontId="3" fillId="2" borderId="0" xfId="1" applyNumberFormat="1" applyFont="1" applyFill="1" applyAlignment="1">
      <alignment horizontal="right"/>
    </xf>
    <xf numFmtId="43" fontId="3" fillId="0" borderId="0" xfId="1" applyNumberFormat="1" applyFont="1"/>
    <xf numFmtId="164" fontId="2" fillId="2" borderId="0" xfId="1" applyNumberFormat="1" applyFont="1" applyFill="1" applyAlignment="1">
      <alignment horizontal="right"/>
    </xf>
    <xf numFmtId="164" fontId="2" fillId="0" borderId="0" xfId="1" applyNumberFormat="1" applyFont="1" applyAlignment="1">
      <alignment horizontal="right"/>
    </xf>
    <xf numFmtId="1" fontId="2" fillId="0" borderId="0" xfId="0" applyNumberFormat="1" applyFont="1"/>
    <xf numFmtId="164" fontId="0" fillId="0" borderId="0" xfId="0" applyNumberFormat="1"/>
    <xf numFmtId="164" fontId="6" fillId="2" borderId="0" xfId="1" applyNumberFormat="1" applyFont="1" applyFill="1" applyAlignment="1">
      <alignment horizontal="right"/>
    </xf>
    <xf numFmtId="1" fontId="0" fillId="2" borderId="0" xfId="0" applyNumberFormat="1" applyFill="1"/>
    <xf numFmtId="0" fontId="7" fillId="2" borderId="0" xfId="0" applyFont="1" applyFill="1" applyBorder="1" applyAlignment="1">
      <alignment horizontal="left" wrapText="1"/>
    </xf>
    <xf numFmtId="3" fontId="7" fillId="2" borderId="0" xfId="1" applyNumberFormat="1" applyFont="1" applyFill="1" applyBorder="1" applyAlignment="1">
      <alignment horizontal="center" wrapText="1"/>
    </xf>
    <xf numFmtId="0" fontId="7" fillId="2" borderId="3" xfId="0" applyFont="1" applyFill="1" applyBorder="1" applyAlignment="1">
      <alignment horizontal="left" wrapText="1"/>
    </xf>
    <xf numFmtId="3" fontId="7" fillId="2" borderId="3" xfId="1" applyNumberFormat="1" applyFont="1" applyFill="1" applyBorder="1" applyAlignment="1">
      <alignment horizontal="center" vertical="top" wrapText="1"/>
    </xf>
    <xf numFmtId="0" fontId="8" fillId="2" borderId="0" xfId="0" applyFont="1" applyFill="1" applyBorder="1" applyAlignment="1">
      <alignment horizontal="left"/>
    </xf>
    <xf numFmtId="1" fontId="8" fillId="2" borderId="0" xfId="0" applyNumberFormat="1" applyFont="1" applyFill="1" applyBorder="1" applyAlignment="1">
      <alignment horizontal="right"/>
    </xf>
    <xf numFmtId="0" fontId="8" fillId="2" borderId="3" xfId="0" applyFont="1" applyFill="1" applyBorder="1" applyAlignment="1"/>
    <xf numFmtId="0" fontId="7" fillId="2" borderId="3" xfId="0" applyFont="1" applyFill="1" applyBorder="1" applyAlignment="1">
      <alignment horizontal="left" vertical="center"/>
    </xf>
    <xf numFmtId="0" fontId="7" fillId="2" borderId="3" xfId="0" applyFont="1" applyFill="1" applyBorder="1" applyAlignment="1">
      <alignment horizontal="left"/>
    </xf>
    <xf numFmtId="0" fontId="9" fillId="2" borderId="3" xfId="0" applyFont="1" applyFill="1" applyBorder="1" applyAlignment="1">
      <alignment horizontal="right"/>
    </xf>
    <xf numFmtId="0" fontId="8" fillId="2" borderId="3" xfId="0" applyFont="1" applyFill="1" applyBorder="1" applyAlignment="1">
      <alignment horizontal="left"/>
    </xf>
    <xf numFmtId="1" fontId="7" fillId="2" borderId="0" xfId="0" applyNumberFormat="1" applyFont="1" applyFill="1" applyBorder="1" applyAlignment="1">
      <alignment horizontal="right"/>
    </xf>
    <xf numFmtId="43" fontId="9" fillId="2" borderId="3" xfId="1" applyNumberFormat="1" applyFont="1" applyFill="1" applyBorder="1" applyAlignment="1">
      <alignment horizontal="right"/>
    </xf>
    <xf numFmtId="43" fontId="7" fillId="2" borderId="0" xfId="1" applyNumberFormat="1" applyFont="1" applyFill="1" applyBorder="1" applyAlignment="1">
      <alignment horizontal="center" wrapText="1"/>
    </xf>
    <xf numFmtId="43" fontId="7" fillId="2" borderId="3" xfId="1" applyNumberFormat="1" applyFont="1" applyFill="1" applyBorder="1" applyAlignment="1">
      <alignment horizontal="center" vertical="top" wrapText="1"/>
    </xf>
    <xf numFmtId="0" fontId="8" fillId="2" borderId="0" xfId="0" applyFont="1" applyFill="1" applyAlignment="1">
      <alignment horizontal="left"/>
    </xf>
    <xf numFmtId="43" fontId="8" fillId="2" borderId="0" xfId="1" applyNumberFormat="1" applyFont="1" applyFill="1" applyAlignment="1">
      <alignment horizontal="right"/>
    </xf>
    <xf numFmtId="0" fontId="8" fillId="2" borderId="0" xfId="0" applyFont="1" applyFill="1" applyBorder="1" applyAlignment="1"/>
    <xf numFmtId="0" fontId="7" fillId="2" borderId="0" xfId="0" applyFont="1" applyFill="1" applyBorder="1" applyAlignment="1">
      <alignment horizontal="left"/>
    </xf>
    <xf numFmtId="43" fontId="9" fillId="2" borderId="0" xfId="1" applyNumberFormat="1" applyFont="1" applyFill="1" applyBorder="1" applyAlignment="1">
      <alignment horizontal="right"/>
    </xf>
    <xf numFmtId="43" fontId="7" fillId="2" borderId="2" xfId="1" applyNumberFormat="1" applyFont="1" applyFill="1" applyBorder="1" applyAlignment="1">
      <alignment horizontal="center" wrapText="1"/>
    </xf>
    <xf numFmtId="0" fontId="8" fillId="0" borderId="0" xfId="0" applyFont="1"/>
    <xf numFmtId="0" fontId="7" fillId="2" borderId="0" xfId="0" applyFont="1" applyFill="1" applyBorder="1" applyAlignment="1">
      <alignment horizontal="left" vertical="center"/>
    </xf>
    <xf numFmtId="3" fontId="9" fillId="2" borderId="0" xfId="1" applyNumberFormat="1" applyFont="1" applyFill="1" applyAlignment="1">
      <alignment horizontal="right" vertical="center"/>
    </xf>
    <xf numFmtId="0" fontId="7" fillId="2" borderId="2" xfId="0" applyFont="1" applyFill="1" applyBorder="1" applyAlignment="1">
      <alignment horizontal="left" wrapText="1"/>
    </xf>
    <xf numFmtId="3" fontId="7" fillId="2" borderId="2" xfId="1" applyNumberFormat="1" applyFont="1" applyFill="1" applyBorder="1" applyAlignment="1">
      <alignment horizontal="center" wrapText="1"/>
    </xf>
    <xf numFmtId="0" fontId="7" fillId="2" borderId="3" xfId="0" applyFont="1" applyFill="1" applyBorder="1" applyAlignment="1">
      <alignment horizontal="left" vertical="top" wrapText="1"/>
    </xf>
    <xf numFmtId="0" fontId="7" fillId="2" borderId="0" xfId="0" applyFont="1" applyFill="1" applyAlignment="1">
      <alignment horizontal="left"/>
    </xf>
    <xf numFmtId="1" fontId="7" fillId="2" borderId="0" xfId="0" applyNumberFormat="1" applyFont="1" applyFill="1" applyAlignment="1">
      <alignment horizontal="right"/>
    </xf>
    <xf numFmtId="0" fontId="7" fillId="2" borderId="0" xfId="0" applyFont="1" applyFill="1" applyBorder="1" applyAlignment="1">
      <alignment vertical="center"/>
    </xf>
    <xf numFmtId="0" fontId="10" fillId="2" borderId="0" xfId="0" applyFont="1" applyFill="1" applyAlignment="1">
      <alignment vertical="center"/>
    </xf>
    <xf numFmtId="3" fontId="9" fillId="2" borderId="0" xfId="0" applyNumberFormat="1" applyFont="1" applyFill="1" applyAlignment="1">
      <alignment horizontal="right" vertical="center"/>
    </xf>
    <xf numFmtId="0" fontId="7" fillId="2" borderId="1" xfId="0" applyFont="1" applyFill="1" applyBorder="1" applyAlignment="1">
      <alignment horizontal="left" wrapText="1"/>
    </xf>
    <xf numFmtId="3" fontId="7" fillId="2" borderId="1" xfId="1" applyNumberFormat="1" applyFont="1" applyFill="1" applyBorder="1" applyAlignment="1">
      <alignment horizontal="center" wrapText="1"/>
    </xf>
    <xf numFmtId="0" fontId="7" fillId="2" borderId="0" xfId="0" quotePrefix="1" applyNumberFormat="1" applyFont="1" applyFill="1" applyAlignment="1">
      <alignment horizontal="left"/>
    </xf>
    <xf numFmtId="1" fontId="7" fillId="2" borderId="0" xfId="0" quotePrefix="1" applyNumberFormat="1" applyFont="1" applyFill="1" applyAlignment="1">
      <alignment horizontal="right"/>
    </xf>
    <xf numFmtId="0" fontId="10" fillId="2" borderId="0" xfId="0" applyFont="1" applyFill="1" applyAlignment="1">
      <alignment horizontal="left"/>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1" fontId="7" fillId="0" borderId="0" xfId="0" quotePrefix="1" applyNumberFormat="1" applyFont="1" applyFill="1" applyAlignment="1">
      <alignment horizontal="right"/>
    </xf>
    <xf numFmtId="3" fontId="7" fillId="2" borderId="3" xfId="1" applyNumberFormat="1" applyFont="1" applyFill="1" applyBorder="1" applyAlignment="1">
      <alignment horizontal="center" wrapText="1"/>
    </xf>
    <xf numFmtId="3" fontId="7" fillId="2" borderId="2" xfId="1" applyNumberFormat="1" applyFont="1" applyFill="1" applyBorder="1" applyAlignment="1">
      <alignment horizontal="center" vertical="center" wrapText="1"/>
    </xf>
    <xf numFmtId="0" fontId="7" fillId="2" borderId="3" xfId="0" applyFont="1" applyFill="1" applyBorder="1" applyAlignment="1">
      <alignment horizontal="left" vertical="center" wrapText="1"/>
    </xf>
    <xf numFmtId="164" fontId="7" fillId="2" borderId="0" xfId="1" applyNumberFormat="1" applyFont="1" applyFill="1" applyAlignment="1">
      <alignment horizontal="right"/>
    </xf>
    <xf numFmtId="164" fontId="8" fillId="2" borderId="0" xfId="1" applyNumberFormat="1" applyFont="1" applyFill="1" applyAlignment="1">
      <alignment horizontal="right"/>
    </xf>
    <xf numFmtId="0" fontId="7" fillId="0" borderId="0" xfId="0" applyFont="1" applyFill="1" applyAlignment="1">
      <alignment horizontal="left"/>
    </xf>
    <xf numFmtId="164" fontId="7" fillId="0" borderId="0" xfId="1" applyNumberFormat="1" applyFont="1" applyFill="1" applyAlignment="1">
      <alignment horizontal="right"/>
    </xf>
    <xf numFmtId="0" fontId="7" fillId="0" borderId="0" xfId="0" applyFont="1" applyFill="1" applyBorder="1" applyAlignment="1">
      <alignment horizontal="left"/>
    </xf>
    <xf numFmtId="164" fontId="9" fillId="2" borderId="0" xfId="1" applyNumberFormat="1" applyFont="1" applyFill="1" applyAlignment="1">
      <alignment horizontal="right" vertical="center"/>
    </xf>
    <xf numFmtId="0" fontId="7" fillId="2" borderId="3" xfId="0" applyFont="1" applyFill="1" applyBorder="1"/>
    <xf numFmtId="0" fontId="7" fillId="2" borderId="0" xfId="0" applyFont="1" applyFill="1"/>
    <xf numFmtId="164" fontId="7" fillId="2" borderId="0" xfId="1" applyNumberFormat="1" applyFont="1" applyFill="1"/>
    <xf numFmtId="3" fontId="9" fillId="2" borderId="0" xfId="1" applyNumberFormat="1" applyFont="1" applyFill="1" applyAlignment="1">
      <alignment horizontal="right"/>
    </xf>
    <xf numFmtId="0" fontId="5" fillId="2" borderId="0" xfId="0" applyFont="1" applyFill="1" applyAlignment="1">
      <alignment horizontal="left" vertical="top"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9" fillId="2" borderId="3" xfId="0" quotePrefix="1" applyNumberFormat="1" applyFont="1" applyFill="1" applyBorder="1" applyAlignment="1">
      <alignment horizontal="right"/>
    </xf>
    <xf numFmtId="0" fontId="11" fillId="2" borderId="0" xfId="0" applyFont="1" applyFill="1" applyAlignment="1">
      <alignment horizontal="left" vertical="top" wrapText="1"/>
    </xf>
    <xf numFmtId="164" fontId="7" fillId="2" borderId="2" xfId="1" applyNumberFormat="1" applyFont="1" applyFill="1" applyBorder="1" applyAlignment="1">
      <alignment horizontal="center" wrapText="1"/>
    </xf>
    <xf numFmtId="164" fontId="7" fillId="2" borderId="3" xfId="1" applyNumberFormat="1" applyFont="1" applyFill="1" applyBorder="1" applyAlignment="1">
      <alignment horizont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C8" sqref="C8"/>
    </sheetView>
  </sheetViews>
  <sheetFormatPr defaultRowHeight="12.6" x14ac:dyDescent="0.25"/>
  <cols>
    <col min="2" max="2" width="18.6640625" customWidth="1"/>
    <col min="3" max="3" width="18" customWidth="1"/>
    <col min="4" max="4" width="21.44140625" customWidth="1"/>
    <col min="5" max="5" width="17.33203125" customWidth="1"/>
  </cols>
  <sheetData>
    <row r="1" spans="1:5" x14ac:dyDescent="0.25">
      <c r="A1" s="18" t="s">
        <v>10</v>
      </c>
      <c r="C1">
        <v>2017</v>
      </c>
    </row>
    <row r="2" spans="1:5" ht="30" x14ac:dyDescent="0.25">
      <c r="A2" s="3" t="s">
        <v>0</v>
      </c>
      <c r="B2" s="4" t="s">
        <v>1</v>
      </c>
      <c r="C2" s="3" t="s">
        <v>2</v>
      </c>
      <c r="D2" s="3" t="s">
        <v>15</v>
      </c>
      <c r="E2" s="4" t="s">
        <v>11</v>
      </c>
    </row>
    <row r="5" spans="1:5" x14ac:dyDescent="0.25">
      <c r="A5" t="s">
        <v>376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15"/>
  <sheetViews>
    <sheetView topLeftCell="A61" zoomScaleNormal="100" zoomScaleSheetLayoutView="100" workbookViewId="0">
      <selection activeCell="A45" sqref="A45:F76"/>
    </sheetView>
  </sheetViews>
  <sheetFormatPr defaultRowHeight="15" x14ac:dyDescent="0.25"/>
  <cols>
    <col min="1" max="1" width="14.44140625" style="10" bestFit="1" customWidth="1"/>
    <col min="2" max="2" width="63.21875" style="11" bestFit="1" customWidth="1"/>
    <col min="3" max="3" width="23.88671875" style="11" bestFit="1" customWidth="1"/>
    <col min="4" max="4" width="23.33203125" style="11" bestFit="1" customWidth="1"/>
    <col min="5" max="5" width="23.88671875" style="11" bestFit="1" customWidth="1"/>
    <col min="6" max="6" width="16.5546875" style="11" customWidth="1"/>
  </cols>
  <sheetData>
    <row r="1" spans="1:8" ht="85.8"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row>
    <row r="2" spans="1:8" ht="17.399999999999999" x14ac:dyDescent="0.3">
      <c r="A2" s="40"/>
      <c r="B2" s="41"/>
      <c r="C2" s="42"/>
      <c r="D2" s="42"/>
      <c r="E2" s="42"/>
      <c r="F2" s="43" t="s">
        <v>73</v>
      </c>
    </row>
    <row r="3" spans="1:8" ht="52.2" x14ac:dyDescent="0.3">
      <c r="A3" s="34" t="s">
        <v>0</v>
      </c>
      <c r="B3" s="34" t="s">
        <v>1</v>
      </c>
      <c r="C3" s="34" t="s">
        <v>2</v>
      </c>
      <c r="D3" s="34" t="s">
        <v>14</v>
      </c>
      <c r="E3" s="34" t="s">
        <v>11</v>
      </c>
      <c r="F3" s="35" t="s">
        <v>4</v>
      </c>
    </row>
    <row r="4" spans="1:8" ht="34.799999999999997" x14ac:dyDescent="0.3">
      <c r="A4" s="36"/>
      <c r="B4" s="36"/>
      <c r="C4" s="36"/>
      <c r="D4" s="36"/>
      <c r="E4" s="36"/>
      <c r="F4" s="37" t="s">
        <v>5</v>
      </c>
    </row>
    <row r="5" spans="1:8" ht="23.1" customHeight="1" x14ac:dyDescent="0.3">
      <c r="A5" s="38">
        <v>137</v>
      </c>
      <c r="B5" s="38" t="s">
        <v>74</v>
      </c>
      <c r="C5" s="38" t="s">
        <v>75</v>
      </c>
      <c r="D5" s="38" t="s">
        <v>35</v>
      </c>
      <c r="E5" s="38" t="s">
        <v>76</v>
      </c>
      <c r="F5" s="39">
        <v>124.8</v>
      </c>
      <c r="G5" s="24"/>
      <c r="H5" s="20"/>
    </row>
    <row r="6" spans="1:8" ht="23.1" customHeight="1" x14ac:dyDescent="0.3">
      <c r="A6" s="38">
        <v>498</v>
      </c>
      <c r="B6" s="38" t="s">
        <v>77</v>
      </c>
      <c r="C6" s="38" t="s">
        <v>68</v>
      </c>
      <c r="D6" s="38" t="s">
        <v>26</v>
      </c>
      <c r="E6" s="38" t="s">
        <v>69</v>
      </c>
      <c r="F6" s="39">
        <v>192</v>
      </c>
      <c r="G6" s="24"/>
      <c r="H6" s="20"/>
    </row>
    <row r="7" spans="1:8" ht="23.1" customHeight="1" x14ac:dyDescent="0.3">
      <c r="A7" s="38">
        <v>213</v>
      </c>
      <c r="B7" s="38" t="s">
        <v>78</v>
      </c>
      <c r="C7" s="38" t="s">
        <v>79</v>
      </c>
      <c r="D7" s="38" t="s">
        <v>35</v>
      </c>
      <c r="E7" s="38" t="s">
        <v>80</v>
      </c>
      <c r="F7" s="39">
        <v>219.36</v>
      </c>
      <c r="G7" s="24"/>
      <c r="H7" s="20"/>
    </row>
    <row r="8" spans="1:8" ht="23.1" customHeight="1" x14ac:dyDescent="0.3">
      <c r="A8" s="38">
        <v>252</v>
      </c>
      <c r="B8" s="38" t="s">
        <v>28</v>
      </c>
      <c r="C8" s="38" t="s">
        <v>29</v>
      </c>
      <c r="D8" s="38" t="s">
        <v>26</v>
      </c>
      <c r="E8" s="38" t="s">
        <v>29</v>
      </c>
      <c r="F8" s="39">
        <v>79.319999999999993</v>
      </c>
      <c r="G8" s="24"/>
      <c r="H8" s="20"/>
    </row>
    <row r="9" spans="1:8" ht="23.1" customHeight="1" x14ac:dyDescent="0.3">
      <c r="A9" s="38">
        <v>127</v>
      </c>
      <c r="B9" s="38" t="s">
        <v>33</v>
      </c>
      <c r="C9" s="38" t="s">
        <v>81</v>
      </c>
      <c r="D9" s="38" t="s">
        <v>35</v>
      </c>
      <c r="E9" s="38" t="s">
        <v>82</v>
      </c>
      <c r="F9" s="39">
        <v>208.8</v>
      </c>
      <c r="G9" s="24"/>
      <c r="H9" s="20"/>
    </row>
    <row r="10" spans="1:8" ht="23.1" customHeight="1" x14ac:dyDescent="0.3">
      <c r="A10" s="38">
        <v>64</v>
      </c>
      <c r="B10" s="38" t="s">
        <v>33</v>
      </c>
      <c r="C10" s="38" t="s">
        <v>83</v>
      </c>
      <c r="D10" s="38" t="s">
        <v>26</v>
      </c>
      <c r="E10" s="38" t="s">
        <v>60</v>
      </c>
      <c r="F10" s="39">
        <v>215.52</v>
      </c>
      <c r="G10" s="24"/>
      <c r="H10" s="20"/>
    </row>
    <row r="11" spans="1:8" ht="23.1" customHeight="1" x14ac:dyDescent="0.3">
      <c r="A11" s="38">
        <v>130</v>
      </c>
      <c r="B11" s="38" t="s">
        <v>33</v>
      </c>
      <c r="C11" s="38" t="s">
        <v>45</v>
      </c>
      <c r="D11" s="38" t="s">
        <v>35</v>
      </c>
      <c r="E11" s="38" t="s">
        <v>45</v>
      </c>
      <c r="F11" s="39">
        <v>319.87</v>
      </c>
      <c r="G11" s="24"/>
      <c r="H11" s="20"/>
    </row>
    <row r="12" spans="1:8" ht="23.1" customHeight="1" x14ac:dyDescent="0.3">
      <c r="A12" s="38">
        <v>166</v>
      </c>
      <c r="B12" s="38" t="s">
        <v>33</v>
      </c>
      <c r="C12" s="38" t="s">
        <v>34</v>
      </c>
      <c r="D12" s="38" t="s">
        <v>35</v>
      </c>
      <c r="E12" s="38" t="s">
        <v>34</v>
      </c>
      <c r="F12" s="39">
        <v>330.2</v>
      </c>
      <c r="G12" s="24"/>
      <c r="H12" s="20"/>
    </row>
    <row r="13" spans="1:8" ht="23.1" customHeight="1" x14ac:dyDescent="0.3">
      <c r="A13" s="38">
        <v>122</v>
      </c>
      <c r="B13" s="38" t="s">
        <v>33</v>
      </c>
      <c r="C13" s="38" t="s">
        <v>84</v>
      </c>
      <c r="D13" s="38" t="s">
        <v>35</v>
      </c>
      <c r="E13" s="38" t="s">
        <v>82</v>
      </c>
      <c r="F13" s="39">
        <v>291.83999999999997</v>
      </c>
      <c r="G13" s="24"/>
      <c r="H13" s="20"/>
    </row>
    <row r="14" spans="1:8" ht="23.1" customHeight="1" x14ac:dyDescent="0.3">
      <c r="A14" s="38">
        <v>160</v>
      </c>
      <c r="B14" s="38" t="s">
        <v>33</v>
      </c>
      <c r="C14" s="38" t="s">
        <v>85</v>
      </c>
      <c r="D14" s="38" t="s">
        <v>35</v>
      </c>
      <c r="E14" s="38" t="s">
        <v>34</v>
      </c>
      <c r="F14" s="39">
        <v>229.25</v>
      </c>
      <c r="G14" s="24"/>
      <c r="H14" s="20"/>
    </row>
    <row r="15" spans="1:8" ht="23.1" customHeight="1" x14ac:dyDescent="0.3">
      <c r="A15" s="38">
        <v>135</v>
      </c>
      <c r="B15" s="38" t="s">
        <v>33</v>
      </c>
      <c r="C15" s="38" t="s">
        <v>86</v>
      </c>
      <c r="D15" s="38" t="s">
        <v>35</v>
      </c>
      <c r="E15" s="38" t="s">
        <v>34</v>
      </c>
      <c r="F15" s="39">
        <v>221.24</v>
      </c>
      <c r="G15" s="24"/>
      <c r="H15" s="20"/>
    </row>
    <row r="16" spans="1:8" ht="23.1" customHeight="1" x14ac:dyDescent="0.3">
      <c r="A16" s="38">
        <v>90</v>
      </c>
      <c r="B16" s="38" t="s">
        <v>33</v>
      </c>
      <c r="C16" s="38" t="s">
        <v>377</v>
      </c>
      <c r="D16" s="38" t="s">
        <v>26</v>
      </c>
      <c r="E16" s="38" t="s">
        <v>37</v>
      </c>
      <c r="F16" s="39">
        <v>199.68</v>
      </c>
      <c r="G16" s="24"/>
      <c r="H16" s="20"/>
    </row>
    <row r="17" spans="1:9" ht="23.1" customHeight="1" x14ac:dyDescent="0.3">
      <c r="A17" s="38">
        <v>93</v>
      </c>
      <c r="B17" s="38" t="s">
        <v>33</v>
      </c>
      <c r="C17" s="38" t="s">
        <v>87</v>
      </c>
      <c r="D17" s="38" t="s">
        <v>26</v>
      </c>
      <c r="E17" s="38" t="s">
        <v>27</v>
      </c>
      <c r="F17" s="39">
        <v>58.35</v>
      </c>
      <c r="G17" s="24"/>
      <c r="H17" s="20"/>
    </row>
    <row r="18" spans="1:9" ht="23.1" customHeight="1" x14ac:dyDescent="0.3">
      <c r="A18" s="38">
        <v>82</v>
      </c>
      <c r="B18" s="38" t="s">
        <v>33</v>
      </c>
      <c r="C18" s="38" t="s">
        <v>88</v>
      </c>
      <c r="D18" s="38" t="s">
        <v>26</v>
      </c>
      <c r="E18" s="38" t="s">
        <v>37</v>
      </c>
      <c r="F18" s="39">
        <v>231.72</v>
      </c>
      <c r="G18" s="24"/>
      <c r="H18" s="20"/>
    </row>
    <row r="19" spans="1:9" ht="23.1" customHeight="1" x14ac:dyDescent="0.3">
      <c r="A19" s="38">
        <v>193</v>
      </c>
      <c r="B19" s="38" t="s">
        <v>33</v>
      </c>
      <c r="C19" s="38" t="s">
        <v>89</v>
      </c>
      <c r="D19" s="38" t="s">
        <v>35</v>
      </c>
      <c r="E19" s="38" t="s">
        <v>80</v>
      </c>
      <c r="F19" s="39">
        <v>474.72</v>
      </c>
      <c r="G19" s="24"/>
      <c r="H19" s="20"/>
    </row>
    <row r="20" spans="1:9" ht="23.1" customHeight="1" x14ac:dyDescent="0.3">
      <c r="A20" s="38">
        <v>140</v>
      </c>
      <c r="B20" s="38" t="s">
        <v>33</v>
      </c>
      <c r="C20" s="38" t="s">
        <v>90</v>
      </c>
      <c r="D20" s="38" t="s">
        <v>35</v>
      </c>
      <c r="E20" s="38" t="s">
        <v>91</v>
      </c>
      <c r="F20" s="39">
        <v>492.96</v>
      </c>
      <c r="G20" s="24"/>
      <c r="H20" s="20"/>
      <c r="I20" s="20"/>
    </row>
    <row r="21" spans="1:9" ht="23.1" customHeight="1" x14ac:dyDescent="0.3">
      <c r="A21" s="38">
        <v>150</v>
      </c>
      <c r="B21" s="38" t="s">
        <v>92</v>
      </c>
      <c r="C21" s="38" t="s">
        <v>34</v>
      </c>
      <c r="D21" s="38" t="s">
        <v>35</v>
      </c>
      <c r="E21" s="38" t="s">
        <v>34</v>
      </c>
      <c r="F21" s="39">
        <v>297.12</v>
      </c>
      <c r="G21" s="24"/>
      <c r="H21" s="20"/>
    </row>
    <row r="22" spans="1:9" ht="23.1" customHeight="1" x14ac:dyDescent="0.3">
      <c r="A22" s="38">
        <v>133</v>
      </c>
      <c r="B22" s="38" t="s">
        <v>93</v>
      </c>
      <c r="C22" s="38" t="s">
        <v>75</v>
      </c>
      <c r="D22" s="38" t="s">
        <v>35</v>
      </c>
      <c r="E22" s="38" t="s">
        <v>76</v>
      </c>
      <c r="F22" s="39">
        <v>280.32</v>
      </c>
      <c r="G22" s="24"/>
      <c r="H22" s="20"/>
    </row>
    <row r="23" spans="1:9" ht="23.1" customHeight="1" x14ac:dyDescent="0.3">
      <c r="A23" s="38">
        <v>129</v>
      </c>
      <c r="B23" s="38" t="s">
        <v>93</v>
      </c>
      <c r="C23" s="38" t="s">
        <v>45</v>
      </c>
      <c r="D23" s="38" t="s">
        <v>35</v>
      </c>
      <c r="E23" s="38" t="s">
        <v>45</v>
      </c>
      <c r="F23" s="39">
        <v>216.48</v>
      </c>
      <c r="G23" s="24"/>
      <c r="H23" s="20"/>
    </row>
    <row r="24" spans="1:9" ht="23.1" customHeight="1" x14ac:dyDescent="0.3">
      <c r="A24" s="38">
        <v>181</v>
      </c>
      <c r="B24" s="38" t="s">
        <v>94</v>
      </c>
      <c r="C24" s="38" t="s">
        <v>79</v>
      </c>
      <c r="D24" s="38" t="s">
        <v>35</v>
      </c>
      <c r="E24" s="38" t="s">
        <v>80</v>
      </c>
      <c r="F24" s="39">
        <v>72</v>
      </c>
      <c r="G24" s="24"/>
      <c r="H24" s="20"/>
    </row>
    <row r="25" spans="1:9" ht="23.1" customHeight="1" x14ac:dyDescent="0.3">
      <c r="A25" s="38">
        <v>326</v>
      </c>
      <c r="B25" s="38" t="s">
        <v>95</v>
      </c>
      <c r="C25" s="38" t="s">
        <v>96</v>
      </c>
      <c r="D25" s="38" t="s">
        <v>32</v>
      </c>
      <c r="E25" s="38" t="s">
        <v>40</v>
      </c>
      <c r="F25" s="39">
        <v>51.36</v>
      </c>
      <c r="G25" s="24"/>
      <c r="H25" s="20"/>
    </row>
    <row r="26" spans="1:9" ht="23.1" customHeight="1" x14ac:dyDescent="0.3">
      <c r="A26" s="38">
        <v>45</v>
      </c>
      <c r="B26" s="38" t="s">
        <v>97</v>
      </c>
      <c r="C26" s="38" t="s">
        <v>98</v>
      </c>
      <c r="D26" s="38" t="s">
        <v>26</v>
      </c>
      <c r="E26" s="38" t="s">
        <v>27</v>
      </c>
      <c r="F26" s="39">
        <v>118.56</v>
      </c>
      <c r="G26" s="24"/>
      <c r="H26" s="20"/>
    </row>
    <row r="27" spans="1:9" ht="23.1" customHeight="1" x14ac:dyDescent="0.3">
      <c r="A27" s="38">
        <v>158</v>
      </c>
      <c r="B27" s="38" t="s">
        <v>99</v>
      </c>
      <c r="C27" s="38" t="s">
        <v>100</v>
      </c>
      <c r="D27" s="38" t="s">
        <v>35</v>
      </c>
      <c r="E27" s="38" t="s">
        <v>34</v>
      </c>
      <c r="F27" s="39">
        <v>528</v>
      </c>
      <c r="G27" s="24"/>
      <c r="H27" s="20"/>
    </row>
    <row r="28" spans="1:9" ht="23.1" customHeight="1" x14ac:dyDescent="0.3">
      <c r="A28" s="38">
        <v>86</v>
      </c>
      <c r="B28" s="38" t="s">
        <v>101</v>
      </c>
      <c r="C28" s="38" t="s">
        <v>102</v>
      </c>
      <c r="D28" s="38" t="s">
        <v>26</v>
      </c>
      <c r="E28" s="38" t="s">
        <v>37</v>
      </c>
      <c r="F28" s="39">
        <v>59.99</v>
      </c>
      <c r="G28" s="24"/>
      <c r="H28" s="20"/>
    </row>
    <row r="29" spans="1:9" ht="23.1" customHeight="1" x14ac:dyDescent="0.3">
      <c r="A29" s="38">
        <v>66</v>
      </c>
      <c r="B29" s="38" t="s">
        <v>103</v>
      </c>
      <c r="C29" s="38" t="s">
        <v>104</v>
      </c>
      <c r="D29" s="38" t="s">
        <v>26</v>
      </c>
      <c r="E29" s="38" t="s">
        <v>60</v>
      </c>
      <c r="F29" s="39">
        <v>63.77</v>
      </c>
      <c r="G29" s="24"/>
      <c r="H29" s="20"/>
    </row>
    <row r="30" spans="1:9" ht="23.1" customHeight="1" x14ac:dyDescent="0.3">
      <c r="A30" s="38">
        <v>537</v>
      </c>
      <c r="B30" s="38" t="s">
        <v>105</v>
      </c>
      <c r="C30" s="38" t="s">
        <v>106</v>
      </c>
      <c r="D30" s="38" t="s">
        <v>32</v>
      </c>
      <c r="E30" s="38" t="s">
        <v>40</v>
      </c>
      <c r="F30" s="39">
        <v>52.8</v>
      </c>
      <c r="G30" s="24"/>
      <c r="H30" s="20"/>
    </row>
    <row r="31" spans="1:9" ht="23.1" customHeight="1" x14ac:dyDescent="0.3">
      <c r="A31" s="38">
        <v>14</v>
      </c>
      <c r="B31" s="38" t="s">
        <v>107</v>
      </c>
      <c r="C31" s="38" t="s">
        <v>108</v>
      </c>
      <c r="D31" s="38" t="s">
        <v>26</v>
      </c>
      <c r="E31" s="38" t="s">
        <v>66</v>
      </c>
      <c r="F31" s="39">
        <v>120</v>
      </c>
      <c r="G31" s="24"/>
      <c r="H31" s="20"/>
    </row>
    <row r="32" spans="1:9" ht="23.1" customHeight="1" x14ac:dyDescent="0.3">
      <c r="A32" s="38">
        <v>1005</v>
      </c>
      <c r="B32" s="38" t="s">
        <v>109</v>
      </c>
      <c r="C32" s="38" t="s">
        <v>110</v>
      </c>
      <c r="D32" s="38" t="s">
        <v>32</v>
      </c>
      <c r="E32" s="38" t="s">
        <v>40</v>
      </c>
      <c r="F32" s="39">
        <v>47.75</v>
      </c>
      <c r="G32" s="24"/>
      <c r="H32" s="20"/>
    </row>
    <row r="33" spans="1:9" ht="23.1" customHeight="1" x14ac:dyDescent="0.3">
      <c r="A33" s="38">
        <v>30</v>
      </c>
      <c r="B33" s="38" t="s">
        <v>111</v>
      </c>
      <c r="C33" s="38" t="s">
        <v>112</v>
      </c>
      <c r="D33" s="38" t="s">
        <v>26</v>
      </c>
      <c r="E33" s="38" t="s">
        <v>27</v>
      </c>
      <c r="F33" s="39">
        <v>163.19999999999999</v>
      </c>
      <c r="G33" s="24"/>
      <c r="H33" s="20"/>
    </row>
    <row r="34" spans="1:9" ht="23.1" customHeight="1" x14ac:dyDescent="0.3">
      <c r="A34" s="38">
        <v>70</v>
      </c>
      <c r="B34" s="38" t="s">
        <v>111</v>
      </c>
      <c r="C34" s="38" t="s">
        <v>113</v>
      </c>
      <c r="D34" s="38" t="s">
        <v>26</v>
      </c>
      <c r="E34" s="38" t="s">
        <v>60</v>
      </c>
      <c r="F34" s="39">
        <v>336.58</v>
      </c>
      <c r="G34" s="24"/>
      <c r="H34" s="20"/>
    </row>
    <row r="35" spans="1:9" ht="23.1" customHeight="1" x14ac:dyDescent="0.3">
      <c r="A35" s="38">
        <v>297</v>
      </c>
      <c r="B35" s="38" t="s">
        <v>111</v>
      </c>
      <c r="C35" s="38" t="s">
        <v>114</v>
      </c>
      <c r="D35" s="38" t="s">
        <v>32</v>
      </c>
      <c r="E35" s="38" t="s">
        <v>40</v>
      </c>
      <c r="F35" s="39">
        <v>147.84</v>
      </c>
      <c r="G35" s="24"/>
      <c r="H35" s="20"/>
    </row>
    <row r="36" spans="1:9" ht="23.1" customHeight="1" x14ac:dyDescent="0.3">
      <c r="A36" s="38">
        <v>62</v>
      </c>
      <c r="B36" s="38" t="s">
        <v>111</v>
      </c>
      <c r="C36" s="38" t="s">
        <v>115</v>
      </c>
      <c r="D36" s="38" t="s">
        <v>26</v>
      </c>
      <c r="E36" s="38" t="s">
        <v>27</v>
      </c>
      <c r="F36" s="39">
        <v>202.56</v>
      </c>
      <c r="G36" s="24"/>
      <c r="H36" s="20"/>
    </row>
    <row r="37" spans="1:9" ht="23.1" customHeight="1" x14ac:dyDescent="0.3">
      <c r="A37" s="38">
        <v>283</v>
      </c>
      <c r="B37" s="38" t="s">
        <v>111</v>
      </c>
      <c r="C37" s="38" t="s">
        <v>96</v>
      </c>
      <c r="D37" s="38" t="s">
        <v>32</v>
      </c>
      <c r="E37" s="38" t="s">
        <v>40</v>
      </c>
      <c r="F37" s="39">
        <v>126.24</v>
      </c>
      <c r="G37" s="24"/>
      <c r="H37" s="20"/>
      <c r="I37" s="20">
        <f>SUM(G33:G37)</f>
        <v>0</v>
      </c>
    </row>
    <row r="38" spans="1:9" ht="23.1" customHeight="1" x14ac:dyDescent="0.3">
      <c r="A38" s="38">
        <v>88</v>
      </c>
      <c r="B38" s="38" t="s">
        <v>116</v>
      </c>
      <c r="C38" s="38" t="s">
        <v>117</v>
      </c>
      <c r="D38" s="38" t="s">
        <v>26</v>
      </c>
      <c r="E38" s="38" t="s">
        <v>27</v>
      </c>
      <c r="F38" s="39">
        <v>42.78</v>
      </c>
      <c r="G38" s="24"/>
      <c r="H38" s="20"/>
    </row>
    <row r="39" spans="1:9" ht="23.1" customHeight="1" x14ac:dyDescent="0.3">
      <c r="A39" s="38">
        <v>100</v>
      </c>
      <c r="B39" s="38" t="s">
        <v>118</v>
      </c>
      <c r="C39" s="38" t="s">
        <v>119</v>
      </c>
      <c r="D39" s="38" t="s">
        <v>32</v>
      </c>
      <c r="E39" s="38" t="s">
        <v>40</v>
      </c>
      <c r="F39" s="39">
        <v>192</v>
      </c>
      <c r="G39" s="24"/>
      <c r="H39" s="20"/>
    </row>
    <row r="40" spans="1:9" ht="23.1" customHeight="1" x14ac:dyDescent="0.3">
      <c r="A40" s="38">
        <v>50</v>
      </c>
      <c r="B40" s="38" t="s">
        <v>120</v>
      </c>
      <c r="C40" s="38" t="s">
        <v>121</v>
      </c>
      <c r="D40" s="38" t="s">
        <v>26</v>
      </c>
      <c r="E40" s="38" t="s">
        <v>27</v>
      </c>
      <c r="F40" s="39">
        <v>61.92</v>
      </c>
      <c r="G40" s="24"/>
      <c r="H40" s="20"/>
    </row>
    <row r="41" spans="1:9" ht="23.1" customHeight="1" x14ac:dyDescent="0.3">
      <c r="A41" s="38">
        <v>144</v>
      </c>
      <c r="B41" s="38" t="s">
        <v>122</v>
      </c>
      <c r="C41" s="38" t="s">
        <v>91</v>
      </c>
      <c r="D41" s="38" t="s">
        <v>35</v>
      </c>
      <c r="E41" s="38" t="s">
        <v>91</v>
      </c>
      <c r="F41" s="39">
        <v>240</v>
      </c>
      <c r="G41" s="24"/>
      <c r="H41" s="20"/>
    </row>
    <row r="42" spans="1:9" ht="23.1" customHeight="1" x14ac:dyDescent="0.3">
      <c r="A42" s="38">
        <v>149</v>
      </c>
      <c r="B42" s="38" t="s">
        <v>123</v>
      </c>
      <c r="C42" s="38" t="s">
        <v>34</v>
      </c>
      <c r="D42" s="38" t="s">
        <v>35</v>
      </c>
      <c r="E42" s="38" t="s">
        <v>34</v>
      </c>
      <c r="F42" s="39">
        <v>126.24</v>
      </c>
      <c r="G42" s="24"/>
      <c r="H42" s="20"/>
    </row>
    <row r="43" spans="1:9" ht="23.1" customHeight="1" x14ac:dyDescent="0.3">
      <c r="A43" s="38">
        <v>1000</v>
      </c>
      <c r="B43" s="38" t="s">
        <v>124</v>
      </c>
      <c r="C43" s="38" t="s">
        <v>40</v>
      </c>
      <c r="D43" s="38" t="s">
        <v>32</v>
      </c>
      <c r="E43" s="38" t="s">
        <v>40</v>
      </c>
      <c r="F43" s="39">
        <v>75.84</v>
      </c>
      <c r="G43" s="24"/>
      <c r="H43" s="20"/>
    </row>
    <row r="44" spans="1:9" ht="23.1" customHeight="1" x14ac:dyDescent="0.3">
      <c r="A44" s="38">
        <v>618</v>
      </c>
      <c r="B44" s="38" t="s">
        <v>125</v>
      </c>
      <c r="C44" s="38" t="s">
        <v>126</v>
      </c>
      <c r="D44" s="38" t="s">
        <v>26</v>
      </c>
      <c r="E44" s="38" t="s">
        <v>66</v>
      </c>
      <c r="F44" s="39">
        <v>54.72</v>
      </c>
      <c r="G44" s="24"/>
    </row>
    <row r="45" spans="1:9" ht="24" customHeight="1" x14ac:dyDescent="0.3">
      <c r="A45" s="44"/>
      <c r="B45" s="42"/>
      <c r="C45" s="42"/>
      <c r="D45" s="42"/>
      <c r="E45" s="42"/>
      <c r="F45" s="43" t="s">
        <v>73</v>
      </c>
    </row>
    <row r="46" spans="1:9" ht="51" customHeight="1" x14ac:dyDescent="0.3">
      <c r="A46" s="34" t="s">
        <v>0</v>
      </c>
      <c r="B46" s="34" t="s">
        <v>1</v>
      </c>
      <c r="C46" s="34" t="s">
        <v>2</v>
      </c>
      <c r="D46" s="34" t="s">
        <v>14</v>
      </c>
      <c r="E46" s="34" t="s">
        <v>11</v>
      </c>
      <c r="F46" s="35" t="s">
        <v>4</v>
      </c>
    </row>
    <row r="47" spans="1:9" ht="38.4" customHeight="1" x14ac:dyDescent="0.3">
      <c r="A47" s="36"/>
      <c r="B47" s="36"/>
      <c r="C47" s="36"/>
      <c r="D47" s="36"/>
      <c r="E47" s="36"/>
      <c r="F47" s="37" t="s">
        <v>5</v>
      </c>
    </row>
    <row r="48" spans="1:9" ht="23.1" customHeight="1" x14ac:dyDescent="0.3">
      <c r="A48" s="38">
        <v>626</v>
      </c>
      <c r="B48" s="38" t="s">
        <v>127</v>
      </c>
      <c r="C48" s="38" t="s">
        <v>128</v>
      </c>
      <c r="D48" s="38" t="s">
        <v>26</v>
      </c>
      <c r="E48" s="38" t="s">
        <v>27</v>
      </c>
      <c r="F48" s="39">
        <v>48</v>
      </c>
      <c r="G48" s="24"/>
      <c r="H48" s="20"/>
    </row>
    <row r="49" spans="1:9" ht="23.1" customHeight="1" x14ac:dyDescent="0.3">
      <c r="A49" s="38">
        <v>183</v>
      </c>
      <c r="B49" s="38" t="s">
        <v>129</v>
      </c>
      <c r="C49" s="38" t="s">
        <v>130</v>
      </c>
      <c r="D49" s="38" t="s">
        <v>35</v>
      </c>
      <c r="E49" s="38" t="s">
        <v>131</v>
      </c>
      <c r="F49" s="39">
        <v>99.84</v>
      </c>
      <c r="G49" s="24"/>
      <c r="H49" s="20"/>
    </row>
    <row r="50" spans="1:9" ht="23.1" customHeight="1" x14ac:dyDescent="0.3">
      <c r="A50" s="38">
        <v>454</v>
      </c>
      <c r="B50" s="38" t="s">
        <v>132</v>
      </c>
      <c r="C50" s="38" t="s">
        <v>119</v>
      </c>
      <c r="D50" s="38" t="s">
        <v>32</v>
      </c>
      <c r="E50" s="38" t="s">
        <v>40</v>
      </c>
      <c r="F50" s="39">
        <v>223.2</v>
      </c>
      <c r="G50" s="24"/>
      <c r="H50" s="20"/>
    </row>
    <row r="51" spans="1:9" ht="23.1" customHeight="1" x14ac:dyDescent="0.3">
      <c r="A51" s="38">
        <v>750</v>
      </c>
      <c r="B51" s="38" t="s">
        <v>133</v>
      </c>
      <c r="C51" s="38" t="s">
        <v>134</v>
      </c>
      <c r="D51" s="38" t="s">
        <v>26</v>
      </c>
      <c r="E51" s="38" t="s">
        <v>135</v>
      </c>
      <c r="F51" s="45">
        <v>72</v>
      </c>
      <c r="G51" s="24"/>
      <c r="H51" s="20"/>
    </row>
    <row r="52" spans="1:9" ht="23.1" customHeight="1" x14ac:dyDescent="0.3">
      <c r="A52" s="38">
        <v>539</v>
      </c>
      <c r="B52" s="38" t="s">
        <v>136</v>
      </c>
      <c r="C52" s="38" t="s">
        <v>119</v>
      </c>
      <c r="D52" s="38" t="s">
        <v>32</v>
      </c>
      <c r="E52" s="38" t="s">
        <v>40</v>
      </c>
      <c r="F52" s="39">
        <v>86.4</v>
      </c>
      <c r="G52" s="24"/>
      <c r="H52" s="20"/>
    </row>
    <row r="53" spans="1:9" ht="23.1" customHeight="1" x14ac:dyDescent="0.3">
      <c r="A53" s="38">
        <v>396</v>
      </c>
      <c r="B53" s="38" t="s">
        <v>61</v>
      </c>
      <c r="C53" s="38" t="s">
        <v>47</v>
      </c>
      <c r="D53" s="38" t="s">
        <v>32</v>
      </c>
      <c r="E53" s="38" t="s">
        <v>40</v>
      </c>
      <c r="F53" s="39">
        <v>41.47</v>
      </c>
      <c r="G53" s="24"/>
      <c r="H53" s="20"/>
    </row>
    <row r="54" spans="1:9" ht="23.1" customHeight="1" x14ac:dyDescent="0.3">
      <c r="A54" s="38">
        <v>540</v>
      </c>
      <c r="B54" s="38" t="s">
        <v>61</v>
      </c>
      <c r="C54" s="38" t="s">
        <v>106</v>
      </c>
      <c r="D54" s="38" t="s">
        <v>32</v>
      </c>
      <c r="E54" s="38" t="s">
        <v>40</v>
      </c>
      <c r="F54" s="39">
        <v>244.8</v>
      </c>
      <c r="G54" s="24"/>
      <c r="H54" s="20"/>
    </row>
    <row r="55" spans="1:9" ht="23.1" customHeight="1" x14ac:dyDescent="0.3">
      <c r="A55" s="38">
        <v>68</v>
      </c>
      <c r="B55" s="38" t="s">
        <v>63</v>
      </c>
      <c r="C55" s="38" t="s">
        <v>65</v>
      </c>
      <c r="D55" s="38" t="s">
        <v>26</v>
      </c>
      <c r="E55" s="38" t="s">
        <v>66</v>
      </c>
      <c r="F55" s="39">
        <v>222.72</v>
      </c>
      <c r="G55" s="24"/>
      <c r="H55" s="20"/>
    </row>
    <row r="56" spans="1:9" ht="23.1" customHeight="1" x14ac:dyDescent="0.3">
      <c r="A56" s="38">
        <v>103</v>
      </c>
      <c r="B56" s="38" t="s">
        <v>63</v>
      </c>
      <c r="C56" s="38" t="s">
        <v>134</v>
      </c>
      <c r="D56" s="38" t="s">
        <v>26</v>
      </c>
      <c r="E56" s="38" t="s">
        <v>135</v>
      </c>
      <c r="F56" s="39">
        <v>224.64</v>
      </c>
      <c r="G56" s="24"/>
      <c r="H56" s="20"/>
    </row>
    <row r="57" spans="1:9" ht="23.1" customHeight="1" x14ac:dyDescent="0.3">
      <c r="A57" s="38">
        <v>107</v>
      </c>
      <c r="B57" s="38" t="s">
        <v>63</v>
      </c>
      <c r="C57" s="38" t="s">
        <v>134</v>
      </c>
      <c r="D57" s="38" t="s">
        <v>26</v>
      </c>
      <c r="E57" s="38" t="s">
        <v>135</v>
      </c>
      <c r="F57" s="39">
        <v>190.56</v>
      </c>
      <c r="G57" s="24"/>
      <c r="H57" s="20"/>
    </row>
    <row r="58" spans="1:9" ht="23.1" customHeight="1" x14ac:dyDescent="0.3">
      <c r="A58" s="38">
        <v>98</v>
      </c>
      <c r="B58" s="38" t="s">
        <v>63</v>
      </c>
      <c r="C58" s="38" t="s">
        <v>29</v>
      </c>
      <c r="D58" s="38" t="s">
        <v>26</v>
      </c>
      <c r="E58" s="38" t="s">
        <v>29</v>
      </c>
      <c r="F58" s="39">
        <v>197.28</v>
      </c>
      <c r="G58" s="24"/>
      <c r="H58" s="20"/>
    </row>
    <row r="59" spans="1:9" ht="23.1" customHeight="1" x14ac:dyDescent="0.3">
      <c r="A59" s="38">
        <v>20</v>
      </c>
      <c r="B59" s="38" t="s">
        <v>63</v>
      </c>
      <c r="C59" s="38" t="s">
        <v>137</v>
      </c>
      <c r="D59" s="38" t="s">
        <v>26</v>
      </c>
      <c r="E59" s="38" t="s">
        <v>66</v>
      </c>
      <c r="F59" s="39">
        <v>228.74</v>
      </c>
      <c r="G59" s="24"/>
      <c r="H59" s="20"/>
    </row>
    <row r="60" spans="1:9" ht="23.1" customHeight="1" x14ac:dyDescent="0.3">
      <c r="A60" s="38">
        <v>67</v>
      </c>
      <c r="B60" s="38" t="s">
        <v>63</v>
      </c>
      <c r="C60" s="38" t="s">
        <v>138</v>
      </c>
      <c r="D60" s="38" t="s">
        <v>26</v>
      </c>
      <c r="E60" s="38" t="s">
        <v>66</v>
      </c>
      <c r="F60" s="39">
        <v>192</v>
      </c>
      <c r="G60" s="24"/>
      <c r="H60" s="20"/>
      <c r="I60" s="20">
        <f>SUM(F54:F60)</f>
        <v>1500.74</v>
      </c>
    </row>
    <row r="61" spans="1:9" ht="23.1" customHeight="1" x14ac:dyDescent="0.3">
      <c r="A61" s="38">
        <v>31</v>
      </c>
      <c r="B61" s="38" t="s">
        <v>139</v>
      </c>
      <c r="C61" s="38" t="s">
        <v>25</v>
      </c>
      <c r="D61" s="38" t="s">
        <v>26</v>
      </c>
      <c r="E61" s="38" t="s">
        <v>27</v>
      </c>
      <c r="F61" s="39">
        <v>144</v>
      </c>
      <c r="G61" s="24"/>
      <c r="H61" s="20"/>
    </row>
    <row r="62" spans="1:9" ht="23.1" customHeight="1" x14ac:dyDescent="0.3">
      <c r="A62" s="38">
        <v>552</v>
      </c>
      <c r="B62" s="38" t="s">
        <v>72</v>
      </c>
      <c r="C62" s="38" t="s">
        <v>81</v>
      </c>
      <c r="D62" s="38" t="s">
        <v>35</v>
      </c>
      <c r="E62" s="38" t="s">
        <v>82</v>
      </c>
      <c r="F62" s="39">
        <v>311.04000000000002</v>
      </c>
      <c r="G62" s="24"/>
      <c r="H62" s="20"/>
    </row>
    <row r="63" spans="1:9" ht="23.1" customHeight="1" x14ac:dyDescent="0.3">
      <c r="A63" s="38">
        <v>532</v>
      </c>
      <c r="B63" s="38" t="s">
        <v>72</v>
      </c>
      <c r="C63" s="38" t="s">
        <v>140</v>
      </c>
      <c r="D63" s="38" t="s">
        <v>35</v>
      </c>
      <c r="E63" s="38" t="s">
        <v>91</v>
      </c>
      <c r="F63" s="39">
        <v>273.12</v>
      </c>
      <c r="G63" s="24"/>
      <c r="H63" s="20"/>
    </row>
    <row r="64" spans="1:9" ht="23.1" customHeight="1" x14ac:dyDescent="0.3">
      <c r="A64" s="38">
        <v>114</v>
      </c>
      <c r="B64" s="38" t="s">
        <v>72</v>
      </c>
      <c r="C64" s="38" t="s">
        <v>134</v>
      </c>
      <c r="D64" s="38" t="s">
        <v>26</v>
      </c>
      <c r="E64" s="38" t="s">
        <v>135</v>
      </c>
      <c r="F64" s="39">
        <v>160.32</v>
      </c>
      <c r="G64" s="24"/>
      <c r="H64" s="20"/>
    </row>
    <row r="65" spans="1:9" ht="23.1" customHeight="1" x14ac:dyDescent="0.3">
      <c r="A65" s="38">
        <v>191</v>
      </c>
      <c r="B65" s="38" t="s">
        <v>72</v>
      </c>
      <c r="C65" s="38" t="s">
        <v>141</v>
      </c>
      <c r="D65" s="38" t="s">
        <v>35</v>
      </c>
      <c r="E65" s="38" t="s">
        <v>142</v>
      </c>
      <c r="F65" s="39">
        <v>259.2</v>
      </c>
      <c r="G65" s="24"/>
      <c r="H65" s="20"/>
    </row>
    <row r="66" spans="1:9" ht="23.1" customHeight="1" x14ac:dyDescent="0.3">
      <c r="A66" s="38">
        <v>95</v>
      </c>
      <c r="B66" s="38" t="s">
        <v>72</v>
      </c>
      <c r="C66" s="38" t="s">
        <v>143</v>
      </c>
      <c r="D66" s="38" t="s">
        <v>26</v>
      </c>
      <c r="E66" s="38" t="s">
        <v>143</v>
      </c>
      <c r="F66" s="39">
        <v>153.12</v>
      </c>
      <c r="G66" s="24"/>
      <c r="H66" s="20"/>
    </row>
    <row r="67" spans="1:9" ht="23.1" customHeight="1" x14ac:dyDescent="0.3">
      <c r="A67" s="38">
        <v>214</v>
      </c>
      <c r="B67" s="38" t="s">
        <v>72</v>
      </c>
      <c r="C67" s="38" t="s">
        <v>144</v>
      </c>
      <c r="D67" s="38" t="s">
        <v>26</v>
      </c>
      <c r="E67" s="38" t="s">
        <v>143</v>
      </c>
      <c r="F67" s="39">
        <v>225.6</v>
      </c>
      <c r="G67" s="24"/>
      <c r="H67" s="20"/>
    </row>
    <row r="68" spans="1:9" ht="23.1" customHeight="1" x14ac:dyDescent="0.3">
      <c r="A68" s="38">
        <v>113</v>
      </c>
      <c r="B68" s="38" t="s">
        <v>72</v>
      </c>
      <c r="C68" s="38" t="s">
        <v>29</v>
      </c>
      <c r="D68" s="38" t="s">
        <v>26</v>
      </c>
      <c r="E68" s="38" t="s">
        <v>29</v>
      </c>
      <c r="F68" s="39">
        <v>420</v>
      </c>
      <c r="G68" s="24"/>
      <c r="H68" s="20"/>
      <c r="I68" s="20">
        <f>SUM(F62:F68)</f>
        <v>1802.4</v>
      </c>
    </row>
    <row r="69" spans="1:9" ht="23.1" customHeight="1" x14ac:dyDescent="0.3">
      <c r="A69" s="38">
        <v>320</v>
      </c>
      <c r="B69" s="38" t="s">
        <v>145</v>
      </c>
      <c r="C69" s="38" t="s">
        <v>49</v>
      </c>
      <c r="D69" s="38" t="s">
        <v>32</v>
      </c>
      <c r="E69" s="38" t="s">
        <v>43</v>
      </c>
      <c r="F69" s="39">
        <v>127.2</v>
      </c>
      <c r="G69" s="24"/>
      <c r="H69" s="20"/>
    </row>
    <row r="70" spans="1:9" ht="23.1" customHeight="1" x14ac:dyDescent="0.3">
      <c r="A70" s="38">
        <v>392</v>
      </c>
      <c r="B70" s="38" t="s">
        <v>145</v>
      </c>
      <c r="C70" s="38" t="s">
        <v>146</v>
      </c>
      <c r="D70" s="38" t="s">
        <v>32</v>
      </c>
      <c r="E70" s="38" t="s">
        <v>43</v>
      </c>
      <c r="F70" s="39">
        <v>65.28</v>
      </c>
      <c r="G70" s="24"/>
      <c r="H70" s="20"/>
    </row>
    <row r="71" spans="1:9" ht="23.1" customHeight="1" x14ac:dyDescent="0.3">
      <c r="A71" s="38">
        <v>528</v>
      </c>
      <c r="B71" s="38" t="s">
        <v>145</v>
      </c>
      <c r="C71" s="38" t="s">
        <v>146</v>
      </c>
      <c r="D71" s="38" t="s">
        <v>32</v>
      </c>
      <c r="E71" s="38" t="s">
        <v>43</v>
      </c>
      <c r="F71" s="39">
        <v>153.6</v>
      </c>
      <c r="G71" s="24"/>
      <c r="H71" s="20"/>
    </row>
    <row r="72" spans="1:9" ht="23.1" customHeight="1" x14ac:dyDescent="0.3">
      <c r="A72" s="38">
        <v>393</v>
      </c>
      <c r="B72" s="38" t="s">
        <v>145</v>
      </c>
      <c r="C72" s="38" t="s">
        <v>42</v>
      </c>
      <c r="D72" s="38" t="s">
        <v>32</v>
      </c>
      <c r="E72" s="38" t="s">
        <v>43</v>
      </c>
      <c r="F72" s="39">
        <v>69.599999999999994</v>
      </c>
      <c r="G72" s="24"/>
      <c r="H72" s="20"/>
    </row>
    <row r="73" spans="1:9" ht="23.1" customHeight="1" x14ac:dyDescent="0.3">
      <c r="A73" s="38">
        <v>546</v>
      </c>
      <c r="B73" s="38" t="s">
        <v>145</v>
      </c>
      <c r="C73" s="38" t="s">
        <v>147</v>
      </c>
      <c r="D73" s="38" t="s">
        <v>32</v>
      </c>
      <c r="E73" s="38" t="s">
        <v>43</v>
      </c>
      <c r="F73" s="39">
        <v>90.72</v>
      </c>
      <c r="G73" s="24"/>
      <c r="H73" s="20"/>
    </row>
    <row r="74" spans="1:9" ht="23.1" customHeight="1" x14ac:dyDescent="0.3">
      <c r="A74" s="38">
        <v>442</v>
      </c>
      <c r="B74" s="38" t="s">
        <v>145</v>
      </c>
      <c r="C74" s="38" t="s">
        <v>148</v>
      </c>
      <c r="D74" s="38" t="s">
        <v>32</v>
      </c>
      <c r="E74" s="38" t="s">
        <v>43</v>
      </c>
      <c r="F74" s="39">
        <v>169.92</v>
      </c>
      <c r="G74" s="24"/>
      <c r="H74" s="20"/>
    </row>
    <row r="75" spans="1:9" ht="23.1" customHeight="1" x14ac:dyDescent="0.3">
      <c r="A75" s="38">
        <v>376</v>
      </c>
      <c r="B75" s="38" t="s">
        <v>145</v>
      </c>
      <c r="C75" s="38" t="s">
        <v>148</v>
      </c>
      <c r="D75" s="38" t="s">
        <v>32</v>
      </c>
      <c r="E75" s="38" t="s">
        <v>43</v>
      </c>
      <c r="F75" s="39">
        <v>83.04</v>
      </c>
      <c r="G75" s="24"/>
      <c r="H75" s="20"/>
    </row>
    <row r="76" spans="1:9" ht="23.1" customHeight="1" x14ac:dyDescent="0.3">
      <c r="A76" s="38">
        <v>29</v>
      </c>
      <c r="B76" s="38" t="s">
        <v>149</v>
      </c>
      <c r="C76" s="38" t="s">
        <v>150</v>
      </c>
      <c r="D76" s="38" t="s">
        <v>26</v>
      </c>
      <c r="E76" s="38" t="s">
        <v>69</v>
      </c>
      <c r="F76" s="39">
        <v>208.32</v>
      </c>
      <c r="G76" s="24"/>
      <c r="H76" s="20"/>
    </row>
    <row r="77" spans="1:9" ht="23.1" customHeight="1" x14ac:dyDescent="0.25">
      <c r="A77" s="23"/>
      <c r="B77" s="23"/>
      <c r="C77" s="23"/>
      <c r="D77" s="23"/>
      <c r="E77" s="23"/>
      <c r="F77" s="24"/>
      <c r="H77" s="20"/>
    </row>
    <row r="78" spans="1:9" ht="23.1" customHeight="1" x14ac:dyDescent="0.25">
      <c r="A78" s="23"/>
      <c r="B78" s="23"/>
      <c r="C78" s="23"/>
      <c r="D78" s="23"/>
      <c r="E78" s="23"/>
      <c r="F78" s="24"/>
    </row>
    <row r="79" spans="1:9" ht="23.1" customHeight="1" x14ac:dyDescent="0.25">
      <c r="A79" s="23"/>
      <c r="B79" s="23"/>
      <c r="C79" s="23"/>
      <c r="D79" s="23"/>
      <c r="E79" s="23"/>
      <c r="F79" s="24"/>
    </row>
    <row r="80" spans="1:9" ht="23.1" customHeight="1" x14ac:dyDescent="0.25">
      <c r="A80" s="12"/>
      <c r="B80" s="12"/>
      <c r="C80" s="12"/>
      <c r="D80" s="12"/>
      <c r="E80" s="12"/>
      <c r="F80" s="16"/>
    </row>
    <row r="81" spans="1:6" ht="23.1" customHeight="1" x14ac:dyDescent="0.25">
      <c r="A81" s="12"/>
      <c r="B81" s="12"/>
      <c r="C81" s="12"/>
      <c r="D81" s="12"/>
      <c r="E81" s="12"/>
      <c r="F81" s="16"/>
    </row>
    <row r="82" spans="1:6" ht="23.1" customHeight="1" x14ac:dyDescent="0.25">
      <c r="A82" s="12"/>
      <c r="B82" s="12"/>
      <c r="C82" s="12"/>
      <c r="D82" s="12"/>
      <c r="E82" s="12"/>
      <c r="F82" s="16"/>
    </row>
    <row r="83" spans="1:6" ht="23.1" customHeight="1" x14ac:dyDescent="0.25">
      <c r="A83" s="12"/>
      <c r="B83" s="12"/>
      <c r="C83" s="12"/>
      <c r="D83" s="12"/>
      <c r="E83" s="12"/>
      <c r="F83" s="16"/>
    </row>
    <row r="84" spans="1:6" ht="23.1" customHeight="1" x14ac:dyDescent="0.25">
      <c r="A84" s="12"/>
      <c r="B84" s="12"/>
      <c r="C84" s="12"/>
      <c r="D84" s="12"/>
      <c r="E84" s="12"/>
      <c r="F84" s="16"/>
    </row>
    <row r="85" spans="1:6" ht="24" customHeight="1" x14ac:dyDescent="0.25">
      <c r="A85" s="12"/>
      <c r="B85" s="12"/>
      <c r="C85" s="12"/>
      <c r="D85" s="12"/>
      <c r="E85" s="12"/>
      <c r="F85" s="16"/>
    </row>
    <row r="86" spans="1:6" ht="24" customHeight="1" x14ac:dyDescent="0.25">
      <c r="A86" s="12"/>
      <c r="B86" s="12"/>
      <c r="C86" s="12"/>
      <c r="D86" s="12"/>
      <c r="E86" s="12"/>
      <c r="F86" s="16"/>
    </row>
    <row r="87" spans="1:6" ht="24" customHeight="1" x14ac:dyDescent="0.25">
      <c r="A87" s="12"/>
      <c r="B87" s="12"/>
      <c r="C87" s="12"/>
      <c r="D87" s="12"/>
      <c r="E87" s="12"/>
      <c r="F87" s="16"/>
    </row>
    <row r="88" spans="1:6" ht="24" customHeight="1" x14ac:dyDescent="0.25">
      <c r="A88" s="12"/>
      <c r="B88" s="12"/>
      <c r="C88" s="12"/>
      <c r="D88" s="12"/>
      <c r="E88" s="12"/>
      <c r="F88" s="16"/>
    </row>
    <row r="89" spans="1:6" ht="24.9" customHeight="1" x14ac:dyDescent="0.25">
      <c r="A89" s="12"/>
      <c r="B89" s="12"/>
      <c r="C89" s="12"/>
      <c r="D89" s="12"/>
      <c r="E89" s="12"/>
      <c r="F89" s="16"/>
    </row>
    <row r="90" spans="1:6" ht="24.9" customHeight="1" x14ac:dyDescent="0.25">
      <c r="A90" s="12"/>
      <c r="B90" s="12"/>
      <c r="C90" s="12"/>
      <c r="D90" s="12"/>
      <c r="E90" s="12"/>
      <c r="F90" s="16"/>
    </row>
    <row r="91" spans="1:6" ht="24.9" customHeight="1" x14ac:dyDescent="0.25">
      <c r="A91" s="12"/>
      <c r="B91" s="12"/>
      <c r="C91" s="12"/>
      <c r="D91" s="12"/>
      <c r="E91" s="12"/>
      <c r="F91" s="12"/>
    </row>
    <row r="92" spans="1:6" ht="24.9" customHeight="1" x14ac:dyDescent="0.25">
      <c r="A92" s="12"/>
      <c r="B92" s="12"/>
      <c r="C92" s="12"/>
      <c r="D92" s="12"/>
      <c r="E92" s="12"/>
      <c r="F92" s="12"/>
    </row>
    <row r="93" spans="1:6" ht="24.9" customHeight="1" x14ac:dyDescent="0.25">
      <c r="A93" s="12"/>
      <c r="B93" s="12"/>
      <c r="C93" s="12"/>
      <c r="D93" s="12"/>
      <c r="E93" s="12"/>
      <c r="F93" s="12"/>
    </row>
    <row r="94" spans="1:6" ht="24.9" customHeight="1" x14ac:dyDescent="0.25">
      <c r="A94" s="12"/>
      <c r="B94" s="12"/>
      <c r="C94" s="12"/>
      <c r="D94" s="12"/>
      <c r="E94" s="12"/>
      <c r="F94" s="12"/>
    </row>
    <row r="95" spans="1:6" ht="24.9" customHeight="1" x14ac:dyDescent="0.25">
      <c r="A95" s="12"/>
      <c r="B95" s="12"/>
      <c r="C95" s="12"/>
      <c r="D95" s="12"/>
      <c r="E95" s="12"/>
      <c r="F95" s="12"/>
    </row>
    <row r="96" spans="1:6" ht="24.9" customHeight="1" x14ac:dyDescent="0.25">
      <c r="A96" s="12"/>
      <c r="B96" s="12"/>
      <c r="C96" s="12"/>
      <c r="D96" s="12"/>
      <c r="E96" s="12"/>
      <c r="F96" s="12"/>
    </row>
    <row r="97" spans="1:6" ht="24.9" customHeight="1" x14ac:dyDescent="0.25">
      <c r="A97" s="12"/>
      <c r="B97" s="12"/>
      <c r="C97" s="12"/>
      <c r="D97" s="12"/>
      <c r="E97" s="12"/>
      <c r="F97" s="12"/>
    </row>
    <row r="98" spans="1:6" ht="24.9" customHeight="1" x14ac:dyDescent="0.25">
      <c r="A98" s="12"/>
      <c r="B98" s="12"/>
      <c r="C98" s="12"/>
      <c r="D98" s="12"/>
      <c r="E98" s="12"/>
      <c r="F98" s="12"/>
    </row>
    <row r="99" spans="1:6" ht="24.9" customHeight="1" x14ac:dyDescent="0.25">
      <c r="A99" s="12"/>
      <c r="B99" s="12"/>
      <c r="C99" s="12"/>
      <c r="D99" s="12"/>
      <c r="E99" s="12"/>
      <c r="F99" s="12"/>
    </row>
    <row r="100" spans="1:6" ht="24.9" customHeight="1" x14ac:dyDescent="0.25">
      <c r="A100" s="12"/>
      <c r="B100" s="12"/>
      <c r="C100" s="12"/>
      <c r="D100" s="12"/>
      <c r="E100" s="12"/>
      <c r="F100" s="12"/>
    </row>
    <row r="101" spans="1:6" ht="24.9" customHeight="1" x14ac:dyDescent="0.25">
      <c r="A101" s="12"/>
      <c r="B101" s="12"/>
      <c r="C101" s="12"/>
      <c r="D101" s="12"/>
      <c r="E101" s="12"/>
      <c r="F101" s="12"/>
    </row>
    <row r="102" spans="1:6" ht="24.9" customHeight="1" x14ac:dyDescent="0.25">
      <c r="A102" s="12"/>
      <c r="B102" s="12"/>
      <c r="C102" s="12"/>
      <c r="D102" s="12"/>
      <c r="E102" s="12"/>
      <c r="F102" s="12"/>
    </row>
    <row r="103" spans="1:6" ht="24.9" customHeight="1" x14ac:dyDescent="0.25">
      <c r="A103" s="12"/>
      <c r="B103" s="12"/>
      <c r="C103" s="12"/>
      <c r="D103" s="12"/>
      <c r="E103" s="12"/>
      <c r="F103" s="12"/>
    </row>
    <row r="104" spans="1:6" ht="24.9" customHeight="1" x14ac:dyDescent="0.25">
      <c r="A104" s="12"/>
      <c r="B104" s="12"/>
      <c r="C104" s="12"/>
      <c r="D104" s="12"/>
      <c r="E104" s="12"/>
      <c r="F104" s="12"/>
    </row>
    <row r="105" spans="1:6" ht="24.9" customHeight="1" x14ac:dyDescent="0.25">
      <c r="A105" s="12"/>
      <c r="B105" s="12"/>
      <c r="C105" s="12"/>
      <c r="D105" s="12"/>
      <c r="E105" s="12"/>
      <c r="F105" s="12"/>
    </row>
    <row r="106" spans="1:6" ht="24.9" customHeight="1" x14ac:dyDescent="0.25">
      <c r="A106" s="12"/>
      <c r="B106" s="12"/>
      <c r="C106" s="12"/>
      <c r="D106" s="12"/>
      <c r="E106" s="12"/>
      <c r="F106" s="12"/>
    </row>
    <row r="107" spans="1:6" ht="24.9" customHeight="1" x14ac:dyDescent="0.25">
      <c r="A107" s="12"/>
      <c r="B107" s="12"/>
      <c r="C107" s="12"/>
      <c r="D107" s="12"/>
      <c r="E107" s="12"/>
      <c r="F107" s="12"/>
    </row>
    <row r="108" spans="1:6" ht="24.9" customHeight="1" x14ac:dyDescent="0.25">
      <c r="A108" s="12"/>
      <c r="B108" s="12"/>
      <c r="C108" s="12"/>
      <c r="D108" s="12"/>
      <c r="E108" s="12"/>
      <c r="F108" s="12"/>
    </row>
    <row r="109" spans="1:6" ht="24.9" customHeight="1" x14ac:dyDescent="0.25">
      <c r="A109" s="12"/>
      <c r="B109" s="12"/>
      <c r="C109" s="12"/>
      <c r="D109" s="12"/>
      <c r="E109" s="12"/>
      <c r="F109" s="12"/>
    </row>
    <row r="110" spans="1:6" ht="24.9" customHeight="1" x14ac:dyDescent="0.25">
      <c r="A110" s="12"/>
      <c r="B110" s="12"/>
      <c r="C110" s="12"/>
      <c r="D110" s="12"/>
      <c r="E110" s="12"/>
      <c r="F110" s="12"/>
    </row>
    <row r="111" spans="1:6" ht="24.9" customHeight="1" x14ac:dyDescent="0.25">
      <c r="A111" s="12"/>
      <c r="B111" s="12"/>
      <c r="C111" s="12"/>
      <c r="D111" s="12"/>
      <c r="E111" s="12"/>
      <c r="F111" s="12"/>
    </row>
    <row r="112" spans="1:6" ht="24.9" customHeight="1" x14ac:dyDescent="0.25">
      <c r="A112" s="12"/>
      <c r="B112" s="12"/>
      <c r="C112" s="12"/>
      <c r="D112" s="12"/>
      <c r="E112" s="12"/>
      <c r="F112" s="12"/>
    </row>
    <row r="113" spans="1:6" ht="24.9" customHeight="1" x14ac:dyDescent="0.25">
      <c r="A113" s="12"/>
      <c r="B113" s="12"/>
      <c r="C113" s="12"/>
      <c r="D113" s="12"/>
      <c r="E113" s="12"/>
      <c r="F113" s="12"/>
    </row>
    <row r="114" spans="1:6" ht="24.9" customHeight="1" x14ac:dyDescent="0.25">
      <c r="A114" s="12"/>
      <c r="B114" s="12"/>
      <c r="C114" s="12"/>
      <c r="D114" s="12"/>
      <c r="E114" s="12"/>
      <c r="F114" s="12"/>
    </row>
    <row r="115" spans="1:6" ht="24.9" customHeight="1" x14ac:dyDescent="0.25">
      <c r="A115" s="12"/>
      <c r="B115" s="12"/>
      <c r="C115" s="12"/>
      <c r="D115" s="12"/>
      <c r="E115" s="12"/>
      <c r="F115" s="12"/>
    </row>
  </sheetData>
  <sortState ref="A3:F73">
    <sortCondition ref="B4:B111"/>
    <sortCondition ref="A4:A111"/>
  </sortState>
  <mergeCells count="1">
    <mergeCell ref="A1:F1"/>
  </mergeCells>
  <pageMargins left="0.70866141732283472" right="0.70866141732283472" top="0.74803149606299213" bottom="0.74803149606299213" header="0.31496062992125984" footer="0.31496062992125984"/>
  <pageSetup scale="6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85"/>
  <sheetViews>
    <sheetView zoomScaleNormal="100" zoomScaleSheetLayoutView="100" workbookViewId="0">
      <selection activeCell="A2" sqref="A2:F41"/>
    </sheetView>
  </sheetViews>
  <sheetFormatPr defaultRowHeight="15" x14ac:dyDescent="0.25"/>
  <cols>
    <col min="1" max="1" width="10.88671875" style="10" customWidth="1"/>
    <col min="2" max="2" width="48.33203125" style="11" customWidth="1"/>
    <col min="3" max="3" width="19.6640625" style="11" customWidth="1"/>
    <col min="4" max="4" width="23.5546875" style="11" customWidth="1"/>
    <col min="5" max="5" width="33" style="11" bestFit="1" customWidth="1"/>
    <col min="6" max="6" width="13.6640625" style="27" customWidth="1"/>
  </cols>
  <sheetData>
    <row r="1" spans="1:7" ht="89.25"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c r="G1" s="21"/>
    </row>
    <row r="2" spans="1:7" ht="17.399999999999999" x14ac:dyDescent="0.3">
      <c r="A2" s="40"/>
      <c r="B2" s="41"/>
      <c r="C2" s="42"/>
      <c r="D2" s="42"/>
      <c r="E2" s="42"/>
      <c r="F2" s="46" t="s">
        <v>151</v>
      </c>
      <c r="G2" s="21"/>
    </row>
    <row r="3" spans="1:7" ht="52.2" x14ac:dyDescent="0.3">
      <c r="A3" s="34" t="s">
        <v>0</v>
      </c>
      <c r="B3" s="34" t="s">
        <v>1</v>
      </c>
      <c r="C3" s="34" t="s">
        <v>2</v>
      </c>
      <c r="D3" s="34" t="s">
        <v>14</v>
      </c>
      <c r="E3" s="34" t="s">
        <v>11</v>
      </c>
      <c r="F3" s="47" t="s">
        <v>4</v>
      </c>
      <c r="G3" s="21"/>
    </row>
    <row r="4" spans="1:7" ht="39" customHeight="1" x14ac:dyDescent="0.3">
      <c r="A4" s="36"/>
      <c r="B4" s="36"/>
      <c r="C4" s="36"/>
      <c r="D4" s="36"/>
      <c r="E4" s="36"/>
      <c r="F4" s="48" t="s">
        <v>5</v>
      </c>
      <c r="G4" s="21"/>
    </row>
    <row r="5" spans="1:7" ht="24.9" customHeight="1" x14ac:dyDescent="0.3">
      <c r="A5" s="49">
        <v>9</v>
      </c>
      <c r="B5" s="49" t="s">
        <v>152</v>
      </c>
      <c r="C5" s="49" t="s">
        <v>153</v>
      </c>
      <c r="D5" s="49" t="s">
        <v>32</v>
      </c>
      <c r="E5" s="49" t="s">
        <v>154</v>
      </c>
      <c r="F5" s="50">
        <v>23.04</v>
      </c>
      <c r="G5" s="21"/>
    </row>
    <row r="6" spans="1:7" ht="24.9" customHeight="1" x14ac:dyDescent="0.3">
      <c r="A6" s="49">
        <v>5</v>
      </c>
      <c r="B6" s="49" t="s">
        <v>155</v>
      </c>
      <c r="C6" s="49" t="s">
        <v>156</v>
      </c>
      <c r="D6" s="49" t="s">
        <v>32</v>
      </c>
      <c r="E6" s="49" t="s">
        <v>157</v>
      </c>
      <c r="F6" s="50">
        <v>9.1199999999999992</v>
      </c>
      <c r="G6" s="21"/>
    </row>
    <row r="7" spans="1:7" ht="24.9" customHeight="1" x14ac:dyDescent="0.3">
      <c r="A7" s="49">
        <v>990</v>
      </c>
      <c r="B7" s="49" t="s">
        <v>158</v>
      </c>
      <c r="C7" s="49" t="s">
        <v>159</v>
      </c>
      <c r="D7" s="49" t="s">
        <v>26</v>
      </c>
      <c r="E7" s="49" t="s">
        <v>66</v>
      </c>
      <c r="F7" s="50">
        <v>7.2</v>
      </c>
      <c r="G7" s="21"/>
    </row>
    <row r="8" spans="1:7" ht="24.9" customHeight="1" x14ac:dyDescent="0.3">
      <c r="A8" s="49">
        <v>8</v>
      </c>
      <c r="B8" s="49" t="s">
        <v>160</v>
      </c>
      <c r="C8" s="49" t="s">
        <v>161</v>
      </c>
      <c r="D8" s="49" t="s">
        <v>32</v>
      </c>
      <c r="E8" s="49" t="s">
        <v>40</v>
      </c>
      <c r="F8" s="50">
        <v>23.04</v>
      </c>
      <c r="G8" s="21"/>
    </row>
    <row r="9" spans="1:7" ht="24.9" customHeight="1" x14ac:dyDescent="0.3">
      <c r="A9" s="49">
        <v>10</v>
      </c>
      <c r="B9" s="49" t="s">
        <v>162</v>
      </c>
      <c r="C9" s="49" t="s">
        <v>91</v>
      </c>
      <c r="D9" s="49" t="s">
        <v>35</v>
      </c>
      <c r="E9" s="49" t="s">
        <v>91</v>
      </c>
      <c r="F9" s="50">
        <v>9.6</v>
      </c>
      <c r="G9" s="21"/>
    </row>
    <row r="10" spans="1:7" ht="24.9" customHeight="1" x14ac:dyDescent="0.3">
      <c r="A10" s="49">
        <v>643</v>
      </c>
      <c r="B10" s="49" t="s">
        <v>163</v>
      </c>
      <c r="C10" s="49" t="s">
        <v>164</v>
      </c>
      <c r="D10" s="49" t="s">
        <v>26</v>
      </c>
      <c r="E10" s="49" t="s">
        <v>37</v>
      </c>
      <c r="F10" s="50">
        <v>3.84</v>
      </c>
      <c r="G10" s="21"/>
    </row>
    <row r="11" spans="1:7" ht="24.9" customHeight="1" x14ac:dyDescent="0.3">
      <c r="A11" s="49">
        <v>986</v>
      </c>
      <c r="B11" s="49" t="s">
        <v>165</v>
      </c>
      <c r="C11" s="49" t="s">
        <v>166</v>
      </c>
      <c r="D11" s="49" t="s">
        <v>32</v>
      </c>
      <c r="E11" s="49" t="s">
        <v>157</v>
      </c>
      <c r="F11" s="50">
        <v>0.48</v>
      </c>
      <c r="G11" s="21"/>
    </row>
    <row r="12" spans="1:7" ht="24.9" customHeight="1" x14ac:dyDescent="0.3">
      <c r="A12" s="49">
        <v>255</v>
      </c>
      <c r="B12" s="49" t="s">
        <v>167</v>
      </c>
      <c r="C12" s="49" t="s">
        <v>168</v>
      </c>
      <c r="D12" s="49" t="s">
        <v>26</v>
      </c>
      <c r="E12" s="49" t="s">
        <v>66</v>
      </c>
      <c r="F12" s="50">
        <v>12</v>
      </c>
      <c r="G12" s="21"/>
    </row>
    <row r="13" spans="1:7" ht="24.9" customHeight="1" x14ac:dyDescent="0.3">
      <c r="A13" s="49">
        <v>117</v>
      </c>
      <c r="B13" s="49" t="s">
        <v>169</v>
      </c>
      <c r="C13" s="49" t="s">
        <v>170</v>
      </c>
      <c r="D13" s="49" t="s">
        <v>32</v>
      </c>
      <c r="E13" s="49" t="s">
        <v>154</v>
      </c>
      <c r="F13" s="50">
        <v>1.92</v>
      </c>
      <c r="G13" s="21"/>
    </row>
    <row r="14" spans="1:7" ht="24.9" customHeight="1" x14ac:dyDescent="0.3">
      <c r="A14" s="49">
        <v>377</v>
      </c>
      <c r="B14" s="49" t="s">
        <v>171</v>
      </c>
      <c r="C14" s="49" t="s">
        <v>146</v>
      </c>
      <c r="D14" s="49" t="s">
        <v>32</v>
      </c>
      <c r="E14" s="49" t="s">
        <v>43</v>
      </c>
      <c r="F14" s="50">
        <v>28.8</v>
      </c>
      <c r="G14" s="21"/>
    </row>
    <row r="15" spans="1:7" ht="24.9" customHeight="1" x14ac:dyDescent="0.3">
      <c r="A15" s="49">
        <v>1051</v>
      </c>
      <c r="B15" s="49" t="s">
        <v>172</v>
      </c>
      <c r="C15" s="49" t="s">
        <v>173</v>
      </c>
      <c r="D15" s="49" t="s">
        <v>32</v>
      </c>
      <c r="E15" s="49" t="s">
        <v>43</v>
      </c>
      <c r="F15" s="50">
        <v>3.6</v>
      </c>
      <c r="G15" s="21"/>
    </row>
    <row r="16" spans="1:7" ht="24.9" customHeight="1" x14ac:dyDescent="0.3">
      <c r="A16" s="49">
        <v>1003</v>
      </c>
      <c r="B16" s="49" t="s">
        <v>174</v>
      </c>
      <c r="C16" s="49" t="s">
        <v>45</v>
      </c>
      <c r="D16" s="49" t="s">
        <v>35</v>
      </c>
      <c r="E16" s="49" t="s">
        <v>45</v>
      </c>
      <c r="F16" s="50">
        <v>25.44</v>
      </c>
      <c r="G16" s="21"/>
    </row>
    <row r="17" spans="1:7" ht="24.9" customHeight="1" x14ac:dyDescent="0.3">
      <c r="A17" s="49">
        <v>1048</v>
      </c>
      <c r="B17" s="49" t="s">
        <v>175</v>
      </c>
      <c r="C17" s="49" t="s">
        <v>176</v>
      </c>
      <c r="D17" s="49" t="s">
        <v>26</v>
      </c>
      <c r="E17" s="49" t="s">
        <v>135</v>
      </c>
      <c r="F17" s="50">
        <v>0.13</v>
      </c>
      <c r="G17" s="21"/>
    </row>
    <row r="18" spans="1:7" ht="24.9" customHeight="1" x14ac:dyDescent="0.3">
      <c r="A18" s="49">
        <v>1056</v>
      </c>
      <c r="B18" s="49" t="s">
        <v>177</v>
      </c>
      <c r="C18" s="49" t="s">
        <v>156</v>
      </c>
      <c r="D18" s="49" t="s">
        <v>32</v>
      </c>
      <c r="E18" s="49" t="s">
        <v>157</v>
      </c>
      <c r="F18" s="50">
        <v>1.44</v>
      </c>
      <c r="G18" s="21"/>
    </row>
    <row r="19" spans="1:7" ht="24.9" customHeight="1" x14ac:dyDescent="0.3">
      <c r="A19" s="49">
        <v>717</v>
      </c>
      <c r="B19" s="49" t="s">
        <v>178</v>
      </c>
      <c r="C19" s="49" t="s">
        <v>179</v>
      </c>
      <c r="D19" s="49" t="s">
        <v>32</v>
      </c>
      <c r="E19" s="49" t="s">
        <v>53</v>
      </c>
      <c r="F19" s="50">
        <v>2.4</v>
      </c>
      <c r="G19" s="21"/>
    </row>
    <row r="20" spans="1:7" ht="24.9" customHeight="1" x14ac:dyDescent="0.3">
      <c r="A20" s="49">
        <v>1046</v>
      </c>
      <c r="B20" s="49" t="s">
        <v>180</v>
      </c>
      <c r="C20" s="49" t="s">
        <v>29</v>
      </c>
      <c r="D20" s="49" t="s">
        <v>26</v>
      </c>
      <c r="E20" s="49" t="s">
        <v>29</v>
      </c>
      <c r="F20" s="50" t="s">
        <v>13</v>
      </c>
      <c r="G20" s="21"/>
    </row>
    <row r="21" spans="1:7" ht="24.9" customHeight="1" x14ac:dyDescent="0.3">
      <c r="A21" s="49">
        <v>301</v>
      </c>
      <c r="B21" s="49" t="s">
        <v>181</v>
      </c>
      <c r="C21" s="49" t="s">
        <v>182</v>
      </c>
      <c r="D21" s="49" t="s">
        <v>32</v>
      </c>
      <c r="E21" s="49" t="s">
        <v>43</v>
      </c>
      <c r="F21" s="50">
        <v>13.83</v>
      </c>
      <c r="G21" s="21"/>
    </row>
    <row r="22" spans="1:7" ht="24.9" customHeight="1" x14ac:dyDescent="0.3">
      <c r="A22" s="49">
        <v>714</v>
      </c>
      <c r="B22" s="49" t="s">
        <v>183</v>
      </c>
      <c r="C22" s="49" t="s">
        <v>146</v>
      </c>
      <c r="D22" s="49" t="s">
        <v>32</v>
      </c>
      <c r="E22" s="49" t="s">
        <v>43</v>
      </c>
      <c r="F22" s="50">
        <v>19.2</v>
      </c>
      <c r="G22" s="21"/>
    </row>
    <row r="23" spans="1:7" ht="24.9" customHeight="1" x14ac:dyDescent="0.3">
      <c r="A23" s="49">
        <v>1004</v>
      </c>
      <c r="B23" s="49" t="s">
        <v>184</v>
      </c>
      <c r="C23" s="49" t="s">
        <v>59</v>
      </c>
      <c r="D23" s="49" t="s">
        <v>26</v>
      </c>
      <c r="E23" s="49" t="s">
        <v>60</v>
      </c>
      <c r="F23" s="50">
        <v>2.4</v>
      </c>
      <c r="G23" s="21"/>
    </row>
    <row r="24" spans="1:7" ht="24.9" customHeight="1" x14ac:dyDescent="0.3">
      <c r="A24" s="49">
        <v>32</v>
      </c>
      <c r="B24" s="49" t="s">
        <v>185</v>
      </c>
      <c r="C24" s="49" t="s">
        <v>186</v>
      </c>
      <c r="D24" s="49" t="s">
        <v>35</v>
      </c>
      <c r="E24" s="49" t="s">
        <v>34</v>
      </c>
      <c r="F24" s="50">
        <v>0.96</v>
      </c>
      <c r="G24" s="21"/>
    </row>
    <row r="25" spans="1:7" ht="24.9" customHeight="1" x14ac:dyDescent="0.3">
      <c r="A25" s="49">
        <v>957</v>
      </c>
      <c r="B25" s="49" t="s">
        <v>187</v>
      </c>
      <c r="C25" s="49" t="s">
        <v>188</v>
      </c>
      <c r="D25" s="49" t="s">
        <v>26</v>
      </c>
      <c r="E25" s="49" t="s">
        <v>27</v>
      </c>
      <c r="F25" s="50">
        <v>16.8</v>
      </c>
      <c r="G25" s="21"/>
    </row>
    <row r="26" spans="1:7" ht="24.9" customHeight="1" x14ac:dyDescent="0.3">
      <c r="A26" s="49">
        <v>567</v>
      </c>
      <c r="B26" s="49" t="s">
        <v>189</v>
      </c>
      <c r="C26" s="49" t="s">
        <v>190</v>
      </c>
      <c r="D26" s="49" t="s">
        <v>32</v>
      </c>
      <c r="E26" s="49" t="s">
        <v>31</v>
      </c>
      <c r="F26" s="50">
        <v>0.72</v>
      </c>
      <c r="G26" s="21"/>
    </row>
    <row r="27" spans="1:7" ht="24.9" customHeight="1" x14ac:dyDescent="0.3">
      <c r="A27" s="49">
        <v>1016</v>
      </c>
      <c r="B27" s="49" t="s">
        <v>191</v>
      </c>
      <c r="C27" s="49" t="s">
        <v>98</v>
      </c>
      <c r="D27" s="49" t="s">
        <v>26</v>
      </c>
      <c r="E27" s="49" t="s">
        <v>27</v>
      </c>
      <c r="F27" s="50">
        <v>0.96</v>
      </c>
      <c r="G27" s="21"/>
    </row>
    <row r="28" spans="1:7" ht="24.9" customHeight="1" x14ac:dyDescent="0.3">
      <c r="A28" s="49">
        <v>975</v>
      </c>
      <c r="B28" s="49" t="s">
        <v>192</v>
      </c>
      <c r="C28" s="49" t="s">
        <v>193</v>
      </c>
      <c r="D28" s="49" t="s">
        <v>26</v>
      </c>
      <c r="E28" s="49" t="s">
        <v>60</v>
      </c>
      <c r="F28" s="50">
        <v>0.82</v>
      </c>
      <c r="G28" s="21"/>
    </row>
    <row r="29" spans="1:7" ht="24.9" customHeight="1" x14ac:dyDescent="0.3">
      <c r="A29" s="49">
        <v>1006</v>
      </c>
      <c r="B29" s="49" t="s">
        <v>194</v>
      </c>
      <c r="C29" s="49" t="s">
        <v>195</v>
      </c>
      <c r="D29" s="49" t="s">
        <v>26</v>
      </c>
      <c r="E29" s="49" t="s">
        <v>27</v>
      </c>
      <c r="F29" s="50">
        <v>1.92</v>
      </c>
      <c r="G29" s="21"/>
    </row>
    <row r="30" spans="1:7" ht="24.9" customHeight="1" x14ac:dyDescent="0.3">
      <c r="A30" s="49">
        <v>172</v>
      </c>
      <c r="B30" s="49" t="s">
        <v>196</v>
      </c>
      <c r="C30" s="49" t="s">
        <v>197</v>
      </c>
      <c r="D30" s="49" t="s">
        <v>35</v>
      </c>
      <c r="E30" s="49" t="s">
        <v>34</v>
      </c>
      <c r="F30" s="50" t="s">
        <v>13</v>
      </c>
      <c r="G30" s="21"/>
    </row>
    <row r="31" spans="1:7" ht="24.9" customHeight="1" x14ac:dyDescent="0.3">
      <c r="A31" s="49">
        <v>708</v>
      </c>
      <c r="B31" s="49" t="s">
        <v>198</v>
      </c>
      <c r="C31" s="49" t="s">
        <v>199</v>
      </c>
      <c r="D31" s="49" t="s">
        <v>32</v>
      </c>
      <c r="E31" s="49" t="s">
        <v>31</v>
      </c>
      <c r="F31" s="50">
        <v>0.96</v>
      </c>
      <c r="G31" s="21"/>
    </row>
    <row r="32" spans="1:7" ht="24.9" customHeight="1" x14ac:dyDescent="0.3">
      <c r="A32" s="49">
        <v>1058</v>
      </c>
      <c r="B32" s="49" t="s">
        <v>200</v>
      </c>
      <c r="C32" s="49" t="s">
        <v>130</v>
      </c>
      <c r="D32" s="49" t="s">
        <v>35</v>
      </c>
      <c r="E32" s="49" t="s">
        <v>131</v>
      </c>
      <c r="F32" s="50">
        <v>3.6</v>
      </c>
      <c r="G32" s="21"/>
    </row>
    <row r="33" spans="1:7" ht="24.9" customHeight="1" x14ac:dyDescent="0.3">
      <c r="A33" s="49">
        <v>512</v>
      </c>
      <c r="B33" s="49" t="s">
        <v>201</v>
      </c>
      <c r="C33" s="49" t="s">
        <v>42</v>
      </c>
      <c r="D33" s="49" t="s">
        <v>32</v>
      </c>
      <c r="E33" s="49" t="s">
        <v>43</v>
      </c>
      <c r="F33" s="50">
        <v>10.56</v>
      </c>
      <c r="G33" s="21"/>
    </row>
    <row r="34" spans="1:7" ht="24.9" customHeight="1" x14ac:dyDescent="0.3">
      <c r="A34" s="49">
        <v>47</v>
      </c>
      <c r="B34" s="49" t="s">
        <v>202</v>
      </c>
      <c r="C34" s="49" t="s">
        <v>98</v>
      </c>
      <c r="D34" s="49" t="s">
        <v>26</v>
      </c>
      <c r="E34" s="49" t="s">
        <v>27</v>
      </c>
      <c r="F34" s="50">
        <v>9.6</v>
      </c>
      <c r="G34" s="21"/>
    </row>
    <row r="35" spans="1:7" ht="24.9" customHeight="1" x14ac:dyDescent="0.3">
      <c r="A35" s="49">
        <v>184</v>
      </c>
      <c r="B35" s="49" t="s">
        <v>203</v>
      </c>
      <c r="C35" s="49" t="s">
        <v>204</v>
      </c>
      <c r="D35" s="49" t="s">
        <v>35</v>
      </c>
      <c r="E35" s="49" t="s">
        <v>142</v>
      </c>
      <c r="F35" s="50">
        <v>33.6</v>
      </c>
      <c r="G35" s="21"/>
    </row>
    <row r="36" spans="1:7" ht="24.9" customHeight="1" x14ac:dyDescent="0.3">
      <c r="A36" s="49">
        <v>1007</v>
      </c>
      <c r="B36" s="49" t="s">
        <v>205</v>
      </c>
      <c r="C36" s="49" t="s">
        <v>130</v>
      </c>
      <c r="D36" s="49" t="s">
        <v>35</v>
      </c>
      <c r="E36" s="49" t="s">
        <v>131</v>
      </c>
      <c r="F36" s="50">
        <v>1.68</v>
      </c>
      <c r="G36" s="21"/>
    </row>
    <row r="37" spans="1:7" ht="24.9" customHeight="1" x14ac:dyDescent="0.3">
      <c r="A37" s="49">
        <v>597</v>
      </c>
      <c r="B37" s="49" t="s">
        <v>206</v>
      </c>
      <c r="C37" s="49" t="s">
        <v>207</v>
      </c>
      <c r="D37" s="49" t="s">
        <v>26</v>
      </c>
      <c r="E37" s="49" t="s">
        <v>66</v>
      </c>
      <c r="F37" s="50">
        <v>19.2</v>
      </c>
      <c r="G37" s="21"/>
    </row>
    <row r="38" spans="1:7" ht="24.9" customHeight="1" x14ac:dyDescent="0.3">
      <c r="A38" s="49">
        <v>399</v>
      </c>
      <c r="B38" s="49" t="s">
        <v>208</v>
      </c>
      <c r="C38" s="49" t="s">
        <v>209</v>
      </c>
      <c r="D38" s="49" t="s">
        <v>32</v>
      </c>
      <c r="E38" s="49" t="s">
        <v>57</v>
      </c>
      <c r="F38" s="50">
        <v>4.8</v>
      </c>
      <c r="G38" s="21"/>
    </row>
    <row r="39" spans="1:7" ht="24.9" customHeight="1" x14ac:dyDescent="0.3">
      <c r="A39" s="49">
        <v>712</v>
      </c>
      <c r="B39" s="49" t="s">
        <v>210</v>
      </c>
      <c r="C39" s="49" t="s">
        <v>211</v>
      </c>
      <c r="D39" s="49" t="s">
        <v>32</v>
      </c>
      <c r="E39" s="49" t="s">
        <v>43</v>
      </c>
      <c r="F39" s="50">
        <v>26.88</v>
      </c>
      <c r="G39" s="21"/>
    </row>
    <row r="40" spans="1:7" ht="24.9" customHeight="1" x14ac:dyDescent="0.3">
      <c r="A40" s="49">
        <v>1052</v>
      </c>
      <c r="B40" s="49" t="s">
        <v>212</v>
      </c>
      <c r="C40" s="49" t="s">
        <v>213</v>
      </c>
      <c r="D40" s="49" t="s">
        <v>32</v>
      </c>
      <c r="E40" s="49" t="s">
        <v>31</v>
      </c>
      <c r="F40" s="50">
        <v>1.44</v>
      </c>
      <c r="G40" s="21"/>
    </row>
    <row r="41" spans="1:7" ht="28.5" customHeight="1" x14ac:dyDescent="0.3">
      <c r="A41" s="49">
        <v>197</v>
      </c>
      <c r="B41" s="49" t="s">
        <v>214</v>
      </c>
      <c r="C41" s="49" t="s">
        <v>215</v>
      </c>
      <c r="D41" s="49" t="s">
        <v>26</v>
      </c>
      <c r="E41" s="49" t="s">
        <v>37</v>
      </c>
      <c r="F41" s="50">
        <v>4.8</v>
      </c>
      <c r="G41" s="21"/>
    </row>
    <row r="42" spans="1:7" ht="51" customHeight="1" x14ac:dyDescent="0.3">
      <c r="A42" s="51"/>
      <c r="B42" s="49"/>
      <c r="C42" s="52"/>
      <c r="D42" s="52"/>
      <c r="E42" s="52"/>
      <c r="F42" s="53" t="s">
        <v>151</v>
      </c>
      <c r="G42" s="21"/>
    </row>
    <row r="43" spans="1:7" ht="52.2" x14ac:dyDescent="0.3">
      <c r="A43" s="88" t="s">
        <v>0</v>
      </c>
      <c r="B43" s="88" t="s">
        <v>1</v>
      </c>
      <c r="C43" s="88" t="s">
        <v>2</v>
      </c>
      <c r="D43" s="88" t="s">
        <v>14</v>
      </c>
      <c r="E43" s="88" t="s">
        <v>11</v>
      </c>
      <c r="F43" s="54" t="s">
        <v>4</v>
      </c>
      <c r="G43" s="21"/>
    </row>
    <row r="44" spans="1:7" ht="45" customHeight="1" x14ac:dyDescent="0.25">
      <c r="A44" s="89"/>
      <c r="B44" s="89"/>
      <c r="C44" s="89"/>
      <c r="D44" s="89"/>
      <c r="E44" s="89"/>
      <c r="F44" s="48" t="s">
        <v>5</v>
      </c>
      <c r="G44" s="21"/>
    </row>
    <row r="45" spans="1:7" ht="24.9" customHeight="1" x14ac:dyDescent="0.3">
      <c r="A45" s="49">
        <v>974</v>
      </c>
      <c r="B45" s="55" t="s">
        <v>216</v>
      </c>
      <c r="C45" s="49" t="s">
        <v>144</v>
      </c>
      <c r="D45" s="49" t="s">
        <v>26</v>
      </c>
      <c r="E45" s="49" t="s">
        <v>143</v>
      </c>
      <c r="F45" s="50">
        <v>0.48</v>
      </c>
      <c r="G45" s="21"/>
    </row>
    <row r="46" spans="1:7" ht="24.9" customHeight="1" x14ac:dyDescent="0.3">
      <c r="A46" s="49">
        <v>408</v>
      </c>
      <c r="B46" s="49" t="s">
        <v>217</v>
      </c>
      <c r="C46" s="49" t="s">
        <v>146</v>
      </c>
      <c r="D46" s="49" t="s">
        <v>32</v>
      </c>
      <c r="E46" s="49" t="s">
        <v>43</v>
      </c>
      <c r="F46" s="50">
        <v>30.51</v>
      </c>
      <c r="G46" s="21"/>
    </row>
    <row r="47" spans="1:7" ht="24.9" customHeight="1" x14ac:dyDescent="0.3">
      <c r="A47" s="49">
        <v>199</v>
      </c>
      <c r="B47" s="49" t="s">
        <v>218</v>
      </c>
      <c r="C47" s="49" t="s">
        <v>219</v>
      </c>
      <c r="D47" s="49" t="s">
        <v>26</v>
      </c>
      <c r="E47" s="49" t="s">
        <v>37</v>
      </c>
      <c r="F47" s="50">
        <v>3.84</v>
      </c>
      <c r="G47" s="21"/>
    </row>
    <row r="48" spans="1:7" ht="24.9" customHeight="1" x14ac:dyDescent="0.3">
      <c r="A48" s="49">
        <v>988</v>
      </c>
      <c r="B48" s="49" t="s">
        <v>220</v>
      </c>
      <c r="C48" s="49" t="s">
        <v>221</v>
      </c>
      <c r="D48" s="49" t="s">
        <v>26</v>
      </c>
      <c r="E48" s="49" t="s">
        <v>66</v>
      </c>
      <c r="F48" s="50">
        <v>0.96</v>
      </c>
      <c r="G48" s="21"/>
    </row>
    <row r="49" spans="1:7" ht="24.9" customHeight="1" x14ac:dyDescent="0.3">
      <c r="A49" s="49">
        <v>1010</v>
      </c>
      <c r="B49" s="49" t="s">
        <v>222</v>
      </c>
      <c r="C49" s="49" t="s">
        <v>79</v>
      </c>
      <c r="D49" s="49" t="s">
        <v>35</v>
      </c>
      <c r="E49" s="49" t="s">
        <v>80</v>
      </c>
      <c r="F49" s="50">
        <v>38.4</v>
      </c>
      <c r="G49" s="21"/>
    </row>
    <row r="50" spans="1:7" ht="24.9" customHeight="1" x14ac:dyDescent="0.3">
      <c r="A50" s="49">
        <v>711</v>
      </c>
      <c r="B50" s="49" t="s">
        <v>223</v>
      </c>
      <c r="C50" s="49" t="s">
        <v>224</v>
      </c>
      <c r="D50" s="49" t="s">
        <v>32</v>
      </c>
      <c r="E50" s="49" t="s">
        <v>53</v>
      </c>
      <c r="F50" s="50">
        <v>4.8</v>
      </c>
      <c r="G50" s="21"/>
    </row>
    <row r="51" spans="1:7" ht="24.9" customHeight="1" x14ac:dyDescent="0.3">
      <c r="A51" s="49">
        <v>582</v>
      </c>
      <c r="B51" s="49" t="s">
        <v>225</v>
      </c>
      <c r="C51" s="49" t="s">
        <v>226</v>
      </c>
      <c r="D51" s="49" t="s">
        <v>32</v>
      </c>
      <c r="E51" s="49" t="s">
        <v>31</v>
      </c>
      <c r="F51" s="50">
        <v>2.88</v>
      </c>
      <c r="G51" s="21"/>
    </row>
    <row r="52" spans="1:7" ht="24.9" customHeight="1" x14ac:dyDescent="0.3">
      <c r="A52" s="49">
        <v>905</v>
      </c>
      <c r="B52" s="49" t="s">
        <v>227</v>
      </c>
      <c r="C52" s="49" t="s">
        <v>213</v>
      </c>
      <c r="D52" s="49" t="s">
        <v>32</v>
      </c>
      <c r="E52" s="49" t="s">
        <v>31</v>
      </c>
      <c r="F52" s="50">
        <v>0.72</v>
      </c>
      <c r="G52" s="21"/>
    </row>
    <row r="53" spans="1:7" ht="24.9" customHeight="1" x14ac:dyDescent="0.3">
      <c r="A53" s="49">
        <v>271</v>
      </c>
      <c r="B53" s="49" t="s">
        <v>228</v>
      </c>
      <c r="C53" s="49" t="s">
        <v>229</v>
      </c>
      <c r="D53" s="49" t="s">
        <v>26</v>
      </c>
      <c r="E53" s="49" t="s">
        <v>66</v>
      </c>
      <c r="F53" s="50">
        <v>3.84</v>
      </c>
      <c r="G53" s="21"/>
    </row>
    <row r="54" spans="1:7" ht="24.9" customHeight="1" x14ac:dyDescent="0.3">
      <c r="A54" s="49">
        <v>731</v>
      </c>
      <c r="B54" s="49" t="s">
        <v>230</v>
      </c>
      <c r="C54" s="49" t="s">
        <v>231</v>
      </c>
      <c r="D54" s="49" t="s">
        <v>32</v>
      </c>
      <c r="E54" s="49" t="s">
        <v>31</v>
      </c>
      <c r="F54" s="50">
        <v>2.4</v>
      </c>
      <c r="G54" s="21"/>
    </row>
    <row r="55" spans="1:7" ht="24.9" customHeight="1" x14ac:dyDescent="0.3">
      <c r="A55" s="49">
        <v>480</v>
      </c>
      <c r="B55" s="49" t="s">
        <v>232</v>
      </c>
      <c r="C55" s="49" t="s">
        <v>126</v>
      </c>
      <c r="D55" s="49" t="s">
        <v>26</v>
      </c>
      <c r="E55" s="49" t="s">
        <v>66</v>
      </c>
      <c r="F55" s="50">
        <v>19.2</v>
      </c>
      <c r="G55" s="21"/>
    </row>
    <row r="56" spans="1:7" ht="24.9" customHeight="1" x14ac:dyDescent="0.3">
      <c r="A56" s="49">
        <v>23</v>
      </c>
      <c r="B56" s="49" t="s">
        <v>233</v>
      </c>
      <c r="C56" s="49" t="s">
        <v>39</v>
      </c>
      <c r="D56" s="49" t="s">
        <v>32</v>
      </c>
      <c r="E56" s="49" t="s">
        <v>40</v>
      </c>
      <c r="F56" s="50">
        <v>9.6</v>
      </c>
      <c r="G56" s="21"/>
    </row>
    <row r="57" spans="1:7" ht="24.9" customHeight="1" x14ac:dyDescent="0.3">
      <c r="A57" s="49">
        <v>654</v>
      </c>
      <c r="B57" s="49" t="s">
        <v>234</v>
      </c>
      <c r="C57" s="49" t="s">
        <v>224</v>
      </c>
      <c r="D57" s="49" t="s">
        <v>32</v>
      </c>
      <c r="E57" s="49" t="s">
        <v>53</v>
      </c>
      <c r="F57" s="50">
        <v>0.96</v>
      </c>
      <c r="G57" s="21"/>
    </row>
    <row r="58" spans="1:7" ht="24.9" customHeight="1" x14ac:dyDescent="0.3">
      <c r="A58" s="49">
        <v>24</v>
      </c>
      <c r="B58" s="49" t="s">
        <v>235</v>
      </c>
      <c r="C58" s="49" t="s">
        <v>236</v>
      </c>
      <c r="D58" s="49" t="s">
        <v>32</v>
      </c>
      <c r="E58" s="49" t="s">
        <v>57</v>
      </c>
      <c r="F58" s="50">
        <v>10.85</v>
      </c>
      <c r="G58" s="21"/>
    </row>
    <row r="59" spans="1:7" ht="24.9" customHeight="1" x14ac:dyDescent="0.3">
      <c r="A59" s="49">
        <v>991</v>
      </c>
      <c r="B59" s="49" t="s">
        <v>237</v>
      </c>
      <c r="C59" s="49" t="s">
        <v>126</v>
      </c>
      <c r="D59" s="49" t="s">
        <v>26</v>
      </c>
      <c r="E59" s="49" t="s">
        <v>66</v>
      </c>
      <c r="F59" s="50">
        <v>1.44</v>
      </c>
      <c r="G59" s="21"/>
    </row>
    <row r="60" spans="1:7" ht="24.9" customHeight="1" x14ac:dyDescent="0.3">
      <c r="A60" s="49">
        <v>1023</v>
      </c>
      <c r="B60" s="49" t="s">
        <v>238</v>
      </c>
      <c r="C60" s="49" t="s">
        <v>98</v>
      </c>
      <c r="D60" s="49" t="s">
        <v>26</v>
      </c>
      <c r="E60" s="49" t="s">
        <v>27</v>
      </c>
      <c r="F60" s="50">
        <v>0.72</v>
      </c>
      <c r="G60" s="21"/>
    </row>
    <row r="61" spans="1:7" ht="24.9" customHeight="1" x14ac:dyDescent="0.3">
      <c r="A61" s="49">
        <v>1054</v>
      </c>
      <c r="B61" s="49" t="s">
        <v>239</v>
      </c>
      <c r="C61" s="49" t="s">
        <v>240</v>
      </c>
      <c r="D61" s="49" t="s">
        <v>32</v>
      </c>
      <c r="E61" s="49" t="s">
        <v>157</v>
      </c>
      <c r="F61" s="50">
        <v>1.44</v>
      </c>
      <c r="G61" s="21"/>
    </row>
    <row r="62" spans="1:7" ht="24.9" customHeight="1" x14ac:dyDescent="0.3">
      <c r="A62" s="49">
        <v>96</v>
      </c>
      <c r="B62" s="49" t="s">
        <v>241</v>
      </c>
      <c r="C62" s="49" t="s">
        <v>231</v>
      </c>
      <c r="D62" s="49" t="s">
        <v>32</v>
      </c>
      <c r="E62" s="49" t="s">
        <v>31</v>
      </c>
      <c r="F62" s="50">
        <v>1.44</v>
      </c>
      <c r="G62" s="21"/>
    </row>
    <row r="63" spans="1:7" ht="24.9" customHeight="1" x14ac:dyDescent="0.3">
      <c r="A63" s="49">
        <v>979</v>
      </c>
      <c r="B63" s="49" t="s">
        <v>242</v>
      </c>
      <c r="C63" s="49" t="s">
        <v>104</v>
      </c>
      <c r="D63" s="49" t="s">
        <v>26</v>
      </c>
      <c r="E63" s="49" t="s">
        <v>60</v>
      </c>
      <c r="F63" s="50">
        <v>28.8</v>
      </c>
      <c r="G63" s="21"/>
    </row>
    <row r="64" spans="1:7" ht="24.9" customHeight="1" x14ac:dyDescent="0.3">
      <c r="A64" s="49">
        <v>1025</v>
      </c>
      <c r="B64" s="49" t="s">
        <v>243</v>
      </c>
      <c r="C64" s="49" t="s">
        <v>244</v>
      </c>
      <c r="D64" s="49" t="s">
        <v>26</v>
      </c>
      <c r="E64" s="49" t="s">
        <v>27</v>
      </c>
      <c r="F64" s="50">
        <v>0.96</v>
      </c>
      <c r="G64" s="21"/>
    </row>
    <row r="65" spans="1:7" ht="24.9" customHeight="1" x14ac:dyDescent="0.25">
      <c r="A65" s="12"/>
      <c r="B65" s="12"/>
      <c r="C65" s="12"/>
      <c r="D65" s="12"/>
      <c r="E65" s="12"/>
      <c r="F65" s="26"/>
      <c r="G65" s="21"/>
    </row>
    <row r="66" spans="1:7" ht="24.9" customHeight="1" x14ac:dyDescent="0.25">
      <c r="A66" s="12"/>
      <c r="B66" s="12"/>
      <c r="C66" s="12"/>
      <c r="D66" s="12"/>
      <c r="E66" s="12"/>
      <c r="F66" s="26"/>
      <c r="G66" s="21"/>
    </row>
    <row r="67" spans="1:7" ht="24.9" customHeight="1" x14ac:dyDescent="0.25">
      <c r="A67" s="12"/>
      <c r="B67" s="12"/>
      <c r="C67" s="12"/>
      <c r="D67" s="12"/>
      <c r="E67" s="12"/>
      <c r="F67" s="26"/>
      <c r="G67" s="21"/>
    </row>
    <row r="68" spans="1:7" ht="24.9" customHeight="1" x14ac:dyDescent="0.25">
      <c r="A68" s="12"/>
      <c r="B68" s="12"/>
      <c r="C68" s="12"/>
      <c r="D68" s="12"/>
      <c r="E68" s="12"/>
      <c r="F68" s="26"/>
      <c r="G68" s="21"/>
    </row>
    <row r="69" spans="1:7" ht="24.9" customHeight="1" x14ac:dyDescent="0.25">
      <c r="A69" s="12"/>
      <c r="B69" s="12"/>
      <c r="C69" s="12"/>
      <c r="D69" s="12"/>
      <c r="E69" s="12"/>
      <c r="F69" s="26"/>
      <c r="G69" s="21"/>
    </row>
    <row r="70" spans="1:7" ht="24.9" customHeight="1" x14ac:dyDescent="0.25">
      <c r="A70" s="12"/>
      <c r="B70" s="12"/>
      <c r="C70" s="12"/>
      <c r="D70" s="12"/>
      <c r="E70" s="12"/>
      <c r="F70" s="26"/>
      <c r="G70" s="21"/>
    </row>
    <row r="71" spans="1:7" ht="24.9" customHeight="1" x14ac:dyDescent="0.25">
      <c r="A71" s="12"/>
      <c r="B71" s="12"/>
      <c r="C71" s="12"/>
      <c r="D71" s="12"/>
      <c r="E71" s="12"/>
      <c r="F71" s="26"/>
      <c r="G71" s="21"/>
    </row>
    <row r="72" spans="1:7" ht="24.9" customHeight="1" x14ac:dyDescent="0.25">
      <c r="A72" s="12"/>
      <c r="B72" s="12"/>
      <c r="C72" s="12"/>
      <c r="D72" s="12"/>
      <c r="E72" s="12"/>
      <c r="F72" s="26"/>
    </row>
    <row r="73" spans="1:7" ht="24.9" customHeight="1" x14ac:dyDescent="0.25">
      <c r="A73" s="12"/>
      <c r="B73" s="12"/>
      <c r="C73" s="12"/>
      <c r="D73" s="12"/>
      <c r="E73" s="12"/>
      <c r="F73" s="26"/>
    </row>
    <row r="74" spans="1:7" ht="24.9" customHeight="1" x14ac:dyDescent="0.25">
      <c r="A74" s="12"/>
      <c r="B74" s="12"/>
      <c r="C74" s="12"/>
      <c r="D74" s="12"/>
      <c r="E74" s="12"/>
      <c r="F74" s="26"/>
    </row>
    <row r="75" spans="1:7" ht="30.75" customHeight="1" x14ac:dyDescent="0.25">
      <c r="A75" s="12"/>
      <c r="B75" s="12"/>
      <c r="C75" s="12"/>
      <c r="D75" s="12"/>
      <c r="E75" s="12"/>
      <c r="F75" s="26"/>
    </row>
    <row r="76" spans="1:7" ht="21.75" customHeight="1" x14ac:dyDescent="0.25">
      <c r="A76" s="12"/>
      <c r="B76" s="12"/>
      <c r="C76" s="12"/>
      <c r="D76" s="12"/>
      <c r="E76" s="12"/>
      <c r="F76" s="26"/>
    </row>
    <row r="77" spans="1:7" x14ac:dyDescent="0.25">
      <c r="A77" s="12"/>
      <c r="B77" s="12"/>
      <c r="C77" s="12"/>
      <c r="D77" s="12"/>
      <c r="E77" s="12"/>
      <c r="F77" s="26"/>
    </row>
    <row r="78" spans="1:7" x14ac:dyDescent="0.25">
      <c r="A78" s="12"/>
      <c r="B78" s="12"/>
      <c r="C78" s="12"/>
      <c r="D78" s="12"/>
      <c r="E78" s="12"/>
      <c r="F78" s="26"/>
    </row>
    <row r="79" spans="1:7" x14ac:dyDescent="0.25">
      <c r="A79" s="12"/>
      <c r="B79" s="12"/>
      <c r="C79" s="12"/>
      <c r="D79" s="12"/>
      <c r="E79" s="12"/>
      <c r="F79" s="26"/>
    </row>
    <row r="80" spans="1:7" x14ac:dyDescent="0.25">
      <c r="A80" s="12"/>
      <c r="B80" s="12"/>
      <c r="C80" s="12"/>
      <c r="D80" s="12"/>
      <c r="E80" s="12"/>
      <c r="F80" s="26"/>
    </row>
    <row r="81" spans="1:6" x14ac:dyDescent="0.25">
      <c r="A81" s="12"/>
      <c r="B81" s="12"/>
      <c r="C81" s="12"/>
      <c r="D81" s="12"/>
      <c r="E81" s="12"/>
      <c r="F81" s="26"/>
    </row>
    <row r="82" spans="1:6" x14ac:dyDescent="0.25">
      <c r="A82" s="12"/>
      <c r="B82" s="12"/>
      <c r="C82" s="12"/>
      <c r="D82" s="12"/>
      <c r="E82" s="12"/>
      <c r="F82" s="26"/>
    </row>
    <row r="83" spans="1:6" x14ac:dyDescent="0.25">
      <c r="A83" s="12"/>
      <c r="B83" s="12"/>
      <c r="C83" s="12"/>
      <c r="D83" s="12"/>
      <c r="E83" s="12"/>
      <c r="F83" s="26"/>
    </row>
    <row r="84" spans="1:6" x14ac:dyDescent="0.25">
      <c r="B84" s="12"/>
    </row>
    <row r="85" spans="1:6" x14ac:dyDescent="0.25">
      <c r="B85" s="12"/>
    </row>
  </sheetData>
  <sortState ref="A3:F71">
    <sortCondition ref="B5"/>
  </sortState>
  <mergeCells count="6">
    <mergeCell ref="A1:F1"/>
    <mergeCell ref="A43:A44"/>
    <mergeCell ref="B43:B44"/>
    <mergeCell ref="C43:C44"/>
    <mergeCell ref="D43:D44"/>
    <mergeCell ref="E43:E44"/>
  </mergeCells>
  <pageMargins left="0.70866141732283472" right="0.70866141732283472" top="0.74803149606299213" bottom="0.74803149606299213" header="0.31496062992125984" footer="0.31496062992125984"/>
  <pageSetup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33"/>
  <sheetViews>
    <sheetView zoomScaleNormal="100" zoomScaleSheetLayoutView="100" workbookViewId="0">
      <selection activeCell="A2" sqref="A2:G24"/>
    </sheetView>
  </sheetViews>
  <sheetFormatPr defaultColWidth="9.109375" defaultRowHeight="15" x14ac:dyDescent="0.25"/>
  <cols>
    <col min="1" max="1" width="11.33203125" style="7" customWidth="1"/>
    <col min="2" max="2" width="44.109375" style="9" customWidth="1"/>
    <col min="3" max="3" width="21.33203125" style="9" bestFit="1" customWidth="1"/>
    <col min="4" max="4" width="11" style="9" customWidth="1"/>
    <col min="5" max="5" width="23.5546875" style="9" customWidth="1"/>
    <col min="6" max="6" width="28.33203125" style="9" customWidth="1"/>
    <col min="7" max="7" width="12.109375" style="9" customWidth="1"/>
    <col min="8" max="16384" width="9.109375" style="6"/>
  </cols>
  <sheetData>
    <row r="1" spans="1:7" ht="80.25"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c r="G1" s="87"/>
    </row>
    <row r="2" spans="1:7" ht="22.65" customHeight="1" x14ac:dyDescent="0.25">
      <c r="A2" s="56"/>
      <c r="B2" s="56"/>
      <c r="C2" s="56"/>
      <c r="D2" s="56"/>
      <c r="E2" s="56"/>
      <c r="F2" s="56"/>
      <c r="G2" s="57" t="s">
        <v>21</v>
      </c>
    </row>
    <row r="3" spans="1:7" ht="52.2" x14ac:dyDescent="0.3">
      <c r="A3" s="58" t="s">
        <v>0</v>
      </c>
      <c r="B3" s="58" t="s">
        <v>1</v>
      </c>
      <c r="C3" s="58" t="s">
        <v>2</v>
      </c>
      <c r="D3" s="58" t="s">
        <v>7</v>
      </c>
      <c r="E3" s="58" t="s">
        <v>14</v>
      </c>
      <c r="F3" s="58" t="s">
        <v>11</v>
      </c>
      <c r="G3" s="59" t="s">
        <v>4</v>
      </c>
    </row>
    <row r="4" spans="1:7" ht="34.799999999999997" x14ac:dyDescent="0.25">
      <c r="A4" s="60"/>
      <c r="B4" s="60"/>
      <c r="C4" s="60"/>
      <c r="D4" s="60"/>
      <c r="E4" s="60"/>
      <c r="F4" s="60"/>
      <c r="G4" s="37" t="s">
        <v>9</v>
      </c>
    </row>
    <row r="5" spans="1:7" ht="24.9" customHeight="1" x14ac:dyDescent="0.3">
      <c r="A5" s="61">
        <v>500</v>
      </c>
      <c r="B5" s="61" t="s">
        <v>33</v>
      </c>
      <c r="C5" s="61" t="s">
        <v>34</v>
      </c>
      <c r="D5" s="61" t="s">
        <v>378</v>
      </c>
      <c r="E5" s="61" t="s">
        <v>35</v>
      </c>
      <c r="F5" s="61" t="s">
        <v>34</v>
      </c>
      <c r="G5" s="62">
        <v>329.13</v>
      </c>
    </row>
    <row r="6" spans="1:7" ht="24.9" customHeight="1" x14ac:dyDescent="0.3">
      <c r="A6" s="61">
        <v>335</v>
      </c>
      <c r="B6" s="61" t="s">
        <v>33</v>
      </c>
      <c r="C6" s="61" t="s">
        <v>379</v>
      </c>
      <c r="D6" s="61" t="s">
        <v>378</v>
      </c>
      <c r="E6" s="61" t="s">
        <v>35</v>
      </c>
      <c r="F6" s="61" t="s">
        <v>82</v>
      </c>
      <c r="G6" s="62">
        <v>211.4</v>
      </c>
    </row>
    <row r="7" spans="1:7" ht="24.9" customHeight="1" x14ac:dyDescent="0.3">
      <c r="A7" s="61">
        <v>503</v>
      </c>
      <c r="B7" s="61" t="s">
        <v>33</v>
      </c>
      <c r="C7" s="61" t="s">
        <v>34</v>
      </c>
      <c r="D7" s="61" t="s">
        <v>378</v>
      </c>
      <c r="E7" s="61" t="s">
        <v>35</v>
      </c>
      <c r="F7" s="61" t="s">
        <v>34</v>
      </c>
      <c r="G7" s="62">
        <v>567.73</v>
      </c>
    </row>
    <row r="8" spans="1:7" ht="24.9" customHeight="1" x14ac:dyDescent="0.3">
      <c r="A8" s="61">
        <v>960</v>
      </c>
      <c r="B8" s="61" t="s">
        <v>33</v>
      </c>
      <c r="C8" s="61" t="s">
        <v>34</v>
      </c>
      <c r="D8" s="61" t="s">
        <v>378</v>
      </c>
      <c r="E8" s="61" t="s">
        <v>35</v>
      </c>
      <c r="F8" s="61" t="s">
        <v>34</v>
      </c>
      <c r="G8" s="62">
        <v>325.95999999999998</v>
      </c>
    </row>
    <row r="9" spans="1:7" ht="24.9" customHeight="1" x14ac:dyDescent="0.3">
      <c r="A9" s="61">
        <v>497</v>
      </c>
      <c r="B9" s="61" t="s">
        <v>380</v>
      </c>
      <c r="C9" s="61" t="s">
        <v>29</v>
      </c>
      <c r="D9" s="61" t="s">
        <v>378</v>
      </c>
      <c r="E9" s="61" t="s">
        <v>26</v>
      </c>
      <c r="F9" s="61" t="s">
        <v>29</v>
      </c>
      <c r="G9" s="62">
        <v>306.02</v>
      </c>
    </row>
    <row r="10" spans="1:7" ht="24.9" customHeight="1" x14ac:dyDescent="0.3">
      <c r="A10" s="61">
        <v>483</v>
      </c>
      <c r="B10" s="61" t="s">
        <v>381</v>
      </c>
      <c r="C10" s="61" t="s">
        <v>382</v>
      </c>
      <c r="D10" s="61" t="s">
        <v>378</v>
      </c>
      <c r="E10" s="61" t="s">
        <v>32</v>
      </c>
      <c r="F10" s="61" t="s">
        <v>43</v>
      </c>
      <c r="G10" s="62">
        <v>657.92</v>
      </c>
    </row>
    <row r="11" spans="1:7" ht="24.9" customHeight="1" x14ac:dyDescent="0.3">
      <c r="A11" s="61">
        <v>487</v>
      </c>
      <c r="B11" s="61" t="s">
        <v>381</v>
      </c>
      <c r="C11" s="61" t="s">
        <v>146</v>
      </c>
      <c r="D11" s="61" t="s">
        <v>378</v>
      </c>
      <c r="E11" s="61" t="s">
        <v>32</v>
      </c>
      <c r="F11" s="61" t="s">
        <v>43</v>
      </c>
      <c r="G11" s="62">
        <v>202.14</v>
      </c>
    </row>
    <row r="12" spans="1:7" ht="24.9" customHeight="1" x14ac:dyDescent="0.3">
      <c r="A12" s="61">
        <v>486</v>
      </c>
      <c r="B12" s="61" t="s">
        <v>381</v>
      </c>
      <c r="C12" s="61" t="s">
        <v>209</v>
      </c>
      <c r="D12" s="61" t="s">
        <v>378</v>
      </c>
      <c r="E12" s="61" t="s">
        <v>32</v>
      </c>
      <c r="F12" s="61" t="s">
        <v>57</v>
      </c>
      <c r="G12" s="62">
        <v>244.26</v>
      </c>
    </row>
    <row r="13" spans="1:7" ht="24.9" customHeight="1" x14ac:dyDescent="0.3">
      <c r="A13" s="61">
        <v>2</v>
      </c>
      <c r="B13" s="61" t="s">
        <v>383</v>
      </c>
      <c r="C13" s="61" t="s">
        <v>59</v>
      </c>
      <c r="D13" s="61" t="s">
        <v>378</v>
      </c>
      <c r="E13" s="61" t="s">
        <v>26</v>
      </c>
      <c r="F13" s="61" t="s">
        <v>60</v>
      </c>
      <c r="G13" s="62">
        <v>342.76</v>
      </c>
    </row>
    <row r="14" spans="1:7" ht="24.9" customHeight="1" x14ac:dyDescent="0.3">
      <c r="A14" s="61">
        <v>484</v>
      </c>
      <c r="B14" s="61" t="s">
        <v>384</v>
      </c>
      <c r="C14" s="61" t="s">
        <v>56</v>
      </c>
      <c r="D14" s="61" t="s">
        <v>378</v>
      </c>
      <c r="E14" s="61" t="s">
        <v>32</v>
      </c>
      <c r="F14" s="61" t="s">
        <v>57</v>
      </c>
      <c r="G14" s="62">
        <v>358.46</v>
      </c>
    </row>
    <row r="15" spans="1:7" ht="24.9" customHeight="1" x14ac:dyDescent="0.3">
      <c r="A15" s="61">
        <v>488</v>
      </c>
      <c r="B15" s="61" t="s">
        <v>385</v>
      </c>
      <c r="C15" s="61" t="s">
        <v>386</v>
      </c>
      <c r="D15" s="61" t="s">
        <v>378</v>
      </c>
      <c r="E15" s="61" t="s">
        <v>32</v>
      </c>
      <c r="F15" s="61" t="s">
        <v>43</v>
      </c>
      <c r="G15" s="62">
        <v>355.7</v>
      </c>
    </row>
    <row r="16" spans="1:7" ht="24.9" customHeight="1" x14ac:dyDescent="0.3">
      <c r="A16" s="61">
        <v>505</v>
      </c>
      <c r="B16" s="61" t="s">
        <v>387</v>
      </c>
      <c r="C16" s="61" t="s">
        <v>45</v>
      </c>
      <c r="D16" s="61" t="s">
        <v>378</v>
      </c>
      <c r="E16" s="61" t="s">
        <v>35</v>
      </c>
      <c r="F16" s="61" t="s">
        <v>45</v>
      </c>
      <c r="G16" s="62">
        <v>186.3</v>
      </c>
    </row>
    <row r="17" spans="1:7" ht="24.9" customHeight="1" x14ac:dyDescent="0.3">
      <c r="A17" s="61">
        <v>553</v>
      </c>
      <c r="B17" s="61" t="s">
        <v>388</v>
      </c>
      <c r="C17" s="61" t="s">
        <v>29</v>
      </c>
      <c r="D17" s="61" t="s">
        <v>378</v>
      </c>
      <c r="E17" s="61" t="s">
        <v>26</v>
      </c>
      <c r="F17" s="61" t="s">
        <v>29</v>
      </c>
      <c r="G17" s="62">
        <v>362.94</v>
      </c>
    </row>
    <row r="18" spans="1:7" ht="24.9" customHeight="1" x14ac:dyDescent="0.3">
      <c r="A18" s="61">
        <v>1</v>
      </c>
      <c r="B18" s="61" t="s">
        <v>389</v>
      </c>
      <c r="C18" s="61" t="s">
        <v>36</v>
      </c>
      <c r="D18" s="61" t="s">
        <v>378</v>
      </c>
      <c r="E18" s="61" t="s">
        <v>26</v>
      </c>
      <c r="F18" s="61" t="s">
        <v>37</v>
      </c>
      <c r="G18" s="62">
        <v>256.33</v>
      </c>
    </row>
    <row r="19" spans="1:7" ht="24.9" customHeight="1" x14ac:dyDescent="0.3">
      <c r="A19" s="61">
        <v>501</v>
      </c>
      <c r="B19" s="61" t="s">
        <v>390</v>
      </c>
      <c r="C19" s="61" t="s">
        <v>115</v>
      </c>
      <c r="D19" s="61" t="s">
        <v>378</v>
      </c>
      <c r="E19" s="61" t="s">
        <v>26</v>
      </c>
      <c r="F19" s="61" t="s">
        <v>27</v>
      </c>
      <c r="G19" s="62">
        <v>461.26</v>
      </c>
    </row>
    <row r="20" spans="1:7" ht="24.9" customHeight="1" x14ac:dyDescent="0.3">
      <c r="A20" s="61">
        <v>500</v>
      </c>
      <c r="B20" s="61" t="s">
        <v>33</v>
      </c>
      <c r="C20" s="61" t="s">
        <v>34</v>
      </c>
      <c r="D20" s="61" t="s">
        <v>391</v>
      </c>
      <c r="E20" s="61" t="s">
        <v>35</v>
      </c>
      <c r="F20" s="61" t="s">
        <v>34</v>
      </c>
      <c r="G20" s="62">
        <v>166.98</v>
      </c>
    </row>
    <row r="21" spans="1:7" ht="24.9" customHeight="1" x14ac:dyDescent="0.3">
      <c r="A21" s="61">
        <v>486</v>
      </c>
      <c r="B21" s="61" t="s">
        <v>381</v>
      </c>
      <c r="C21" s="61" t="s">
        <v>209</v>
      </c>
      <c r="D21" s="61" t="s">
        <v>391</v>
      </c>
      <c r="E21" s="61" t="s">
        <v>32</v>
      </c>
      <c r="F21" s="61" t="s">
        <v>57</v>
      </c>
      <c r="G21" s="62">
        <v>287.73</v>
      </c>
    </row>
    <row r="22" spans="1:7" ht="24.9" customHeight="1" x14ac:dyDescent="0.3">
      <c r="A22" s="61">
        <v>483</v>
      </c>
      <c r="B22" s="61" t="s">
        <v>381</v>
      </c>
      <c r="C22" s="61" t="s">
        <v>382</v>
      </c>
      <c r="D22" s="61" t="s">
        <v>391</v>
      </c>
      <c r="E22" s="61" t="s">
        <v>32</v>
      </c>
      <c r="F22" s="61" t="s">
        <v>43</v>
      </c>
      <c r="G22" s="62">
        <v>426.76</v>
      </c>
    </row>
    <row r="23" spans="1:7" ht="24.9" customHeight="1" x14ac:dyDescent="0.3">
      <c r="A23" s="61">
        <v>487</v>
      </c>
      <c r="B23" s="61" t="s">
        <v>381</v>
      </c>
      <c r="C23" s="61" t="s">
        <v>146</v>
      </c>
      <c r="D23" s="61" t="s">
        <v>391</v>
      </c>
      <c r="E23" s="61" t="s">
        <v>32</v>
      </c>
      <c r="F23" s="61" t="s">
        <v>43</v>
      </c>
      <c r="G23" s="62">
        <v>306.45999999999998</v>
      </c>
    </row>
    <row r="24" spans="1:7" ht="24.9" customHeight="1" x14ac:dyDescent="0.3">
      <c r="A24" s="61">
        <v>491</v>
      </c>
      <c r="B24" s="61" t="s">
        <v>392</v>
      </c>
      <c r="C24" s="61" t="s">
        <v>393</v>
      </c>
      <c r="D24" s="61" t="s">
        <v>391</v>
      </c>
      <c r="E24" s="61" t="s">
        <v>32</v>
      </c>
      <c r="F24" s="61" t="s">
        <v>40</v>
      </c>
      <c r="G24" s="62">
        <v>55.89</v>
      </c>
    </row>
    <row r="25" spans="1:7" ht="24.9" customHeight="1" x14ac:dyDescent="0.25">
      <c r="A25" s="8"/>
      <c r="B25" s="8"/>
      <c r="C25" s="8"/>
      <c r="D25" s="8"/>
      <c r="E25" s="8"/>
      <c r="F25" s="8"/>
      <c r="G25" s="17"/>
    </row>
    <row r="26" spans="1:7" ht="24.9" customHeight="1" x14ac:dyDescent="0.25">
      <c r="A26" s="8"/>
      <c r="B26" s="8"/>
      <c r="C26" s="8"/>
      <c r="D26" s="8"/>
      <c r="E26" s="8"/>
      <c r="F26" s="8"/>
      <c r="G26" s="17"/>
    </row>
    <row r="27" spans="1:7" ht="24.9" customHeight="1" x14ac:dyDescent="0.25">
      <c r="A27" s="8"/>
      <c r="B27" s="8"/>
      <c r="C27" s="8"/>
      <c r="D27" s="8"/>
      <c r="E27" s="8"/>
      <c r="F27" s="8"/>
      <c r="G27" s="17"/>
    </row>
    <row r="28" spans="1:7" ht="24.9" customHeight="1" x14ac:dyDescent="0.25">
      <c r="A28" s="8"/>
      <c r="B28" s="8"/>
      <c r="C28" s="8"/>
      <c r="D28" s="8"/>
      <c r="E28" s="8"/>
      <c r="F28" s="8"/>
      <c r="G28" s="17"/>
    </row>
    <row r="29" spans="1:7" ht="24.9" customHeight="1" x14ac:dyDescent="0.25">
      <c r="A29" s="8"/>
      <c r="B29" s="8"/>
      <c r="C29" s="8"/>
      <c r="D29" s="8"/>
      <c r="E29" s="8"/>
      <c r="F29" s="8"/>
      <c r="G29" s="17"/>
    </row>
    <row r="30" spans="1:7" ht="24.9" customHeight="1" x14ac:dyDescent="0.25">
      <c r="A30" s="8"/>
      <c r="B30" s="8"/>
      <c r="C30" s="8"/>
      <c r="D30" s="8"/>
      <c r="E30" s="8"/>
      <c r="F30" s="8"/>
      <c r="G30" s="8"/>
    </row>
    <row r="31" spans="1:7" ht="24.9" customHeight="1" x14ac:dyDescent="0.25">
      <c r="A31" s="8"/>
      <c r="B31" s="8"/>
      <c r="C31" s="8"/>
      <c r="D31" s="8"/>
      <c r="E31" s="8"/>
      <c r="F31" s="8"/>
      <c r="G31" s="8"/>
    </row>
    <row r="32" spans="1:7" ht="24.9" customHeight="1" x14ac:dyDescent="0.25">
      <c r="A32" s="8"/>
      <c r="B32" s="8"/>
      <c r="C32" s="8"/>
      <c r="D32" s="8"/>
      <c r="E32" s="8"/>
      <c r="F32" s="8"/>
      <c r="G32" s="8"/>
    </row>
    <row r="33" spans="1:7" ht="24.9" customHeight="1" x14ac:dyDescent="0.25">
      <c r="A33" s="8"/>
      <c r="B33" s="8"/>
      <c r="C33" s="8"/>
      <c r="D33" s="8"/>
      <c r="E33" s="8"/>
      <c r="F33" s="8"/>
      <c r="G33" s="8"/>
    </row>
  </sheetData>
  <sortState ref="A3:G26">
    <sortCondition ref="B4:B32"/>
    <sortCondition ref="A4:A32"/>
  </sortState>
  <mergeCells count="1">
    <mergeCell ref="A1:G1"/>
  </mergeCells>
  <pageMargins left="0.74803149606299213" right="0.74803149606299213" top="0.98425196850393704" bottom="0.98425196850393704" header="0.51181102362204722" footer="0.51181102362204722"/>
  <pageSetup scale="6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31"/>
  <sheetViews>
    <sheetView zoomScaleNormal="100" zoomScaleSheetLayoutView="80" workbookViewId="0">
      <selection activeCell="D6" sqref="D6"/>
    </sheetView>
  </sheetViews>
  <sheetFormatPr defaultRowHeight="12.6" x14ac:dyDescent="0.25"/>
  <cols>
    <col min="1" max="1" width="10.88671875" style="1" customWidth="1"/>
    <col min="2" max="2" width="38.44140625" customWidth="1"/>
    <col min="3" max="3" width="26.44140625" bestFit="1" customWidth="1"/>
    <col min="4" max="4" width="24.44140625" customWidth="1"/>
    <col min="5" max="5" width="33" bestFit="1" customWidth="1"/>
    <col min="6" max="6" width="12.5546875" customWidth="1"/>
  </cols>
  <sheetData>
    <row r="1" spans="1:9" ht="107.4" customHeight="1" x14ac:dyDescent="0.25">
      <c r="A1" s="91"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91"/>
      <c r="C1" s="91"/>
      <c r="D1" s="91"/>
      <c r="E1" s="91"/>
      <c r="F1" s="91"/>
    </row>
    <row r="2" spans="1:9" ht="21.75" customHeight="1" x14ac:dyDescent="0.3">
      <c r="A2" s="70"/>
      <c r="B2" s="68"/>
      <c r="C2" s="68"/>
      <c r="D2" s="68"/>
      <c r="E2" s="90" t="s">
        <v>18</v>
      </c>
      <c r="F2" s="90"/>
      <c r="G2" s="5"/>
      <c r="H2" s="5"/>
      <c r="I2" s="5"/>
    </row>
    <row r="3" spans="1:9" s="2" customFormat="1" ht="87" x14ac:dyDescent="0.25">
      <c r="A3" s="71" t="s">
        <v>0</v>
      </c>
      <c r="B3" s="71" t="s">
        <v>1</v>
      </c>
      <c r="C3" s="71" t="s">
        <v>2</v>
      </c>
      <c r="D3" s="71" t="s">
        <v>14</v>
      </c>
      <c r="E3" s="71" t="s">
        <v>12</v>
      </c>
      <c r="F3" s="72" t="s">
        <v>3</v>
      </c>
      <c r="G3" s="22"/>
    </row>
    <row r="4" spans="1:9" ht="24.9" customHeight="1" x14ac:dyDescent="0.3">
      <c r="A4" s="68">
        <v>1002</v>
      </c>
      <c r="B4" s="68" t="s">
        <v>24</v>
      </c>
      <c r="C4" s="68" t="s">
        <v>25</v>
      </c>
      <c r="D4" s="68" t="s">
        <v>26</v>
      </c>
      <c r="E4" s="68" t="s">
        <v>27</v>
      </c>
      <c r="F4" s="69">
        <v>144</v>
      </c>
      <c r="G4" s="21"/>
      <c r="H4" s="15"/>
      <c r="I4" s="20"/>
    </row>
    <row r="5" spans="1:9" ht="24.9" customHeight="1" x14ac:dyDescent="0.3">
      <c r="A5" s="68">
        <v>252</v>
      </c>
      <c r="B5" s="68" t="s">
        <v>28</v>
      </c>
      <c r="C5" s="68" t="s">
        <v>29</v>
      </c>
      <c r="D5" s="68" t="s">
        <v>26</v>
      </c>
      <c r="E5" s="68" t="s">
        <v>29</v>
      </c>
      <c r="F5" s="69">
        <v>4.32</v>
      </c>
      <c r="G5" s="21"/>
      <c r="H5" s="15"/>
      <c r="I5" s="20"/>
    </row>
    <row r="6" spans="1:9" ht="24.9" customHeight="1" x14ac:dyDescent="0.3">
      <c r="A6" s="68">
        <v>446</v>
      </c>
      <c r="B6" s="68" t="s">
        <v>30</v>
      </c>
      <c r="C6" s="68" t="s">
        <v>31</v>
      </c>
      <c r="D6" s="68" t="s">
        <v>32</v>
      </c>
      <c r="E6" s="68" t="s">
        <v>31</v>
      </c>
      <c r="F6" s="69">
        <v>89.86</v>
      </c>
      <c r="G6" s="21"/>
      <c r="H6" s="15"/>
      <c r="I6" s="20"/>
    </row>
    <row r="7" spans="1:9" ht="24.9" customHeight="1" x14ac:dyDescent="0.3">
      <c r="A7" s="68">
        <v>166</v>
      </c>
      <c r="B7" s="68" t="s">
        <v>33</v>
      </c>
      <c r="C7" s="68" t="s">
        <v>34</v>
      </c>
      <c r="D7" s="68" t="s">
        <v>35</v>
      </c>
      <c r="E7" s="68" t="s">
        <v>34</v>
      </c>
      <c r="F7" s="69">
        <v>418.08</v>
      </c>
      <c r="G7" s="21"/>
      <c r="H7" s="15"/>
      <c r="I7" s="20"/>
    </row>
    <row r="8" spans="1:9" ht="24.9" customHeight="1" x14ac:dyDescent="0.3">
      <c r="A8" s="68">
        <v>1</v>
      </c>
      <c r="B8" s="68" t="s">
        <v>33</v>
      </c>
      <c r="C8" s="68" t="s">
        <v>36</v>
      </c>
      <c r="D8" s="68" t="s">
        <v>26</v>
      </c>
      <c r="E8" s="68" t="s">
        <v>37</v>
      </c>
      <c r="F8" s="73">
        <v>114.19</v>
      </c>
      <c r="G8" s="21"/>
      <c r="H8" s="15"/>
      <c r="I8" s="20"/>
    </row>
    <row r="9" spans="1:9" ht="24.9" customHeight="1" x14ac:dyDescent="0.3">
      <c r="A9" s="68">
        <v>924</v>
      </c>
      <c r="B9" s="68" t="s">
        <v>38</v>
      </c>
      <c r="C9" s="68" t="s">
        <v>39</v>
      </c>
      <c r="D9" s="68" t="s">
        <v>32</v>
      </c>
      <c r="E9" s="68" t="s">
        <v>40</v>
      </c>
      <c r="F9" s="69">
        <v>168</v>
      </c>
      <c r="G9" s="21"/>
      <c r="H9" s="15"/>
      <c r="I9" s="20"/>
    </row>
    <row r="10" spans="1:9" ht="24.9" customHeight="1" x14ac:dyDescent="0.3">
      <c r="A10" s="68">
        <v>345</v>
      </c>
      <c r="B10" s="68" t="s">
        <v>41</v>
      </c>
      <c r="C10" s="68" t="s">
        <v>42</v>
      </c>
      <c r="D10" s="68" t="s">
        <v>32</v>
      </c>
      <c r="E10" s="68" t="s">
        <v>43</v>
      </c>
      <c r="F10" s="69">
        <v>164.64</v>
      </c>
      <c r="G10" s="21"/>
      <c r="H10" s="15"/>
      <c r="I10" s="20"/>
    </row>
    <row r="11" spans="1:9" ht="24.9" customHeight="1" x14ac:dyDescent="0.3">
      <c r="A11" s="68">
        <v>356</v>
      </c>
      <c r="B11" s="68" t="s">
        <v>44</v>
      </c>
      <c r="C11" s="68" t="s">
        <v>45</v>
      </c>
      <c r="D11" s="68" t="s">
        <v>35</v>
      </c>
      <c r="E11" s="68" t="s">
        <v>45</v>
      </c>
      <c r="F11" s="69">
        <v>198.43</v>
      </c>
      <c r="G11" s="21"/>
      <c r="H11" s="15"/>
      <c r="I11" s="20"/>
    </row>
    <row r="12" spans="1:9" ht="24.9" customHeight="1" x14ac:dyDescent="0.3">
      <c r="A12" s="68">
        <v>409</v>
      </c>
      <c r="B12" s="68" t="s">
        <v>46</v>
      </c>
      <c r="C12" s="68" t="s">
        <v>47</v>
      </c>
      <c r="D12" s="68" t="s">
        <v>32</v>
      </c>
      <c r="E12" s="68" t="s">
        <v>40</v>
      </c>
      <c r="F12" s="69">
        <v>235.87</v>
      </c>
      <c r="G12" s="21"/>
      <c r="H12" s="15"/>
      <c r="I12" s="20"/>
    </row>
    <row r="13" spans="1:9" ht="24.9" customHeight="1" x14ac:dyDescent="0.3">
      <c r="A13" s="68">
        <v>1013</v>
      </c>
      <c r="B13" s="68" t="s">
        <v>48</v>
      </c>
      <c r="C13" s="68" t="s">
        <v>49</v>
      </c>
      <c r="D13" s="68" t="s">
        <v>32</v>
      </c>
      <c r="E13" s="68" t="s">
        <v>43</v>
      </c>
      <c r="F13" s="69">
        <v>57.6</v>
      </c>
      <c r="G13" s="21"/>
      <c r="H13" s="15"/>
      <c r="I13" s="20"/>
    </row>
    <row r="14" spans="1:9" ht="24.9" customHeight="1" x14ac:dyDescent="0.3">
      <c r="A14" s="68">
        <v>1000</v>
      </c>
      <c r="B14" s="68" t="s">
        <v>50</v>
      </c>
      <c r="C14" s="68" t="s">
        <v>40</v>
      </c>
      <c r="D14" s="68" t="s">
        <v>32</v>
      </c>
      <c r="E14" s="68" t="s">
        <v>40</v>
      </c>
      <c r="F14" s="69">
        <v>109.34</v>
      </c>
      <c r="G14" s="21"/>
      <c r="H14" s="15"/>
      <c r="I14" s="20"/>
    </row>
    <row r="15" spans="1:9" ht="24.9" customHeight="1" x14ac:dyDescent="0.3">
      <c r="A15" s="68">
        <v>1050</v>
      </c>
      <c r="B15" s="68" t="s">
        <v>51</v>
      </c>
      <c r="C15" s="68" t="s">
        <v>52</v>
      </c>
      <c r="D15" s="68" t="s">
        <v>32</v>
      </c>
      <c r="E15" s="68" t="s">
        <v>53</v>
      </c>
      <c r="F15" s="69">
        <v>54.29</v>
      </c>
      <c r="G15" s="21"/>
      <c r="H15" s="15"/>
      <c r="I15" s="20"/>
    </row>
    <row r="16" spans="1:9" ht="24.9" customHeight="1" x14ac:dyDescent="0.3">
      <c r="A16" s="68">
        <v>1021</v>
      </c>
      <c r="B16" s="68" t="s">
        <v>54</v>
      </c>
      <c r="C16" s="68" t="s">
        <v>29</v>
      </c>
      <c r="D16" s="68" t="s">
        <v>26</v>
      </c>
      <c r="E16" s="68" t="s">
        <v>29</v>
      </c>
      <c r="F16" s="69">
        <v>132.29</v>
      </c>
      <c r="G16" s="21"/>
      <c r="H16" s="15"/>
      <c r="I16" s="20"/>
    </row>
    <row r="17" spans="1:9" ht="24.9" customHeight="1" x14ac:dyDescent="0.3">
      <c r="A17" s="68">
        <v>937</v>
      </c>
      <c r="B17" s="68" t="s">
        <v>55</v>
      </c>
      <c r="C17" s="68" t="s">
        <v>56</v>
      </c>
      <c r="D17" s="68" t="s">
        <v>32</v>
      </c>
      <c r="E17" s="68" t="s">
        <v>57</v>
      </c>
      <c r="F17" s="69">
        <v>119.95</v>
      </c>
      <c r="G17" s="21"/>
      <c r="H17" s="15"/>
      <c r="I17" s="20"/>
    </row>
    <row r="18" spans="1:9" ht="24.9" customHeight="1" x14ac:dyDescent="0.3">
      <c r="A18" s="68">
        <v>952</v>
      </c>
      <c r="B18" s="68" t="s">
        <v>58</v>
      </c>
      <c r="C18" s="68" t="s">
        <v>59</v>
      </c>
      <c r="D18" s="68" t="s">
        <v>26</v>
      </c>
      <c r="E18" s="68" t="s">
        <v>60</v>
      </c>
      <c r="F18" s="69">
        <v>553.44000000000005</v>
      </c>
      <c r="G18" s="21"/>
      <c r="H18" s="15"/>
      <c r="I18" s="20"/>
    </row>
    <row r="19" spans="1:9" ht="24.9" customHeight="1" x14ac:dyDescent="0.3">
      <c r="A19" s="68">
        <v>18</v>
      </c>
      <c r="B19" s="68" t="s">
        <v>61</v>
      </c>
      <c r="C19" s="68" t="s">
        <v>62</v>
      </c>
      <c r="D19" s="68" t="s">
        <v>32</v>
      </c>
      <c r="E19" s="68" t="s">
        <v>57</v>
      </c>
      <c r="F19" s="69">
        <v>33.700000000000003</v>
      </c>
      <c r="G19" s="21"/>
      <c r="H19" s="15"/>
      <c r="I19" s="20"/>
    </row>
    <row r="20" spans="1:9" ht="24.9" customHeight="1" x14ac:dyDescent="0.3">
      <c r="A20" s="68">
        <v>394</v>
      </c>
      <c r="B20" s="68" t="s">
        <v>63</v>
      </c>
      <c r="C20" s="68" t="s">
        <v>64</v>
      </c>
      <c r="D20" s="68" t="s">
        <v>26</v>
      </c>
      <c r="E20" s="68" t="s">
        <v>60</v>
      </c>
      <c r="F20" s="69">
        <v>96</v>
      </c>
      <c r="G20" s="21"/>
      <c r="H20" s="15"/>
      <c r="I20" s="20"/>
    </row>
    <row r="21" spans="1:9" ht="24.9" customHeight="1" x14ac:dyDescent="0.3">
      <c r="A21" s="68">
        <v>68</v>
      </c>
      <c r="B21" s="68" t="s">
        <v>63</v>
      </c>
      <c r="C21" s="68" t="s">
        <v>65</v>
      </c>
      <c r="D21" s="68" t="s">
        <v>26</v>
      </c>
      <c r="E21" s="68" t="s">
        <v>66</v>
      </c>
      <c r="F21" s="69">
        <v>38.4</v>
      </c>
      <c r="G21" s="21"/>
      <c r="H21" s="15"/>
      <c r="I21" s="20"/>
    </row>
    <row r="22" spans="1:9" ht="24.9" customHeight="1" x14ac:dyDescent="0.3">
      <c r="A22" s="68">
        <v>1024</v>
      </c>
      <c r="B22" s="68" t="s">
        <v>67</v>
      </c>
      <c r="C22" s="68" t="s">
        <v>68</v>
      </c>
      <c r="D22" s="68" t="s">
        <v>26</v>
      </c>
      <c r="E22" s="68" t="s">
        <v>69</v>
      </c>
      <c r="F22" s="69">
        <v>141.6</v>
      </c>
      <c r="G22" s="21"/>
      <c r="H22" s="15"/>
      <c r="I22" s="20"/>
    </row>
    <row r="23" spans="1:9" ht="24.9" customHeight="1" x14ac:dyDescent="0.3">
      <c r="A23" s="68">
        <v>1001</v>
      </c>
      <c r="B23" s="68" t="s">
        <v>70</v>
      </c>
      <c r="C23" s="68" t="s">
        <v>71</v>
      </c>
      <c r="D23" s="68" t="s">
        <v>32</v>
      </c>
      <c r="E23" s="68" t="s">
        <v>40</v>
      </c>
      <c r="F23" s="69">
        <v>96</v>
      </c>
      <c r="G23" s="21"/>
      <c r="H23" s="15"/>
      <c r="I23" s="20"/>
    </row>
    <row r="24" spans="1:9" ht="24.9" customHeight="1" x14ac:dyDescent="0.3">
      <c r="A24" s="68">
        <v>113</v>
      </c>
      <c r="B24" s="68" t="s">
        <v>72</v>
      </c>
      <c r="C24" s="68" t="s">
        <v>29</v>
      </c>
      <c r="D24" s="68" t="s">
        <v>26</v>
      </c>
      <c r="E24" s="68" t="s">
        <v>29</v>
      </c>
      <c r="F24" s="69">
        <v>180.77</v>
      </c>
      <c r="H24" s="15"/>
      <c r="I24" s="20"/>
    </row>
    <row r="25" spans="1:9" ht="24.9" customHeight="1" x14ac:dyDescent="0.25">
      <c r="A25" s="5"/>
      <c r="B25" s="5"/>
      <c r="C25" s="5"/>
      <c r="D25" s="5"/>
      <c r="E25" s="5"/>
      <c r="F25" s="15"/>
      <c r="I25" s="20"/>
    </row>
    <row r="26" spans="1:9" ht="15" x14ac:dyDescent="0.25">
      <c r="A26" s="5"/>
      <c r="B26" s="5"/>
      <c r="C26" s="5"/>
      <c r="D26" s="5"/>
      <c r="E26" s="5"/>
      <c r="F26" s="15"/>
    </row>
    <row r="27" spans="1:9" ht="15" x14ac:dyDescent="0.25">
      <c r="A27" s="5"/>
      <c r="B27" s="5"/>
      <c r="C27" s="5"/>
      <c r="D27" s="5"/>
      <c r="E27" s="5"/>
      <c r="F27" s="15"/>
    </row>
    <row r="28" spans="1:9" ht="15" x14ac:dyDescent="0.25">
      <c r="A28" s="5"/>
      <c r="B28" s="5"/>
      <c r="C28" s="5"/>
      <c r="D28" s="5"/>
      <c r="E28" s="5"/>
      <c r="F28" s="15"/>
    </row>
    <row r="29" spans="1:9" ht="15" x14ac:dyDescent="0.25">
      <c r="A29" s="5"/>
      <c r="B29" s="5"/>
      <c r="C29" s="5"/>
      <c r="D29" s="5"/>
      <c r="E29" s="5"/>
      <c r="F29" s="15"/>
    </row>
    <row r="30" spans="1:9" ht="15" x14ac:dyDescent="0.25">
      <c r="A30" s="5"/>
      <c r="B30" s="5"/>
      <c r="C30" s="5"/>
      <c r="D30" s="5"/>
      <c r="E30" s="5"/>
      <c r="F30" s="15"/>
    </row>
    <row r="31" spans="1:9" ht="15" x14ac:dyDescent="0.25">
      <c r="A31" s="5"/>
      <c r="B31" s="5"/>
      <c r="C31" s="5"/>
      <c r="D31" s="5"/>
      <c r="E31" s="5"/>
      <c r="F31" s="15"/>
    </row>
  </sheetData>
  <sortState ref="A3:F22">
    <sortCondition ref="B3"/>
  </sortState>
  <mergeCells count="2">
    <mergeCell ref="E2:F2"/>
    <mergeCell ref="A1:F1"/>
  </mergeCells>
  <pageMargins left="0.74803149606299213" right="0.74803149606299213" top="0.98425196850393704" bottom="0.98425196850393704" header="0.51181102362204722" footer="0.51181102362204722"/>
  <pageSetup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H23"/>
  <sheetViews>
    <sheetView zoomScaleNormal="100" zoomScaleSheetLayoutView="100" workbookViewId="0">
      <selection activeCell="F7" sqref="F7"/>
    </sheetView>
  </sheetViews>
  <sheetFormatPr defaultColWidth="9.109375" defaultRowHeight="15" x14ac:dyDescent="0.25"/>
  <cols>
    <col min="1" max="1" width="13.109375" style="7" customWidth="1"/>
    <col min="2" max="2" width="47.6640625" style="6" bestFit="1" customWidth="1"/>
    <col min="3" max="3" width="19.6640625" style="6" customWidth="1"/>
    <col min="4" max="4" width="26.44140625" style="6" customWidth="1"/>
    <col min="5" max="5" width="29.109375" style="6" customWidth="1"/>
    <col min="6" max="6" width="12.88671875" style="6" customWidth="1"/>
    <col min="7" max="16384" width="9.109375" style="6"/>
  </cols>
  <sheetData>
    <row r="1" spans="1:8" ht="81"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row>
    <row r="2" spans="1:8" ht="22.65" customHeight="1" x14ac:dyDescent="0.25">
      <c r="A2" s="56"/>
      <c r="B2" s="56"/>
      <c r="C2" s="56"/>
      <c r="D2" s="56"/>
      <c r="E2" s="56"/>
      <c r="F2" s="57" t="s">
        <v>19</v>
      </c>
    </row>
    <row r="3" spans="1:8" ht="52.2" x14ac:dyDescent="0.3">
      <c r="A3" s="58" t="s">
        <v>0</v>
      </c>
      <c r="B3" s="58" t="s">
        <v>1</v>
      </c>
      <c r="C3" s="58" t="s">
        <v>2</v>
      </c>
      <c r="D3" s="58" t="s">
        <v>14</v>
      </c>
      <c r="E3" s="58" t="s">
        <v>11</v>
      </c>
      <c r="F3" s="59" t="s">
        <v>4</v>
      </c>
    </row>
    <row r="4" spans="1:8" ht="34.799999999999997" x14ac:dyDescent="0.3">
      <c r="A4" s="36"/>
      <c r="B4" s="36"/>
      <c r="C4" s="36"/>
      <c r="D4" s="36"/>
      <c r="E4" s="36"/>
      <c r="F4" s="74" t="s">
        <v>6</v>
      </c>
    </row>
    <row r="5" spans="1:8" ht="24.9" customHeight="1" x14ac:dyDescent="0.3">
      <c r="A5" s="61">
        <v>127</v>
      </c>
      <c r="B5" s="61" t="s">
        <v>33</v>
      </c>
      <c r="C5" s="61" t="s">
        <v>81</v>
      </c>
      <c r="D5" s="61" t="s">
        <v>35</v>
      </c>
      <c r="E5" s="61" t="s">
        <v>82</v>
      </c>
      <c r="F5" s="62">
        <v>100.4</v>
      </c>
      <c r="G5" s="17"/>
      <c r="H5" s="30"/>
    </row>
    <row r="6" spans="1:8" ht="24.9" customHeight="1" x14ac:dyDescent="0.3">
      <c r="A6" s="61">
        <v>122</v>
      </c>
      <c r="B6" s="61" t="s">
        <v>33</v>
      </c>
      <c r="C6" s="61" t="s">
        <v>84</v>
      </c>
      <c r="D6" s="61" t="s">
        <v>35</v>
      </c>
      <c r="E6" s="61" t="s">
        <v>82</v>
      </c>
      <c r="F6" s="62">
        <v>74.52</v>
      </c>
      <c r="G6" s="17"/>
      <c r="H6" s="30"/>
    </row>
    <row r="7" spans="1:8" ht="24.9" customHeight="1" x14ac:dyDescent="0.3">
      <c r="A7" s="61">
        <v>996</v>
      </c>
      <c r="B7" s="61" t="s">
        <v>245</v>
      </c>
      <c r="C7" s="61" t="s">
        <v>68</v>
      </c>
      <c r="D7" s="61" t="s">
        <v>26</v>
      </c>
      <c r="E7" s="61" t="s">
        <v>69</v>
      </c>
      <c r="F7" s="62">
        <v>67.28</v>
      </c>
      <c r="G7" s="17"/>
      <c r="H7" s="30"/>
    </row>
    <row r="8" spans="1:8" ht="24.9" customHeight="1" x14ac:dyDescent="0.3">
      <c r="A8" s="61">
        <v>1049</v>
      </c>
      <c r="B8" s="61" t="s">
        <v>246</v>
      </c>
      <c r="C8" s="61" t="s">
        <v>137</v>
      </c>
      <c r="D8" s="61" t="s">
        <v>26</v>
      </c>
      <c r="E8" s="61" t="s">
        <v>66</v>
      </c>
      <c r="F8" s="62">
        <v>176.26</v>
      </c>
      <c r="G8" s="17"/>
      <c r="H8" s="30"/>
    </row>
    <row r="9" spans="1:8" ht="24.9" customHeight="1" x14ac:dyDescent="0.3">
      <c r="A9" s="61">
        <v>930</v>
      </c>
      <c r="B9" s="61" t="s">
        <v>247</v>
      </c>
      <c r="C9" s="61" t="s">
        <v>34</v>
      </c>
      <c r="D9" s="61" t="s">
        <v>35</v>
      </c>
      <c r="E9" s="61" t="s">
        <v>34</v>
      </c>
      <c r="F9" s="62">
        <v>447.57</v>
      </c>
      <c r="G9" s="17"/>
      <c r="H9" s="30"/>
    </row>
    <row r="10" spans="1:8" ht="24.9" customHeight="1" x14ac:dyDescent="0.3">
      <c r="A10" s="61">
        <v>980</v>
      </c>
      <c r="B10" s="61" t="s">
        <v>248</v>
      </c>
      <c r="C10" s="61" t="s">
        <v>79</v>
      </c>
      <c r="D10" s="61" t="s">
        <v>35</v>
      </c>
      <c r="E10" s="61" t="s">
        <v>80</v>
      </c>
      <c r="F10" s="62">
        <v>337.1</v>
      </c>
      <c r="G10" s="17"/>
      <c r="H10" s="30"/>
    </row>
    <row r="11" spans="1:8" ht="24.9" customHeight="1" x14ac:dyDescent="0.3">
      <c r="A11" s="61">
        <v>947</v>
      </c>
      <c r="B11" s="61" t="s">
        <v>249</v>
      </c>
      <c r="C11" s="61" t="s">
        <v>89</v>
      </c>
      <c r="D11" s="61" t="s">
        <v>35</v>
      </c>
      <c r="E11" s="61" t="s">
        <v>80</v>
      </c>
      <c r="F11" s="62">
        <v>204.21</v>
      </c>
      <c r="G11" s="17"/>
      <c r="H11" s="30"/>
    </row>
    <row r="12" spans="1:8" ht="24.9" customHeight="1" x14ac:dyDescent="0.3">
      <c r="A12" s="61">
        <v>929</v>
      </c>
      <c r="B12" s="61" t="s">
        <v>250</v>
      </c>
      <c r="C12" s="61" t="s">
        <v>65</v>
      </c>
      <c r="D12" s="61" t="s">
        <v>26</v>
      </c>
      <c r="E12" s="61" t="s">
        <v>66</v>
      </c>
      <c r="F12" s="62">
        <v>65.58</v>
      </c>
      <c r="G12" s="17"/>
      <c r="H12" s="30"/>
    </row>
    <row r="13" spans="1:8" ht="24.9" customHeight="1" x14ac:dyDescent="0.3">
      <c r="A13" s="61">
        <v>976</v>
      </c>
      <c r="B13" s="61" t="s">
        <v>250</v>
      </c>
      <c r="C13" s="61" t="s">
        <v>100</v>
      </c>
      <c r="D13" s="61" t="s">
        <v>35</v>
      </c>
      <c r="E13" s="61" t="s">
        <v>34</v>
      </c>
      <c r="F13" s="62">
        <v>160.01</v>
      </c>
      <c r="G13" s="17"/>
      <c r="H13" s="30"/>
    </row>
    <row r="14" spans="1:8" ht="24.9" customHeight="1" x14ac:dyDescent="0.3">
      <c r="A14" s="61">
        <v>948</v>
      </c>
      <c r="B14" s="61" t="s">
        <v>250</v>
      </c>
      <c r="C14" s="61" t="s">
        <v>134</v>
      </c>
      <c r="D14" s="61" t="s">
        <v>26</v>
      </c>
      <c r="E14" s="61" t="s">
        <v>135</v>
      </c>
      <c r="F14" s="62">
        <v>145.21</v>
      </c>
      <c r="G14" s="17"/>
      <c r="H14" s="30"/>
    </row>
    <row r="15" spans="1:8" ht="24.9" customHeight="1" x14ac:dyDescent="0.3">
      <c r="A15" s="61">
        <v>932</v>
      </c>
      <c r="B15" s="61" t="s">
        <v>251</v>
      </c>
      <c r="C15" s="61" t="s">
        <v>91</v>
      </c>
      <c r="D15" s="61" t="s">
        <v>35</v>
      </c>
      <c r="E15" s="61" t="s">
        <v>91</v>
      </c>
      <c r="F15" s="62">
        <v>207</v>
      </c>
      <c r="G15" s="17"/>
      <c r="H15" s="30"/>
    </row>
    <row r="16" spans="1:8" ht="24.9" customHeight="1" x14ac:dyDescent="0.3">
      <c r="A16" s="61">
        <v>933</v>
      </c>
      <c r="B16" s="61" t="s">
        <v>252</v>
      </c>
      <c r="C16" s="61" t="s">
        <v>150</v>
      </c>
      <c r="D16" s="61" t="s">
        <v>26</v>
      </c>
      <c r="E16" s="61" t="s">
        <v>69</v>
      </c>
      <c r="F16" s="62">
        <v>95.22</v>
      </c>
      <c r="G16" s="17"/>
      <c r="H16" s="30"/>
    </row>
    <row r="17" spans="1:8" ht="24.9" customHeight="1" x14ac:dyDescent="0.3">
      <c r="A17" s="61">
        <v>995</v>
      </c>
      <c r="B17" s="61" t="s">
        <v>253</v>
      </c>
      <c r="C17" s="61" t="s">
        <v>91</v>
      </c>
      <c r="D17" s="61" t="s">
        <v>35</v>
      </c>
      <c r="E17" s="61" t="s">
        <v>91</v>
      </c>
      <c r="F17" s="62">
        <v>46.58</v>
      </c>
      <c r="G17" s="17"/>
      <c r="H17" s="30"/>
    </row>
    <row r="18" spans="1:8" ht="24.9" customHeight="1" x14ac:dyDescent="0.25">
      <c r="A18" s="8"/>
      <c r="B18" s="8"/>
      <c r="C18" s="8"/>
      <c r="D18" s="8"/>
      <c r="E18" s="8"/>
      <c r="F18" s="17"/>
      <c r="H18" s="30"/>
    </row>
    <row r="19" spans="1:8" x14ac:dyDescent="0.25">
      <c r="A19" s="8"/>
      <c r="B19" s="8"/>
      <c r="C19" s="8"/>
      <c r="D19" s="8"/>
      <c r="E19" s="8"/>
      <c r="F19" s="17"/>
    </row>
    <row r="20" spans="1:8" x14ac:dyDescent="0.25">
      <c r="A20" s="8"/>
      <c r="B20" s="8"/>
      <c r="C20" s="8"/>
      <c r="D20" s="8"/>
      <c r="E20" s="8"/>
      <c r="F20" s="17"/>
    </row>
    <row r="21" spans="1:8" x14ac:dyDescent="0.25">
      <c r="A21" s="8"/>
      <c r="B21" s="8"/>
      <c r="C21" s="8"/>
      <c r="D21" s="8"/>
      <c r="E21" s="8"/>
      <c r="F21" s="17"/>
    </row>
    <row r="22" spans="1:8" x14ac:dyDescent="0.25">
      <c r="A22" s="8"/>
      <c r="B22" s="8"/>
      <c r="C22" s="8"/>
      <c r="D22" s="8"/>
      <c r="E22" s="8"/>
      <c r="F22" s="17"/>
    </row>
    <row r="23" spans="1:8" x14ac:dyDescent="0.25">
      <c r="A23" s="8"/>
      <c r="B23" s="8"/>
      <c r="C23" s="8"/>
      <c r="D23" s="8"/>
      <c r="E23" s="8"/>
      <c r="F23" s="17"/>
    </row>
  </sheetData>
  <sortState ref="A4:F11">
    <sortCondition ref="B4:B11"/>
    <sortCondition ref="A4:A11"/>
  </sortState>
  <mergeCells count="1">
    <mergeCell ref="A1:F1"/>
  </mergeCells>
  <pageMargins left="0.74803149606299213" right="0.74803149606299213" top="0.98425196850393704" bottom="0.98425196850393704" header="0.51181102362204722" footer="0.51181102362204722"/>
  <pageSetup scale="1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60"/>
  <sheetViews>
    <sheetView workbookViewId="0">
      <selection activeCell="G9" sqref="G9"/>
    </sheetView>
  </sheetViews>
  <sheetFormatPr defaultRowHeight="12.6" x14ac:dyDescent="0.25"/>
  <cols>
    <col min="1" max="1" width="12.44140625" customWidth="1"/>
    <col min="2" max="2" width="56.44140625" bestFit="1" customWidth="1"/>
    <col min="3" max="3" width="22.33203125" customWidth="1"/>
    <col min="4" max="4" width="12" customWidth="1"/>
    <col min="5" max="5" width="21.44140625" customWidth="1"/>
    <col min="6" max="6" width="30.44140625" customWidth="1"/>
    <col min="7" max="7" width="12.88671875" customWidth="1"/>
  </cols>
  <sheetData>
    <row r="1" spans="1:9" ht="63"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row>
    <row r="2" spans="1:9" ht="30" customHeight="1" x14ac:dyDescent="0.25">
      <c r="A2" s="56"/>
      <c r="B2" s="56"/>
      <c r="C2" s="56"/>
      <c r="D2" s="56"/>
      <c r="E2" s="56"/>
      <c r="F2" s="64"/>
      <c r="G2" s="57" t="s">
        <v>20</v>
      </c>
    </row>
    <row r="3" spans="1:9" ht="52.2" x14ac:dyDescent="0.3">
      <c r="A3" s="58" t="s">
        <v>0</v>
      </c>
      <c r="B3" s="58" t="s">
        <v>1</v>
      </c>
      <c r="C3" s="58" t="s">
        <v>2</v>
      </c>
      <c r="D3" s="58" t="s">
        <v>7</v>
      </c>
      <c r="E3" s="58" t="s">
        <v>14</v>
      </c>
      <c r="F3" s="58" t="s">
        <v>11</v>
      </c>
      <c r="G3" s="75" t="s">
        <v>4</v>
      </c>
    </row>
    <row r="4" spans="1:9" ht="34.799999999999997" x14ac:dyDescent="0.25">
      <c r="A4" s="76"/>
      <c r="B4" s="76"/>
      <c r="C4" s="76"/>
      <c r="D4" s="76"/>
      <c r="E4" s="76"/>
      <c r="F4" s="76"/>
      <c r="G4" s="37" t="s">
        <v>8</v>
      </c>
    </row>
    <row r="5" spans="1:9" ht="24.9" customHeight="1" x14ac:dyDescent="0.3">
      <c r="A5" s="61">
        <v>498</v>
      </c>
      <c r="B5" s="61" t="s">
        <v>77</v>
      </c>
      <c r="C5" s="61" t="s">
        <v>68</v>
      </c>
      <c r="D5" s="61" t="s">
        <v>254</v>
      </c>
      <c r="E5" s="61" t="s">
        <v>26</v>
      </c>
      <c r="F5" s="61" t="s">
        <v>69</v>
      </c>
      <c r="G5" s="77" t="s">
        <v>13</v>
      </c>
      <c r="H5" s="28"/>
    </row>
    <row r="6" spans="1:9" ht="24.9" customHeight="1" x14ac:dyDescent="0.3">
      <c r="A6" s="61">
        <v>117</v>
      </c>
      <c r="B6" s="61" t="s">
        <v>169</v>
      </c>
      <c r="C6" s="61" t="s">
        <v>170</v>
      </c>
      <c r="D6" s="61" t="s">
        <v>254</v>
      </c>
      <c r="E6" s="61" t="s">
        <v>32</v>
      </c>
      <c r="F6" s="61" t="s">
        <v>154</v>
      </c>
      <c r="G6" s="77">
        <v>12</v>
      </c>
      <c r="H6" s="28"/>
      <c r="I6" s="31"/>
    </row>
    <row r="7" spans="1:9" ht="24.9" customHeight="1" x14ac:dyDescent="0.3">
      <c r="A7" s="61">
        <v>250</v>
      </c>
      <c r="B7" s="61" t="s">
        <v>255</v>
      </c>
      <c r="C7" s="61" t="s">
        <v>68</v>
      </c>
      <c r="D7" s="61" t="s">
        <v>254</v>
      </c>
      <c r="E7" s="61" t="s">
        <v>26</v>
      </c>
      <c r="F7" s="61" t="s">
        <v>69</v>
      </c>
      <c r="G7" s="77">
        <v>120</v>
      </c>
      <c r="H7" s="28"/>
      <c r="I7" s="31"/>
    </row>
    <row r="8" spans="1:9" ht="24.9" customHeight="1" x14ac:dyDescent="0.3">
      <c r="A8" s="61">
        <v>677</v>
      </c>
      <c r="B8" s="61" t="s">
        <v>256</v>
      </c>
      <c r="C8" s="61" t="s">
        <v>257</v>
      </c>
      <c r="D8" s="61" t="s">
        <v>254</v>
      </c>
      <c r="E8" s="61" t="s">
        <v>26</v>
      </c>
      <c r="F8" s="61" t="s">
        <v>27</v>
      </c>
      <c r="G8" s="77">
        <v>12</v>
      </c>
      <c r="H8" s="28"/>
      <c r="I8" s="31"/>
    </row>
    <row r="9" spans="1:9" ht="24.9" customHeight="1" x14ac:dyDescent="0.3">
      <c r="A9" s="61">
        <v>498</v>
      </c>
      <c r="B9" s="61" t="s">
        <v>77</v>
      </c>
      <c r="C9" s="61" t="s">
        <v>68</v>
      </c>
      <c r="D9" s="61" t="s">
        <v>258</v>
      </c>
      <c r="E9" s="61" t="s">
        <v>26</v>
      </c>
      <c r="F9" s="61" t="s">
        <v>69</v>
      </c>
      <c r="G9" s="77">
        <v>480</v>
      </c>
      <c r="H9" s="28"/>
      <c r="I9" s="31"/>
    </row>
    <row r="10" spans="1:9" ht="24.9" customHeight="1" x14ac:dyDescent="0.3">
      <c r="A10" s="61">
        <v>390</v>
      </c>
      <c r="B10" s="61" t="s">
        <v>259</v>
      </c>
      <c r="C10" s="61" t="s">
        <v>257</v>
      </c>
      <c r="D10" s="61" t="s">
        <v>258</v>
      </c>
      <c r="E10" s="61" t="s">
        <v>26</v>
      </c>
      <c r="F10" s="61" t="s">
        <v>27</v>
      </c>
      <c r="G10" s="77">
        <v>600</v>
      </c>
      <c r="H10" s="28"/>
      <c r="I10" s="31"/>
    </row>
    <row r="11" spans="1:9" ht="24.9" customHeight="1" x14ac:dyDescent="0.3">
      <c r="A11" s="61">
        <v>117</v>
      </c>
      <c r="B11" s="61" t="s">
        <v>169</v>
      </c>
      <c r="C11" s="61" t="s">
        <v>170</v>
      </c>
      <c r="D11" s="61" t="s">
        <v>258</v>
      </c>
      <c r="E11" s="61" t="s">
        <v>32</v>
      </c>
      <c r="F11" s="61" t="s">
        <v>154</v>
      </c>
      <c r="G11" s="77" t="s">
        <v>13</v>
      </c>
      <c r="H11" s="28"/>
      <c r="I11" s="31"/>
    </row>
    <row r="12" spans="1:9" ht="24.9" customHeight="1" x14ac:dyDescent="0.3">
      <c r="A12" s="61">
        <v>250</v>
      </c>
      <c r="B12" s="61" t="s">
        <v>255</v>
      </c>
      <c r="C12" s="61" t="s">
        <v>68</v>
      </c>
      <c r="D12" s="61" t="s">
        <v>258</v>
      </c>
      <c r="E12" s="61" t="s">
        <v>26</v>
      </c>
      <c r="F12" s="61" t="s">
        <v>69</v>
      </c>
      <c r="G12" s="77">
        <v>720</v>
      </c>
      <c r="H12" s="28"/>
      <c r="I12" s="31"/>
    </row>
    <row r="13" spans="1:9" ht="24.9" customHeight="1" x14ac:dyDescent="0.3">
      <c r="A13" s="49">
        <v>739</v>
      </c>
      <c r="B13" s="49" t="s">
        <v>260</v>
      </c>
      <c r="C13" s="49" t="s">
        <v>261</v>
      </c>
      <c r="D13" s="49" t="s">
        <v>258</v>
      </c>
      <c r="E13" s="49" t="s">
        <v>26</v>
      </c>
      <c r="F13" s="49" t="s">
        <v>37</v>
      </c>
      <c r="G13" s="78">
        <v>360</v>
      </c>
      <c r="H13" s="32"/>
      <c r="I13" s="31"/>
    </row>
    <row r="14" spans="1:9" ht="24.9" customHeight="1" x14ac:dyDescent="0.3">
      <c r="A14" s="61">
        <v>232</v>
      </c>
      <c r="B14" s="61" t="s">
        <v>262</v>
      </c>
      <c r="C14" s="61" t="s">
        <v>150</v>
      </c>
      <c r="D14" s="61" t="s">
        <v>258</v>
      </c>
      <c r="E14" s="61" t="s">
        <v>26</v>
      </c>
      <c r="F14" s="61" t="s">
        <v>69</v>
      </c>
      <c r="G14" s="77">
        <v>436.8</v>
      </c>
      <c r="H14" s="28"/>
      <c r="I14" s="31"/>
    </row>
    <row r="15" spans="1:9" ht="24.9" customHeight="1" x14ac:dyDescent="0.3">
      <c r="A15" s="61">
        <v>188</v>
      </c>
      <c r="B15" s="61" t="s">
        <v>263</v>
      </c>
      <c r="C15" s="61" t="s">
        <v>264</v>
      </c>
      <c r="D15" s="61" t="s">
        <v>265</v>
      </c>
      <c r="E15" s="61" t="s">
        <v>26</v>
      </c>
      <c r="F15" s="61" t="s">
        <v>27</v>
      </c>
      <c r="G15" s="77">
        <v>6</v>
      </c>
      <c r="H15" s="28"/>
      <c r="I15" s="31"/>
    </row>
    <row r="16" spans="1:9" ht="24.9" customHeight="1" x14ac:dyDescent="0.3">
      <c r="A16" s="61">
        <v>659</v>
      </c>
      <c r="B16" s="61" t="s">
        <v>266</v>
      </c>
      <c r="C16" s="61" t="s">
        <v>267</v>
      </c>
      <c r="D16" s="61" t="s">
        <v>265</v>
      </c>
      <c r="E16" s="61" t="s">
        <v>26</v>
      </c>
      <c r="F16" s="61" t="s">
        <v>37</v>
      </c>
      <c r="G16" s="77">
        <v>24</v>
      </c>
      <c r="H16" s="28"/>
      <c r="I16" s="31"/>
    </row>
    <row r="17" spans="1:9" ht="24.9" customHeight="1" x14ac:dyDescent="0.3">
      <c r="A17" s="81">
        <v>556</v>
      </c>
      <c r="B17" s="81" t="s">
        <v>268</v>
      </c>
      <c r="C17" s="79" t="s">
        <v>231</v>
      </c>
      <c r="D17" s="79" t="s">
        <v>265</v>
      </c>
      <c r="E17" s="79" t="s">
        <v>32</v>
      </c>
      <c r="F17" s="61" t="s">
        <v>31</v>
      </c>
      <c r="G17" s="80">
        <v>14</v>
      </c>
      <c r="H17" s="28"/>
      <c r="I17" s="31"/>
    </row>
    <row r="18" spans="1:9" ht="24.9" customHeight="1" x14ac:dyDescent="0.3">
      <c r="A18" s="61">
        <v>117</v>
      </c>
      <c r="B18" s="61" t="s">
        <v>169</v>
      </c>
      <c r="C18" s="61" t="s">
        <v>170</v>
      </c>
      <c r="D18" s="61" t="s">
        <v>265</v>
      </c>
      <c r="E18" s="61" t="s">
        <v>32</v>
      </c>
      <c r="F18" s="61" t="s">
        <v>154</v>
      </c>
      <c r="G18" s="77">
        <v>16.8</v>
      </c>
      <c r="H18" s="28"/>
      <c r="I18" s="31"/>
    </row>
    <row r="19" spans="1:9" ht="24.9" customHeight="1" x14ac:dyDescent="0.3">
      <c r="A19" s="61">
        <v>40</v>
      </c>
      <c r="B19" s="61" t="s">
        <v>107</v>
      </c>
      <c r="C19" s="61" t="s">
        <v>229</v>
      </c>
      <c r="D19" s="61" t="s">
        <v>265</v>
      </c>
      <c r="E19" s="61" t="s">
        <v>26</v>
      </c>
      <c r="F19" s="61" t="s">
        <v>66</v>
      </c>
      <c r="G19" s="77">
        <v>27.6</v>
      </c>
      <c r="H19" s="28"/>
      <c r="I19" s="31"/>
    </row>
    <row r="20" spans="1:9" ht="24.9" customHeight="1" x14ac:dyDescent="0.3">
      <c r="A20" s="61">
        <v>181</v>
      </c>
      <c r="B20" s="61" t="s">
        <v>269</v>
      </c>
      <c r="C20" s="61" t="s">
        <v>79</v>
      </c>
      <c r="D20" s="61" t="s">
        <v>265</v>
      </c>
      <c r="E20" s="61" t="s">
        <v>35</v>
      </c>
      <c r="F20" s="61" t="s">
        <v>80</v>
      </c>
      <c r="G20" s="77">
        <v>9.6</v>
      </c>
      <c r="H20" s="28"/>
      <c r="I20" s="31"/>
    </row>
    <row r="21" spans="1:9" ht="24.9" customHeight="1" x14ac:dyDescent="0.3">
      <c r="A21" s="61">
        <v>999</v>
      </c>
      <c r="B21" s="61" t="s">
        <v>270</v>
      </c>
      <c r="C21" s="61" t="s">
        <v>148</v>
      </c>
      <c r="D21" s="61" t="s">
        <v>265</v>
      </c>
      <c r="E21" s="61" t="s">
        <v>32</v>
      </c>
      <c r="F21" s="61" t="s">
        <v>43</v>
      </c>
      <c r="G21" s="77">
        <v>10.8</v>
      </c>
      <c r="H21" s="28"/>
      <c r="I21" s="31"/>
    </row>
    <row r="22" spans="1:9" ht="24.9" customHeight="1" x14ac:dyDescent="0.3">
      <c r="A22" s="61">
        <v>677</v>
      </c>
      <c r="B22" s="61" t="s">
        <v>256</v>
      </c>
      <c r="C22" s="61" t="s">
        <v>257</v>
      </c>
      <c r="D22" s="61" t="s">
        <v>265</v>
      </c>
      <c r="E22" s="61" t="s">
        <v>26</v>
      </c>
      <c r="F22" s="61" t="s">
        <v>27</v>
      </c>
      <c r="G22" s="77" t="s">
        <v>13</v>
      </c>
      <c r="H22" s="28"/>
      <c r="I22" s="31"/>
    </row>
    <row r="23" spans="1:9" ht="24.9" customHeight="1" x14ac:dyDescent="0.3">
      <c r="A23" s="61">
        <v>48</v>
      </c>
      <c r="B23" s="61" t="s">
        <v>271</v>
      </c>
      <c r="C23" s="61" t="s">
        <v>272</v>
      </c>
      <c r="D23" s="61" t="s">
        <v>265</v>
      </c>
      <c r="E23" s="61" t="s">
        <v>26</v>
      </c>
      <c r="F23" s="61" t="s">
        <v>66</v>
      </c>
      <c r="G23" s="77">
        <v>72</v>
      </c>
      <c r="H23" s="28"/>
      <c r="I23" s="31"/>
    </row>
    <row r="24" spans="1:9" ht="24.9" customHeight="1" x14ac:dyDescent="0.3">
      <c r="A24" s="61">
        <v>637</v>
      </c>
      <c r="B24" s="61" t="s">
        <v>271</v>
      </c>
      <c r="C24" s="61" t="s">
        <v>34</v>
      </c>
      <c r="D24" s="61" t="s">
        <v>265</v>
      </c>
      <c r="E24" s="61" t="s">
        <v>35</v>
      </c>
      <c r="F24" s="61" t="s">
        <v>34</v>
      </c>
      <c r="G24" s="77">
        <v>48</v>
      </c>
      <c r="H24" s="28"/>
      <c r="I24" s="31"/>
    </row>
    <row r="25" spans="1:9" ht="24.9" customHeight="1" x14ac:dyDescent="0.3">
      <c r="A25" s="61">
        <v>648</v>
      </c>
      <c r="B25" s="61" t="s">
        <v>271</v>
      </c>
      <c r="C25" s="61" t="s">
        <v>102</v>
      </c>
      <c r="D25" s="61" t="s">
        <v>265</v>
      </c>
      <c r="E25" s="61" t="s">
        <v>26</v>
      </c>
      <c r="F25" s="61" t="s">
        <v>37</v>
      </c>
      <c r="G25" s="77">
        <v>22.86</v>
      </c>
      <c r="H25" s="28"/>
      <c r="I25" s="31"/>
    </row>
    <row r="26" spans="1:9" ht="24.9" customHeight="1" x14ac:dyDescent="0.3">
      <c r="A26" s="61">
        <v>222</v>
      </c>
      <c r="B26" s="61" t="s">
        <v>271</v>
      </c>
      <c r="C26" s="61" t="s">
        <v>273</v>
      </c>
      <c r="D26" s="61" t="s">
        <v>265</v>
      </c>
      <c r="E26" s="61" t="s">
        <v>32</v>
      </c>
      <c r="F26" s="61" t="s">
        <v>40</v>
      </c>
      <c r="G26" s="77">
        <v>18</v>
      </c>
      <c r="H26" s="28"/>
      <c r="I26" s="31"/>
    </row>
    <row r="27" spans="1:9" ht="24.9" customHeight="1" x14ac:dyDescent="0.25">
      <c r="A27" s="8"/>
      <c r="B27" s="8"/>
      <c r="C27" s="8"/>
      <c r="D27" s="8"/>
      <c r="E27" s="8"/>
      <c r="F27" s="8"/>
      <c r="G27" s="28"/>
      <c r="H27" s="28"/>
      <c r="I27" s="31"/>
    </row>
    <row r="28" spans="1:9" ht="24.9" customHeight="1" x14ac:dyDescent="0.25">
      <c r="A28" s="8"/>
      <c r="B28" s="8"/>
      <c r="C28" s="8"/>
      <c r="D28" s="8"/>
      <c r="E28" s="8"/>
      <c r="F28" s="8"/>
      <c r="G28" s="28"/>
      <c r="I28" s="31"/>
    </row>
    <row r="29" spans="1:9" ht="24.9" customHeight="1" x14ac:dyDescent="0.25">
      <c r="A29" s="8"/>
      <c r="B29" s="8"/>
      <c r="C29" s="8"/>
      <c r="D29" s="8"/>
      <c r="E29" s="8"/>
      <c r="F29" s="8"/>
      <c r="G29" s="28"/>
      <c r="I29" s="31"/>
    </row>
    <row r="30" spans="1:9" ht="24.9" customHeight="1" x14ac:dyDescent="0.25">
      <c r="A30" s="8"/>
      <c r="B30" s="8"/>
      <c r="C30" s="8"/>
      <c r="D30" s="8"/>
      <c r="E30" s="8"/>
      <c r="F30" s="8"/>
      <c r="G30" s="28"/>
      <c r="I30" s="31"/>
    </row>
    <row r="31" spans="1:9" ht="24.9" customHeight="1" x14ac:dyDescent="0.25">
      <c r="A31" s="8"/>
      <c r="B31" s="8"/>
      <c r="C31" s="8"/>
      <c r="D31" s="8"/>
      <c r="E31" s="8"/>
      <c r="F31" s="8"/>
      <c r="G31" s="17"/>
    </row>
    <row r="32" spans="1:9" ht="24.9" customHeight="1" x14ac:dyDescent="0.25">
      <c r="A32" s="8"/>
      <c r="B32" s="8"/>
      <c r="C32" s="8"/>
      <c r="D32" s="8"/>
      <c r="E32" s="8"/>
      <c r="F32" s="8"/>
      <c r="G32" s="17"/>
    </row>
    <row r="33" spans="1:7" ht="24.9" customHeight="1" x14ac:dyDescent="0.25">
      <c r="A33" s="8"/>
      <c r="B33" s="8"/>
      <c r="C33" s="8"/>
      <c r="D33" s="8"/>
      <c r="E33" s="8"/>
      <c r="F33" s="8"/>
      <c r="G33" s="17"/>
    </row>
    <row r="34" spans="1:7" ht="24.9" customHeight="1" x14ac:dyDescent="0.25">
      <c r="A34" s="8"/>
      <c r="B34" s="8"/>
      <c r="C34" s="8"/>
      <c r="D34" s="8"/>
      <c r="E34" s="8"/>
      <c r="F34" s="8"/>
      <c r="G34" s="17"/>
    </row>
    <row r="35" spans="1:7" ht="24.9" customHeight="1" x14ac:dyDescent="0.25">
      <c r="A35" s="8"/>
      <c r="B35" s="8"/>
      <c r="C35" s="8"/>
      <c r="D35" s="8"/>
      <c r="E35" s="8"/>
      <c r="F35" s="8"/>
      <c r="G35" s="17"/>
    </row>
    <row r="36" spans="1:7" ht="24.9" customHeight="1" x14ac:dyDescent="0.25">
      <c r="A36" s="8"/>
      <c r="B36" s="8"/>
      <c r="C36" s="8"/>
      <c r="D36" s="8"/>
      <c r="E36" s="8"/>
      <c r="F36" s="8"/>
      <c r="G36" s="17"/>
    </row>
    <row r="37" spans="1:7" ht="24.9" customHeight="1" x14ac:dyDescent="0.25">
      <c r="A37" s="8"/>
      <c r="B37" s="8"/>
      <c r="C37" s="8"/>
      <c r="D37" s="8"/>
      <c r="E37" s="8"/>
      <c r="F37" s="8"/>
      <c r="G37" s="17"/>
    </row>
    <row r="38" spans="1:7" ht="24.9" customHeight="1" x14ac:dyDescent="0.25">
      <c r="A38" s="8"/>
      <c r="B38" s="8"/>
      <c r="C38" s="8"/>
      <c r="D38" s="8"/>
      <c r="E38" s="8"/>
      <c r="F38" s="8"/>
      <c r="G38" s="17"/>
    </row>
    <row r="39" spans="1:7" ht="24.9" customHeight="1" x14ac:dyDescent="0.25">
      <c r="A39" s="8"/>
      <c r="B39" s="8"/>
      <c r="C39" s="8"/>
      <c r="D39" s="8"/>
      <c r="E39" s="8"/>
      <c r="F39" s="8"/>
      <c r="G39" s="17"/>
    </row>
    <row r="40" spans="1:7" ht="15" x14ac:dyDescent="0.25">
      <c r="A40" s="8"/>
      <c r="B40" s="8"/>
      <c r="C40" s="8"/>
      <c r="D40" s="8"/>
      <c r="E40" s="8"/>
      <c r="F40" s="8"/>
      <c r="G40" s="17"/>
    </row>
    <row r="41" spans="1:7" ht="15" x14ac:dyDescent="0.25">
      <c r="A41" s="8"/>
      <c r="B41" s="8"/>
      <c r="C41" s="8"/>
      <c r="D41" s="8"/>
      <c r="E41" s="8"/>
      <c r="F41" s="8"/>
      <c r="G41" s="17"/>
    </row>
    <row r="42" spans="1:7" ht="15" x14ac:dyDescent="0.25">
      <c r="A42" s="8"/>
      <c r="B42" s="8"/>
      <c r="C42" s="8"/>
      <c r="D42" s="8"/>
      <c r="E42" s="8"/>
      <c r="F42" s="8"/>
      <c r="G42" s="17"/>
    </row>
    <row r="43" spans="1:7" ht="15" x14ac:dyDescent="0.25">
      <c r="A43" s="8"/>
      <c r="B43" s="8"/>
      <c r="C43" s="8"/>
      <c r="D43" s="8"/>
      <c r="E43" s="8"/>
      <c r="F43" s="8"/>
      <c r="G43" s="17"/>
    </row>
    <row r="44" spans="1:7" ht="15" x14ac:dyDescent="0.25">
      <c r="A44" s="8"/>
      <c r="B44" s="8"/>
      <c r="C44" s="8"/>
      <c r="D44" s="8"/>
      <c r="E44" s="8"/>
      <c r="F44" s="8"/>
      <c r="G44" s="8"/>
    </row>
    <row r="45" spans="1:7" ht="15" x14ac:dyDescent="0.25">
      <c r="A45" s="8"/>
      <c r="B45" s="8"/>
      <c r="C45" s="8"/>
      <c r="D45" s="8"/>
      <c r="E45" s="8"/>
      <c r="F45" s="8"/>
      <c r="G45" s="8"/>
    </row>
    <row r="46" spans="1:7" ht="15" x14ac:dyDescent="0.25">
      <c r="A46" s="8"/>
      <c r="B46" s="8"/>
      <c r="C46" s="8"/>
      <c r="D46" s="8"/>
      <c r="E46" s="8"/>
      <c r="F46" s="8"/>
      <c r="G46" s="8"/>
    </row>
    <row r="47" spans="1:7" ht="15" x14ac:dyDescent="0.25">
      <c r="A47" s="8"/>
      <c r="B47" s="8"/>
      <c r="C47" s="8"/>
      <c r="D47" s="8"/>
      <c r="E47" s="8"/>
      <c r="F47" s="8"/>
      <c r="G47" s="8"/>
    </row>
    <row r="48" spans="1:7" ht="15" x14ac:dyDescent="0.25">
      <c r="A48" s="8"/>
      <c r="B48" s="8"/>
      <c r="C48" s="8"/>
      <c r="D48" s="8"/>
      <c r="E48" s="8"/>
      <c r="F48" s="8"/>
      <c r="G48" s="8"/>
    </row>
    <row r="49" spans="1:7" ht="15" x14ac:dyDescent="0.25">
      <c r="A49" s="8"/>
      <c r="B49" s="8"/>
      <c r="C49" s="8"/>
      <c r="D49" s="8"/>
      <c r="E49" s="8"/>
      <c r="F49" s="8"/>
      <c r="G49" s="8"/>
    </row>
    <row r="50" spans="1:7" ht="15" x14ac:dyDescent="0.25">
      <c r="A50" s="8"/>
      <c r="B50" s="8"/>
      <c r="C50" s="8"/>
      <c r="D50" s="8"/>
      <c r="E50" s="8"/>
      <c r="F50" s="8"/>
      <c r="G50" s="8"/>
    </row>
    <row r="51" spans="1:7" ht="15" x14ac:dyDescent="0.25">
      <c r="A51" s="8"/>
      <c r="B51" s="8"/>
      <c r="C51" s="8"/>
      <c r="D51" s="8"/>
      <c r="E51" s="8"/>
      <c r="F51" s="8"/>
      <c r="G51" s="8"/>
    </row>
    <row r="52" spans="1:7" ht="15" x14ac:dyDescent="0.25">
      <c r="A52" s="8"/>
      <c r="B52" s="8"/>
      <c r="C52" s="8"/>
      <c r="D52" s="8"/>
      <c r="E52" s="8"/>
      <c r="F52" s="8"/>
      <c r="G52" s="8"/>
    </row>
    <row r="53" spans="1:7" ht="15" x14ac:dyDescent="0.25">
      <c r="A53" s="8"/>
      <c r="B53" s="8"/>
      <c r="C53" s="8"/>
      <c r="D53" s="8"/>
      <c r="E53" s="8"/>
      <c r="F53" s="8"/>
      <c r="G53" s="8"/>
    </row>
    <row r="54" spans="1:7" ht="15" x14ac:dyDescent="0.25">
      <c r="A54" s="8"/>
      <c r="B54" s="8"/>
      <c r="C54" s="8"/>
      <c r="D54" s="8"/>
      <c r="E54" s="8"/>
      <c r="F54" s="8"/>
      <c r="G54" s="8"/>
    </row>
    <row r="55" spans="1:7" ht="15" x14ac:dyDescent="0.25">
      <c r="A55" s="8"/>
      <c r="B55" s="8"/>
      <c r="C55" s="8"/>
      <c r="D55" s="8"/>
      <c r="E55" s="8"/>
      <c r="F55" s="8"/>
      <c r="G55" s="8"/>
    </row>
    <row r="56" spans="1:7" ht="15" x14ac:dyDescent="0.25">
      <c r="A56" s="8"/>
      <c r="B56" s="8"/>
      <c r="C56" s="8"/>
      <c r="D56" s="8"/>
      <c r="E56" s="8"/>
      <c r="F56" s="8"/>
      <c r="G56" s="8"/>
    </row>
    <row r="57" spans="1:7" ht="15" x14ac:dyDescent="0.25">
      <c r="A57" s="8"/>
      <c r="B57" s="8"/>
      <c r="C57" s="8"/>
      <c r="D57" s="8"/>
      <c r="E57" s="8"/>
      <c r="F57" s="8"/>
      <c r="G57" s="8"/>
    </row>
    <row r="58" spans="1:7" ht="15" x14ac:dyDescent="0.25">
      <c r="A58" s="8"/>
      <c r="B58" s="8"/>
      <c r="C58" s="8"/>
      <c r="D58" s="8"/>
      <c r="E58" s="8"/>
      <c r="F58" s="8"/>
      <c r="G58" s="8"/>
    </row>
    <row r="59" spans="1:7" ht="15" x14ac:dyDescent="0.25">
      <c r="A59" s="8"/>
      <c r="B59" s="8"/>
      <c r="C59" s="8"/>
      <c r="D59" s="8"/>
      <c r="E59" s="8"/>
      <c r="F59" s="8"/>
      <c r="G59" s="8"/>
    </row>
    <row r="60" spans="1:7" ht="15" x14ac:dyDescent="0.25">
      <c r="A60" s="8"/>
      <c r="B60" s="8"/>
      <c r="C60" s="8"/>
      <c r="D60" s="8"/>
      <c r="E60" s="8"/>
      <c r="F60" s="8"/>
      <c r="G60" s="8"/>
    </row>
  </sheetData>
  <sortState ref="A4:G24">
    <sortCondition ref="B4:B24"/>
  </sortState>
  <mergeCells count="1">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98"/>
  <sheetViews>
    <sheetView tabSelected="1" zoomScaleNormal="100" workbookViewId="0">
      <selection activeCell="A2" sqref="A2:F40"/>
    </sheetView>
  </sheetViews>
  <sheetFormatPr defaultColWidth="9.109375" defaultRowHeight="15" x14ac:dyDescent="0.25"/>
  <cols>
    <col min="1" max="1" width="13.44140625" style="6" customWidth="1"/>
    <col min="2" max="2" width="49" style="6" bestFit="1" customWidth="1"/>
    <col min="3" max="3" width="19.88671875" style="6" customWidth="1"/>
    <col min="4" max="4" width="22.33203125" style="6" customWidth="1"/>
    <col min="5" max="5" width="32.6640625" style="6" customWidth="1"/>
    <col min="6" max="6" width="14.44140625" style="29" customWidth="1"/>
    <col min="7" max="16384" width="9.109375" style="6"/>
  </cols>
  <sheetData>
    <row r="1" spans="1:6" ht="74.25"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row>
    <row r="2" spans="1:6" ht="22.65" customHeight="1" x14ac:dyDescent="0.25">
      <c r="A2" s="56"/>
      <c r="B2" s="56"/>
      <c r="C2" s="56"/>
      <c r="D2" s="56"/>
      <c r="E2" s="56"/>
      <c r="F2" s="82" t="s">
        <v>274</v>
      </c>
    </row>
    <row r="3" spans="1:6" ht="57" customHeight="1" x14ac:dyDescent="0.3">
      <c r="A3" s="58" t="s">
        <v>0</v>
      </c>
      <c r="B3" s="58" t="s">
        <v>1</v>
      </c>
      <c r="C3" s="58" t="s">
        <v>2</v>
      </c>
      <c r="D3" s="58" t="s">
        <v>15</v>
      </c>
      <c r="E3" s="58" t="s">
        <v>11</v>
      </c>
      <c r="F3" s="92" t="s">
        <v>16</v>
      </c>
    </row>
    <row r="4" spans="1:6" ht="36.6" customHeight="1" x14ac:dyDescent="0.3">
      <c r="A4" s="42"/>
      <c r="B4" s="83"/>
      <c r="C4" s="83"/>
      <c r="D4" s="83"/>
      <c r="E4" s="83"/>
      <c r="F4" s="93"/>
    </row>
    <row r="5" spans="1:6" ht="24.9" customHeight="1" x14ac:dyDescent="0.3">
      <c r="A5" s="61">
        <v>1026</v>
      </c>
      <c r="B5" s="84" t="s">
        <v>275</v>
      </c>
      <c r="C5" s="84" t="s">
        <v>276</v>
      </c>
      <c r="D5" s="84" t="s">
        <v>32</v>
      </c>
      <c r="E5" s="84" t="s">
        <v>40</v>
      </c>
      <c r="F5" s="77" t="s">
        <v>13</v>
      </c>
    </row>
    <row r="6" spans="1:6" ht="24.9" customHeight="1" x14ac:dyDescent="0.3">
      <c r="A6" s="61">
        <v>673</v>
      </c>
      <c r="B6" s="84" t="s">
        <v>277</v>
      </c>
      <c r="C6" s="84" t="s">
        <v>110</v>
      </c>
      <c r="D6" s="84" t="s">
        <v>32</v>
      </c>
      <c r="E6" s="84" t="s">
        <v>40</v>
      </c>
      <c r="F6" s="85">
        <v>57.6</v>
      </c>
    </row>
    <row r="7" spans="1:6" ht="24.9" customHeight="1" x14ac:dyDescent="0.3">
      <c r="A7" s="61">
        <v>688</v>
      </c>
      <c r="B7" s="84" t="s">
        <v>278</v>
      </c>
      <c r="C7" s="84" t="s">
        <v>161</v>
      </c>
      <c r="D7" s="84" t="s">
        <v>32</v>
      </c>
      <c r="E7" s="84" t="s">
        <v>40</v>
      </c>
      <c r="F7" s="85">
        <v>192</v>
      </c>
    </row>
    <row r="8" spans="1:6" ht="24.9" customHeight="1" x14ac:dyDescent="0.3">
      <c r="A8" s="61">
        <v>449</v>
      </c>
      <c r="B8" s="84" t="s">
        <v>279</v>
      </c>
      <c r="C8" s="84" t="s">
        <v>31</v>
      </c>
      <c r="D8" s="84" t="s">
        <v>32</v>
      </c>
      <c r="E8" s="84" t="s">
        <v>31</v>
      </c>
      <c r="F8" s="85">
        <v>22.8</v>
      </c>
    </row>
    <row r="9" spans="1:6" ht="24.9" customHeight="1" x14ac:dyDescent="0.3">
      <c r="A9" s="61">
        <v>1072</v>
      </c>
      <c r="B9" s="84" t="s">
        <v>280</v>
      </c>
      <c r="C9" s="84" t="s">
        <v>276</v>
      </c>
      <c r="D9" s="84" t="s">
        <v>32</v>
      </c>
      <c r="E9" s="84" t="s">
        <v>40</v>
      </c>
      <c r="F9" s="77" t="s">
        <v>13</v>
      </c>
    </row>
    <row r="10" spans="1:6" ht="24.9" customHeight="1" x14ac:dyDescent="0.3">
      <c r="A10" s="61">
        <v>1028</v>
      </c>
      <c r="B10" s="84" t="s">
        <v>281</v>
      </c>
      <c r="C10" s="84" t="s">
        <v>224</v>
      </c>
      <c r="D10" s="84" t="s">
        <v>32</v>
      </c>
      <c r="E10" s="84" t="s">
        <v>53</v>
      </c>
      <c r="F10" s="85">
        <v>22.08</v>
      </c>
    </row>
    <row r="11" spans="1:6" ht="24.9" customHeight="1" x14ac:dyDescent="0.3">
      <c r="A11" s="61">
        <v>1029</v>
      </c>
      <c r="B11" s="84" t="s">
        <v>282</v>
      </c>
      <c r="C11" s="84" t="s">
        <v>283</v>
      </c>
      <c r="D11" s="84" t="s">
        <v>35</v>
      </c>
      <c r="E11" s="84" t="s">
        <v>34</v>
      </c>
      <c r="F11" s="85">
        <v>4.8</v>
      </c>
    </row>
    <row r="12" spans="1:6" ht="24.9" customHeight="1" x14ac:dyDescent="0.3">
      <c r="A12" s="61">
        <v>315</v>
      </c>
      <c r="B12" s="84" t="s">
        <v>284</v>
      </c>
      <c r="C12" s="84" t="s">
        <v>31</v>
      </c>
      <c r="D12" s="84" t="s">
        <v>32</v>
      </c>
      <c r="E12" s="84" t="s">
        <v>31</v>
      </c>
      <c r="F12" s="85">
        <v>50.33</v>
      </c>
    </row>
    <row r="13" spans="1:6" ht="24.9" customHeight="1" x14ac:dyDescent="0.3">
      <c r="A13" s="61">
        <v>638</v>
      </c>
      <c r="B13" s="84" t="s">
        <v>285</v>
      </c>
      <c r="C13" s="84" t="s">
        <v>286</v>
      </c>
      <c r="D13" s="84" t="s">
        <v>32</v>
      </c>
      <c r="E13" s="84" t="s">
        <v>43</v>
      </c>
      <c r="F13" s="85">
        <v>19.2</v>
      </c>
    </row>
    <row r="14" spans="1:6" ht="24.9" customHeight="1" x14ac:dyDescent="0.3">
      <c r="A14" s="61">
        <v>69</v>
      </c>
      <c r="B14" s="84" t="s">
        <v>287</v>
      </c>
      <c r="C14" s="84" t="s">
        <v>130</v>
      </c>
      <c r="D14" s="84" t="s">
        <v>35</v>
      </c>
      <c r="E14" s="84" t="s">
        <v>131</v>
      </c>
      <c r="F14" s="85">
        <v>3.84</v>
      </c>
    </row>
    <row r="15" spans="1:6" ht="24.9" customHeight="1" x14ac:dyDescent="0.3">
      <c r="A15" s="61">
        <v>1062</v>
      </c>
      <c r="B15" s="84" t="s">
        <v>288</v>
      </c>
      <c r="C15" s="84" t="s">
        <v>40</v>
      </c>
      <c r="D15" s="84" t="s">
        <v>32</v>
      </c>
      <c r="E15" s="84" t="s">
        <v>40</v>
      </c>
      <c r="F15" s="85">
        <v>22.08</v>
      </c>
    </row>
    <row r="16" spans="1:6" ht="24.9" customHeight="1" x14ac:dyDescent="0.3">
      <c r="A16" s="61">
        <v>587</v>
      </c>
      <c r="B16" s="84" t="s">
        <v>289</v>
      </c>
      <c r="C16" s="84" t="s">
        <v>290</v>
      </c>
      <c r="D16" s="84" t="s">
        <v>32</v>
      </c>
      <c r="E16" s="84" t="s">
        <v>40</v>
      </c>
      <c r="F16" s="85">
        <v>38.4</v>
      </c>
    </row>
    <row r="17" spans="1:6" ht="24.9" customHeight="1" x14ac:dyDescent="0.3">
      <c r="A17" s="61">
        <v>399</v>
      </c>
      <c r="B17" s="84" t="s">
        <v>291</v>
      </c>
      <c r="C17" s="84" t="s">
        <v>209</v>
      </c>
      <c r="D17" s="84" t="s">
        <v>32</v>
      </c>
      <c r="E17" s="84" t="s">
        <v>57</v>
      </c>
      <c r="F17" s="85">
        <v>38.4</v>
      </c>
    </row>
    <row r="18" spans="1:6" ht="24.9" customHeight="1" x14ac:dyDescent="0.3">
      <c r="A18" s="61">
        <v>1061</v>
      </c>
      <c r="B18" s="84" t="s">
        <v>292</v>
      </c>
      <c r="C18" s="84" t="s">
        <v>39</v>
      </c>
      <c r="D18" s="84" t="s">
        <v>32</v>
      </c>
      <c r="E18" s="84" t="s">
        <v>40</v>
      </c>
      <c r="F18" s="85">
        <v>43.2</v>
      </c>
    </row>
    <row r="19" spans="1:6" ht="24.9" customHeight="1" x14ac:dyDescent="0.3">
      <c r="A19" s="61">
        <v>1030</v>
      </c>
      <c r="B19" s="84" t="s">
        <v>293</v>
      </c>
      <c r="C19" s="84" t="s">
        <v>39</v>
      </c>
      <c r="D19" s="84" t="s">
        <v>32</v>
      </c>
      <c r="E19" s="84" t="s">
        <v>40</v>
      </c>
      <c r="F19" s="85">
        <v>4.8</v>
      </c>
    </row>
    <row r="20" spans="1:6" ht="24.9" customHeight="1" x14ac:dyDescent="0.3">
      <c r="A20" s="61">
        <v>72</v>
      </c>
      <c r="B20" s="84" t="s">
        <v>294</v>
      </c>
      <c r="C20" s="84" t="s">
        <v>161</v>
      </c>
      <c r="D20" s="84" t="s">
        <v>32</v>
      </c>
      <c r="E20" s="84" t="s">
        <v>40</v>
      </c>
      <c r="F20" s="85">
        <v>144</v>
      </c>
    </row>
    <row r="21" spans="1:6" ht="24.9" customHeight="1" x14ac:dyDescent="0.3">
      <c r="A21" s="61">
        <v>1071</v>
      </c>
      <c r="B21" s="84" t="s">
        <v>295</v>
      </c>
      <c r="C21" s="84" t="s">
        <v>290</v>
      </c>
      <c r="D21" s="84" t="s">
        <v>32</v>
      </c>
      <c r="E21" s="84" t="s">
        <v>40</v>
      </c>
      <c r="F21" s="77" t="s">
        <v>13</v>
      </c>
    </row>
    <row r="22" spans="1:6" ht="24.9" customHeight="1" x14ac:dyDescent="0.3">
      <c r="A22" s="61">
        <v>321</v>
      </c>
      <c r="B22" s="84" t="s">
        <v>296</v>
      </c>
      <c r="C22" s="84" t="s">
        <v>297</v>
      </c>
      <c r="D22" s="84" t="s">
        <v>32</v>
      </c>
      <c r="E22" s="84" t="s">
        <v>43</v>
      </c>
      <c r="F22" s="85">
        <v>72</v>
      </c>
    </row>
    <row r="23" spans="1:6" ht="24.9" customHeight="1" x14ac:dyDescent="0.3">
      <c r="A23" s="61">
        <v>583</v>
      </c>
      <c r="B23" s="84" t="s">
        <v>298</v>
      </c>
      <c r="C23" s="84" t="s">
        <v>39</v>
      </c>
      <c r="D23" s="84" t="s">
        <v>32</v>
      </c>
      <c r="E23" s="84" t="s">
        <v>40</v>
      </c>
      <c r="F23" s="85">
        <v>103.2</v>
      </c>
    </row>
    <row r="24" spans="1:6" ht="24.9" customHeight="1" x14ac:dyDescent="0.3">
      <c r="A24" s="61">
        <v>1033</v>
      </c>
      <c r="B24" s="84" t="s">
        <v>299</v>
      </c>
      <c r="C24" s="84" t="s">
        <v>146</v>
      </c>
      <c r="D24" s="84" t="s">
        <v>32</v>
      </c>
      <c r="E24" s="84" t="s">
        <v>43</v>
      </c>
      <c r="F24" s="85">
        <v>14.06</v>
      </c>
    </row>
    <row r="25" spans="1:6" ht="24.9" customHeight="1" x14ac:dyDescent="0.3">
      <c r="A25" s="61">
        <v>1034</v>
      </c>
      <c r="B25" s="84" t="s">
        <v>300</v>
      </c>
      <c r="C25" s="84" t="s">
        <v>209</v>
      </c>
      <c r="D25" s="84" t="s">
        <v>32</v>
      </c>
      <c r="E25" s="84" t="s">
        <v>57</v>
      </c>
      <c r="F25" s="85">
        <v>2.4</v>
      </c>
    </row>
    <row r="26" spans="1:6" ht="24.9" customHeight="1" x14ac:dyDescent="0.3">
      <c r="A26" s="61">
        <v>1009</v>
      </c>
      <c r="B26" s="84" t="s">
        <v>301</v>
      </c>
      <c r="C26" s="84" t="s">
        <v>79</v>
      </c>
      <c r="D26" s="84" t="s">
        <v>35</v>
      </c>
      <c r="E26" s="84" t="s">
        <v>80</v>
      </c>
      <c r="F26" s="85">
        <v>38.4</v>
      </c>
    </row>
    <row r="27" spans="1:6" ht="24.9" customHeight="1" x14ac:dyDescent="0.3">
      <c r="A27" s="61">
        <v>460</v>
      </c>
      <c r="B27" s="84" t="s">
        <v>302</v>
      </c>
      <c r="C27" s="84" t="s">
        <v>52</v>
      </c>
      <c r="D27" s="84" t="s">
        <v>32</v>
      </c>
      <c r="E27" s="84" t="s">
        <v>53</v>
      </c>
      <c r="F27" s="85">
        <v>19.2</v>
      </c>
    </row>
    <row r="28" spans="1:6" ht="24.9" customHeight="1" x14ac:dyDescent="0.3">
      <c r="A28" s="61">
        <v>266</v>
      </c>
      <c r="B28" s="84" t="s">
        <v>303</v>
      </c>
      <c r="C28" s="84" t="s">
        <v>304</v>
      </c>
      <c r="D28" s="84" t="s">
        <v>32</v>
      </c>
      <c r="E28" s="84" t="s">
        <v>40</v>
      </c>
      <c r="F28" s="85">
        <v>108</v>
      </c>
    </row>
    <row r="29" spans="1:6" ht="24.9" customHeight="1" x14ac:dyDescent="0.3">
      <c r="A29" s="61">
        <v>1036</v>
      </c>
      <c r="B29" s="84" t="s">
        <v>305</v>
      </c>
      <c r="C29" s="84" t="s">
        <v>182</v>
      </c>
      <c r="D29" s="84" t="s">
        <v>32</v>
      </c>
      <c r="E29" s="84" t="s">
        <v>43</v>
      </c>
      <c r="F29" s="77" t="s">
        <v>13</v>
      </c>
    </row>
    <row r="30" spans="1:6" ht="24.9" customHeight="1" x14ac:dyDescent="0.3">
      <c r="A30" s="61">
        <v>455</v>
      </c>
      <c r="B30" s="84" t="s">
        <v>306</v>
      </c>
      <c r="C30" s="84" t="s">
        <v>304</v>
      </c>
      <c r="D30" s="84" t="s">
        <v>32</v>
      </c>
      <c r="E30" s="84" t="s">
        <v>40</v>
      </c>
      <c r="F30" s="85">
        <v>120</v>
      </c>
    </row>
    <row r="31" spans="1:6" ht="24" customHeight="1" x14ac:dyDescent="0.3">
      <c r="A31" s="61">
        <v>1037</v>
      </c>
      <c r="B31" s="84" t="s">
        <v>307</v>
      </c>
      <c r="C31" s="84" t="s">
        <v>39</v>
      </c>
      <c r="D31" s="84" t="s">
        <v>32</v>
      </c>
      <c r="E31" s="84" t="s">
        <v>40</v>
      </c>
      <c r="F31" s="85">
        <v>76.8</v>
      </c>
    </row>
    <row r="32" spans="1:6" ht="24" customHeight="1" x14ac:dyDescent="0.3">
      <c r="A32" s="61">
        <v>591</v>
      </c>
      <c r="B32" s="84" t="s">
        <v>308</v>
      </c>
      <c r="C32" s="84" t="s">
        <v>309</v>
      </c>
      <c r="D32" s="84" t="s">
        <v>32</v>
      </c>
      <c r="E32" s="84" t="s">
        <v>40</v>
      </c>
      <c r="F32" s="85">
        <v>38.4</v>
      </c>
    </row>
    <row r="33" spans="1:6" ht="24" customHeight="1" x14ac:dyDescent="0.3">
      <c r="A33" s="61">
        <v>612</v>
      </c>
      <c r="B33" s="84" t="s">
        <v>310</v>
      </c>
      <c r="C33" s="84" t="s">
        <v>39</v>
      </c>
      <c r="D33" s="84" t="s">
        <v>32</v>
      </c>
      <c r="E33" s="84" t="s">
        <v>40</v>
      </c>
      <c r="F33" s="85">
        <v>225.6</v>
      </c>
    </row>
    <row r="34" spans="1:6" ht="24" customHeight="1" x14ac:dyDescent="0.3">
      <c r="A34" s="61">
        <v>1039</v>
      </c>
      <c r="B34" s="84" t="s">
        <v>311</v>
      </c>
      <c r="C34" s="84" t="s">
        <v>161</v>
      </c>
      <c r="D34" s="84" t="s">
        <v>32</v>
      </c>
      <c r="E34" s="84" t="s">
        <v>40</v>
      </c>
      <c r="F34" s="85">
        <v>78.239999999999995</v>
      </c>
    </row>
    <row r="35" spans="1:6" ht="24" customHeight="1" x14ac:dyDescent="0.3">
      <c r="A35" s="61">
        <v>902</v>
      </c>
      <c r="B35" s="84" t="s">
        <v>312</v>
      </c>
      <c r="C35" s="84" t="s">
        <v>313</v>
      </c>
      <c r="D35" s="84" t="s">
        <v>32</v>
      </c>
      <c r="E35" s="84" t="s">
        <v>31</v>
      </c>
      <c r="F35" s="85">
        <v>11.52</v>
      </c>
    </row>
    <row r="36" spans="1:6" ht="24.9" customHeight="1" x14ac:dyDescent="0.3">
      <c r="A36" s="61">
        <v>585</v>
      </c>
      <c r="B36" s="84" t="s">
        <v>314</v>
      </c>
      <c r="C36" s="84" t="s">
        <v>98</v>
      </c>
      <c r="D36" s="84" t="s">
        <v>26</v>
      </c>
      <c r="E36" s="84" t="s">
        <v>27</v>
      </c>
      <c r="F36" s="85">
        <v>19.2</v>
      </c>
    </row>
    <row r="37" spans="1:6" ht="24.9" customHeight="1" x14ac:dyDescent="0.3">
      <c r="A37" s="61">
        <v>1040</v>
      </c>
      <c r="B37" s="84" t="s">
        <v>315</v>
      </c>
      <c r="C37" s="84" t="s">
        <v>71</v>
      </c>
      <c r="D37" s="84" t="s">
        <v>32</v>
      </c>
      <c r="E37" s="84" t="s">
        <v>40</v>
      </c>
      <c r="F37" s="85">
        <v>6.96</v>
      </c>
    </row>
    <row r="38" spans="1:6" ht="24.9" customHeight="1" x14ac:dyDescent="0.3">
      <c r="A38" s="61">
        <v>1070</v>
      </c>
      <c r="B38" s="84" t="s">
        <v>316</v>
      </c>
      <c r="C38" s="84" t="s">
        <v>276</v>
      </c>
      <c r="D38" s="84" t="s">
        <v>32</v>
      </c>
      <c r="E38" s="84" t="s">
        <v>40</v>
      </c>
      <c r="F38" s="77" t="s">
        <v>13</v>
      </c>
    </row>
    <row r="39" spans="1:6" ht="24.9" customHeight="1" x14ac:dyDescent="0.3">
      <c r="A39" s="61">
        <v>691</v>
      </c>
      <c r="B39" s="84" t="s">
        <v>317</v>
      </c>
      <c r="C39" s="84" t="s">
        <v>318</v>
      </c>
      <c r="D39" s="84" t="s">
        <v>26</v>
      </c>
      <c r="E39" s="84" t="s">
        <v>143</v>
      </c>
      <c r="F39" s="85">
        <v>14.4</v>
      </c>
    </row>
    <row r="40" spans="1:6" ht="24.9" customHeight="1" x14ac:dyDescent="0.3">
      <c r="A40" s="61">
        <v>464</v>
      </c>
      <c r="B40" s="84" t="s">
        <v>319</v>
      </c>
      <c r="C40" s="84" t="s">
        <v>304</v>
      </c>
      <c r="D40" s="84" t="s">
        <v>32</v>
      </c>
      <c r="E40" s="84" t="s">
        <v>40</v>
      </c>
      <c r="F40" s="85">
        <v>187.2</v>
      </c>
    </row>
    <row r="41" spans="1:6" ht="24.9" customHeight="1" x14ac:dyDescent="0.3">
      <c r="A41" s="61"/>
      <c r="B41" s="84"/>
      <c r="C41" s="84"/>
      <c r="D41" s="84"/>
      <c r="E41" s="84"/>
      <c r="F41" s="84"/>
    </row>
    <row r="42" spans="1:6" ht="24.9" customHeight="1" x14ac:dyDescent="0.25">
      <c r="A42" s="8"/>
      <c r="B42" s="9"/>
      <c r="C42" s="9"/>
      <c r="D42" s="9"/>
      <c r="E42" s="9"/>
      <c r="F42" s="9"/>
    </row>
    <row r="43" spans="1:6" ht="24.9" customHeight="1" x14ac:dyDescent="0.25">
      <c r="A43" s="8"/>
      <c r="B43" s="9"/>
      <c r="C43" s="9"/>
      <c r="D43" s="9"/>
      <c r="E43" s="9"/>
      <c r="F43" s="9"/>
    </row>
    <row r="44" spans="1:6" ht="24.9" customHeight="1" x14ac:dyDescent="0.25">
      <c r="A44" s="8"/>
      <c r="B44" s="9"/>
      <c r="C44" s="9"/>
      <c r="D44" s="9"/>
      <c r="E44" s="9"/>
      <c r="F44" s="9"/>
    </row>
    <row r="45" spans="1:6" x14ac:dyDescent="0.25">
      <c r="A45" s="8"/>
      <c r="B45" s="9"/>
      <c r="C45" s="9"/>
      <c r="D45" s="9"/>
      <c r="E45" s="9"/>
      <c r="F45" s="28"/>
    </row>
    <row r="46" spans="1:6" x14ac:dyDescent="0.25">
      <c r="A46" s="8"/>
      <c r="B46" s="9"/>
      <c r="C46" s="9"/>
      <c r="D46" s="9"/>
      <c r="E46" s="9"/>
      <c r="F46" s="28"/>
    </row>
    <row r="47" spans="1:6" x14ac:dyDescent="0.25">
      <c r="A47" s="8"/>
      <c r="B47" s="9"/>
      <c r="C47" s="9"/>
      <c r="D47" s="9"/>
      <c r="E47" s="9"/>
      <c r="F47" s="28"/>
    </row>
    <row r="48" spans="1:6" x14ac:dyDescent="0.25">
      <c r="A48" s="8"/>
      <c r="B48" s="9"/>
      <c r="C48" s="9"/>
      <c r="D48" s="9"/>
      <c r="E48" s="9"/>
      <c r="F48" s="28"/>
    </row>
    <row r="49" spans="1:6" x14ac:dyDescent="0.25">
      <c r="A49" s="8"/>
      <c r="B49" s="9"/>
      <c r="C49" s="9"/>
      <c r="D49" s="9"/>
      <c r="E49" s="9"/>
      <c r="F49" s="28"/>
    </row>
    <row r="50" spans="1:6" x14ac:dyDescent="0.25">
      <c r="A50" s="8"/>
      <c r="B50" s="9"/>
      <c r="C50" s="9"/>
      <c r="D50" s="9"/>
      <c r="E50" s="9"/>
      <c r="F50" s="28"/>
    </row>
    <row r="51" spans="1:6" x14ac:dyDescent="0.25">
      <c r="A51" s="8"/>
      <c r="B51" s="9"/>
      <c r="C51" s="9"/>
      <c r="D51" s="9"/>
      <c r="E51" s="9"/>
      <c r="F51" s="28"/>
    </row>
    <row r="52" spans="1:6" x14ac:dyDescent="0.25">
      <c r="A52" s="8"/>
      <c r="B52" s="9"/>
      <c r="C52" s="9"/>
      <c r="D52" s="9"/>
      <c r="E52" s="9"/>
      <c r="F52" s="28"/>
    </row>
    <row r="53" spans="1:6" x14ac:dyDescent="0.25">
      <c r="A53" s="8"/>
      <c r="B53" s="9"/>
      <c r="C53" s="9"/>
      <c r="D53" s="9"/>
      <c r="E53" s="9"/>
      <c r="F53" s="28"/>
    </row>
    <row r="54" spans="1:6" x14ac:dyDescent="0.25">
      <c r="A54" s="8"/>
      <c r="B54" s="9"/>
      <c r="C54" s="9"/>
      <c r="D54" s="9"/>
      <c r="E54" s="9"/>
      <c r="F54" s="28"/>
    </row>
    <row r="55" spans="1:6" x14ac:dyDescent="0.25">
      <c r="A55" s="8"/>
      <c r="B55" s="9"/>
      <c r="C55" s="9"/>
      <c r="D55" s="9"/>
      <c r="E55" s="9"/>
      <c r="F55" s="28"/>
    </row>
    <row r="56" spans="1:6" x14ac:dyDescent="0.25">
      <c r="A56" s="8"/>
      <c r="B56" s="9"/>
      <c r="C56" s="9"/>
      <c r="D56" s="9"/>
      <c r="E56" s="9"/>
      <c r="F56" s="28"/>
    </row>
    <row r="57" spans="1:6" x14ac:dyDescent="0.25">
      <c r="A57" s="8"/>
      <c r="B57" s="9"/>
      <c r="C57" s="9"/>
      <c r="D57" s="9"/>
      <c r="E57" s="9"/>
      <c r="F57" s="28"/>
    </row>
    <row r="58" spans="1:6" x14ac:dyDescent="0.25">
      <c r="A58" s="8"/>
      <c r="B58" s="9"/>
      <c r="C58" s="9"/>
      <c r="D58" s="9"/>
      <c r="E58" s="9"/>
      <c r="F58" s="28"/>
    </row>
    <row r="59" spans="1:6" x14ac:dyDescent="0.25">
      <c r="A59" s="8"/>
      <c r="B59" s="9"/>
      <c r="C59" s="9"/>
      <c r="D59" s="9"/>
      <c r="E59" s="9"/>
      <c r="F59" s="28"/>
    </row>
    <row r="60" spans="1:6" x14ac:dyDescent="0.25">
      <c r="A60" s="8"/>
      <c r="B60" s="9"/>
      <c r="C60" s="9"/>
      <c r="D60" s="9"/>
      <c r="E60" s="9"/>
      <c r="F60" s="28"/>
    </row>
    <row r="61" spans="1:6" x14ac:dyDescent="0.25">
      <c r="A61" s="8"/>
      <c r="B61" s="9"/>
      <c r="C61" s="9"/>
      <c r="D61" s="9"/>
      <c r="E61" s="9"/>
      <c r="F61" s="28"/>
    </row>
    <row r="62" spans="1:6" x14ac:dyDescent="0.25">
      <c r="A62" s="8"/>
      <c r="B62" s="9"/>
      <c r="C62" s="9"/>
      <c r="D62" s="9"/>
      <c r="E62" s="9"/>
      <c r="F62" s="28"/>
    </row>
    <row r="63" spans="1:6" x14ac:dyDescent="0.25">
      <c r="A63" s="8"/>
      <c r="B63" s="9"/>
      <c r="C63" s="9"/>
      <c r="D63" s="9"/>
      <c r="E63" s="9"/>
      <c r="F63" s="28"/>
    </row>
    <row r="64" spans="1:6" x14ac:dyDescent="0.25">
      <c r="A64" s="8"/>
      <c r="B64" s="9"/>
      <c r="C64" s="9"/>
      <c r="D64" s="9"/>
      <c r="E64" s="9"/>
      <c r="F64" s="28"/>
    </row>
    <row r="65" spans="1:6" x14ac:dyDescent="0.25">
      <c r="A65" s="8"/>
      <c r="B65" s="9"/>
      <c r="C65" s="9"/>
      <c r="D65" s="9"/>
      <c r="E65" s="9"/>
      <c r="F65" s="28"/>
    </row>
    <row r="66" spans="1:6" x14ac:dyDescent="0.25">
      <c r="A66" s="8"/>
      <c r="B66" s="9"/>
      <c r="C66" s="9"/>
      <c r="D66" s="9"/>
      <c r="E66" s="9"/>
      <c r="F66" s="28"/>
    </row>
    <row r="67" spans="1:6" x14ac:dyDescent="0.25">
      <c r="A67" s="8"/>
      <c r="B67" s="9"/>
      <c r="C67" s="9"/>
      <c r="D67" s="9"/>
      <c r="E67" s="9"/>
      <c r="F67" s="28"/>
    </row>
    <row r="68" spans="1:6" x14ac:dyDescent="0.25">
      <c r="A68" s="8"/>
      <c r="B68" s="9"/>
      <c r="C68" s="9"/>
      <c r="D68" s="9"/>
      <c r="E68" s="9"/>
      <c r="F68" s="28"/>
    </row>
    <row r="69" spans="1:6" x14ac:dyDescent="0.25">
      <c r="A69" s="8"/>
      <c r="B69" s="9"/>
      <c r="C69" s="9"/>
      <c r="D69" s="9"/>
      <c r="E69" s="9"/>
      <c r="F69" s="28"/>
    </row>
    <row r="70" spans="1:6" x14ac:dyDescent="0.25">
      <c r="A70" s="8"/>
      <c r="B70" s="9"/>
      <c r="C70" s="9"/>
      <c r="D70" s="9"/>
      <c r="E70" s="9"/>
      <c r="F70" s="28"/>
    </row>
    <row r="71" spans="1:6" x14ac:dyDescent="0.25">
      <c r="A71" s="8"/>
      <c r="B71" s="9"/>
      <c r="C71" s="9"/>
      <c r="D71" s="9"/>
      <c r="E71" s="9"/>
      <c r="F71" s="28"/>
    </row>
    <row r="72" spans="1:6" x14ac:dyDescent="0.25">
      <c r="A72" s="8"/>
      <c r="B72" s="9"/>
      <c r="C72" s="9"/>
      <c r="D72" s="9"/>
      <c r="E72" s="9"/>
      <c r="F72" s="28"/>
    </row>
    <row r="73" spans="1:6" x14ac:dyDescent="0.25">
      <c r="A73" s="8"/>
      <c r="B73" s="9"/>
      <c r="C73" s="9"/>
      <c r="D73" s="9"/>
      <c r="E73" s="9"/>
      <c r="F73" s="28"/>
    </row>
    <row r="74" spans="1:6" x14ac:dyDescent="0.25">
      <c r="A74" s="8"/>
      <c r="B74" s="9"/>
      <c r="C74" s="9"/>
      <c r="D74" s="9"/>
      <c r="E74" s="9"/>
      <c r="F74" s="28"/>
    </row>
    <row r="75" spans="1:6" x14ac:dyDescent="0.25">
      <c r="A75" s="8"/>
      <c r="B75" s="9"/>
      <c r="C75" s="9"/>
      <c r="D75" s="9"/>
      <c r="E75" s="9"/>
      <c r="F75" s="28"/>
    </row>
    <row r="76" spans="1:6" x14ac:dyDescent="0.25">
      <c r="A76" s="8"/>
      <c r="B76" s="9"/>
      <c r="C76" s="9"/>
      <c r="D76" s="9"/>
      <c r="E76" s="9"/>
      <c r="F76" s="28"/>
    </row>
    <row r="77" spans="1:6" x14ac:dyDescent="0.25">
      <c r="A77" s="8"/>
      <c r="B77" s="9"/>
      <c r="C77" s="9"/>
      <c r="D77" s="9"/>
      <c r="E77" s="9"/>
      <c r="F77" s="28"/>
    </row>
    <row r="78" spans="1:6" x14ac:dyDescent="0.25">
      <c r="A78" s="8"/>
      <c r="B78" s="9"/>
      <c r="C78" s="9"/>
      <c r="D78" s="9"/>
      <c r="E78" s="9"/>
      <c r="F78" s="28"/>
    </row>
    <row r="79" spans="1:6" x14ac:dyDescent="0.25">
      <c r="A79" s="8"/>
      <c r="B79" s="9"/>
      <c r="C79" s="9"/>
      <c r="D79" s="9"/>
      <c r="E79" s="9"/>
      <c r="F79" s="28"/>
    </row>
    <row r="80" spans="1:6" x14ac:dyDescent="0.25">
      <c r="A80" s="8"/>
      <c r="B80" s="9"/>
      <c r="C80" s="9"/>
      <c r="D80" s="9"/>
      <c r="E80" s="9"/>
      <c r="F80" s="28"/>
    </row>
    <row r="81" spans="1:6" x14ac:dyDescent="0.25">
      <c r="A81" s="8"/>
      <c r="B81" s="9"/>
      <c r="C81" s="9"/>
      <c r="D81" s="9"/>
      <c r="E81" s="9"/>
      <c r="F81" s="28"/>
    </row>
    <row r="82" spans="1:6" x14ac:dyDescent="0.25">
      <c r="A82" s="8"/>
      <c r="B82" s="9"/>
      <c r="C82" s="9"/>
      <c r="D82" s="9"/>
      <c r="E82" s="9"/>
      <c r="F82" s="28"/>
    </row>
    <row r="83" spans="1:6" x14ac:dyDescent="0.25">
      <c r="A83" s="8"/>
      <c r="B83" s="9"/>
      <c r="C83" s="9"/>
      <c r="D83" s="9"/>
      <c r="E83" s="9"/>
      <c r="F83" s="28"/>
    </row>
    <row r="84" spans="1:6" x14ac:dyDescent="0.25">
      <c r="A84" s="8"/>
      <c r="B84" s="9"/>
      <c r="C84" s="9"/>
      <c r="D84" s="9"/>
      <c r="E84" s="9"/>
      <c r="F84" s="28"/>
    </row>
    <row r="85" spans="1:6" x14ac:dyDescent="0.25">
      <c r="A85" s="8"/>
      <c r="B85" s="9"/>
      <c r="C85" s="9"/>
      <c r="D85" s="9"/>
      <c r="E85" s="9"/>
      <c r="F85" s="28"/>
    </row>
    <row r="86" spans="1:6" x14ac:dyDescent="0.25">
      <c r="A86" s="8"/>
      <c r="B86" s="9"/>
      <c r="C86" s="9"/>
      <c r="D86" s="9"/>
      <c r="E86" s="9"/>
      <c r="F86" s="28"/>
    </row>
    <row r="87" spans="1:6" x14ac:dyDescent="0.25">
      <c r="A87" s="8"/>
      <c r="B87" s="9"/>
      <c r="C87" s="9"/>
      <c r="D87" s="9"/>
      <c r="E87" s="9"/>
      <c r="F87" s="28"/>
    </row>
    <row r="88" spans="1:6" x14ac:dyDescent="0.25">
      <c r="A88" s="8"/>
      <c r="B88" s="9"/>
      <c r="C88" s="9"/>
      <c r="D88" s="9"/>
      <c r="E88" s="9"/>
      <c r="F88" s="28"/>
    </row>
    <row r="89" spans="1:6" x14ac:dyDescent="0.25">
      <c r="A89" s="8"/>
      <c r="B89" s="9"/>
      <c r="C89" s="9"/>
      <c r="D89" s="9"/>
      <c r="E89" s="9"/>
      <c r="F89" s="28"/>
    </row>
    <row r="90" spans="1:6" x14ac:dyDescent="0.25">
      <c r="A90" s="8"/>
      <c r="B90" s="9"/>
      <c r="C90" s="9"/>
      <c r="D90" s="9"/>
      <c r="E90" s="9"/>
      <c r="F90" s="28"/>
    </row>
    <row r="91" spans="1:6" x14ac:dyDescent="0.25">
      <c r="F91" s="28"/>
    </row>
    <row r="92" spans="1:6" x14ac:dyDescent="0.25">
      <c r="F92" s="28"/>
    </row>
    <row r="93" spans="1:6" x14ac:dyDescent="0.25">
      <c r="F93" s="28"/>
    </row>
    <row r="94" spans="1:6" x14ac:dyDescent="0.25">
      <c r="F94" s="28"/>
    </row>
    <row r="95" spans="1:6" x14ac:dyDescent="0.25">
      <c r="F95" s="28"/>
    </row>
    <row r="96" spans="1:6" x14ac:dyDescent="0.25">
      <c r="F96" s="28"/>
    </row>
    <row r="97" spans="6:6" x14ac:dyDescent="0.25">
      <c r="F97" s="28">
        <v>0</v>
      </c>
    </row>
    <row r="98" spans="6:6" x14ac:dyDescent="0.25">
      <c r="F98" s="28">
        <v>0</v>
      </c>
    </row>
  </sheetData>
  <sortState ref="A1:F43">
    <sortCondition ref="B4"/>
  </sortState>
  <mergeCells count="2">
    <mergeCell ref="F3:F4"/>
    <mergeCell ref="A1:F1"/>
  </mergeCells>
  <pageMargins left="0.74803149606299213" right="0.74803149606299213" top="0.98425196850393704" bottom="0.98425196850393704" header="0.51181102362204722" footer="0.51181102362204722"/>
  <pageSetup scale="6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P33"/>
  <sheetViews>
    <sheetView zoomScaleNormal="100" zoomScalePageLayoutView="70" workbookViewId="0">
      <selection activeCell="G7" sqref="G7"/>
    </sheetView>
  </sheetViews>
  <sheetFormatPr defaultRowHeight="12.6" x14ac:dyDescent="0.25"/>
  <cols>
    <col min="1" max="1" width="12.5546875" customWidth="1"/>
    <col min="2" max="2" width="45.5546875" customWidth="1"/>
    <col min="3" max="3" width="20.33203125" customWidth="1"/>
    <col min="4" max="4" width="10.88671875" customWidth="1"/>
    <col min="5" max="5" width="27.88671875" customWidth="1"/>
    <col min="6" max="6" width="21.6640625" bestFit="1" customWidth="1"/>
    <col min="7" max="7" width="12.5546875" customWidth="1"/>
    <col min="8" max="16" width="9.109375" style="21"/>
  </cols>
  <sheetData>
    <row r="1" spans="1:16" ht="78"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c r="G1" s="87"/>
    </row>
    <row r="2" spans="1:16" s="13" customFormat="1" ht="21.75" customHeight="1" x14ac:dyDescent="0.25">
      <c r="A2" s="56"/>
      <c r="B2" s="63"/>
      <c r="C2" s="63"/>
      <c r="D2" s="64"/>
      <c r="E2" s="63"/>
      <c r="F2" s="63"/>
      <c r="G2" s="65" t="s">
        <v>22</v>
      </c>
      <c r="H2" s="14"/>
      <c r="I2" s="14"/>
      <c r="J2" s="14"/>
      <c r="K2" s="14"/>
      <c r="L2" s="14"/>
      <c r="M2" s="14"/>
      <c r="N2" s="14"/>
      <c r="O2" s="14"/>
      <c r="P2" s="14"/>
    </row>
    <row r="3" spans="1:16" ht="89.25" customHeight="1" x14ac:dyDescent="0.3">
      <c r="A3" s="66" t="s">
        <v>0</v>
      </c>
      <c r="B3" s="66" t="s">
        <v>1</v>
      </c>
      <c r="C3" s="66" t="s">
        <v>2</v>
      </c>
      <c r="D3" s="66" t="s">
        <v>7</v>
      </c>
      <c r="E3" s="66" t="s">
        <v>14</v>
      </c>
      <c r="F3" s="66" t="s">
        <v>11</v>
      </c>
      <c r="G3" s="67" t="s">
        <v>17</v>
      </c>
    </row>
    <row r="4" spans="1:16" ht="24.75" customHeight="1" x14ac:dyDescent="0.3">
      <c r="A4" s="68">
        <v>411</v>
      </c>
      <c r="B4" s="68" t="s">
        <v>320</v>
      </c>
      <c r="C4" s="68" t="s">
        <v>143</v>
      </c>
      <c r="D4" s="68" t="s">
        <v>321</v>
      </c>
      <c r="E4" s="68" t="s">
        <v>26</v>
      </c>
      <c r="F4" s="68" t="s">
        <v>143</v>
      </c>
      <c r="G4" s="69">
        <v>667.58</v>
      </c>
      <c r="I4" s="33"/>
    </row>
    <row r="5" spans="1:16" ht="24.9" customHeight="1" x14ac:dyDescent="0.3">
      <c r="A5" s="68">
        <v>942</v>
      </c>
      <c r="B5" s="68" t="s">
        <v>322</v>
      </c>
      <c r="C5" s="68" t="s">
        <v>84</v>
      </c>
      <c r="D5" s="68" t="s">
        <v>321</v>
      </c>
      <c r="E5" s="68" t="s">
        <v>35</v>
      </c>
      <c r="F5" s="68" t="s">
        <v>82</v>
      </c>
      <c r="G5" s="69">
        <v>726.57</v>
      </c>
      <c r="I5" s="33"/>
    </row>
    <row r="6" spans="1:16" ht="24.9" customHeight="1" x14ac:dyDescent="0.3">
      <c r="A6" s="68">
        <v>650</v>
      </c>
      <c r="B6" s="68" t="s">
        <v>323</v>
      </c>
      <c r="C6" s="68" t="s">
        <v>324</v>
      </c>
      <c r="D6" s="68" t="s">
        <v>321</v>
      </c>
      <c r="E6" s="68" t="s">
        <v>35</v>
      </c>
      <c r="F6" s="68" t="s">
        <v>82</v>
      </c>
      <c r="G6" s="69">
        <v>363.59</v>
      </c>
      <c r="I6" s="33"/>
    </row>
    <row r="7" spans="1:16" ht="24.9" customHeight="1" x14ac:dyDescent="0.3">
      <c r="A7" s="68">
        <v>105</v>
      </c>
      <c r="B7" s="68" t="s">
        <v>72</v>
      </c>
      <c r="C7" s="68" t="s">
        <v>134</v>
      </c>
      <c r="D7" s="68" t="s">
        <v>325</v>
      </c>
      <c r="E7" s="68" t="s">
        <v>26</v>
      </c>
      <c r="F7" s="68" t="s">
        <v>135</v>
      </c>
      <c r="G7" s="69">
        <v>211.68</v>
      </c>
      <c r="I7" s="33"/>
    </row>
    <row r="8" spans="1:16" ht="24.9" customHeight="1" x14ac:dyDescent="0.3">
      <c r="A8" s="68">
        <v>84</v>
      </c>
      <c r="B8" s="68" t="s">
        <v>323</v>
      </c>
      <c r="C8" s="68" t="s">
        <v>244</v>
      </c>
      <c r="D8" s="68" t="s">
        <v>325</v>
      </c>
      <c r="E8" s="68" t="s">
        <v>26</v>
      </c>
      <c r="F8" s="68" t="s">
        <v>27</v>
      </c>
      <c r="G8" s="69">
        <v>116.64</v>
      </c>
      <c r="I8" s="33"/>
    </row>
    <row r="9" spans="1:16" ht="24.9" customHeight="1" x14ac:dyDescent="0.3">
      <c r="A9" s="68">
        <v>112</v>
      </c>
      <c r="B9" s="68" t="s">
        <v>72</v>
      </c>
      <c r="C9" s="68" t="s">
        <v>29</v>
      </c>
      <c r="D9" s="68" t="s">
        <v>325</v>
      </c>
      <c r="E9" s="68" t="s">
        <v>26</v>
      </c>
      <c r="F9" s="68" t="s">
        <v>29</v>
      </c>
      <c r="G9" s="69">
        <v>229.25</v>
      </c>
      <c r="I9" s="33"/>
    </row>
    <row r="10" spans="1:16" ht="24.9" customHeight="1" x14ac:dyDescent="0.3">
      <c r="A10" s="68">
        <v>109</v>
      </c>
      <c r="B10" s="68" t="s">
        <v>77</v>
      </c>
      <c r="C10" s="68" t="s">
        <v>326</v>
      </c>
      <c r="D10" s="68" t="s">
        <v>325</v>
      </c>
      <c r="E10" s="68" t="s">
        <v>26</v>
      </c>
      <c r="F10" s="68" t="s">
        <v>60</v>
      </c>
      <c r="G10" s="69">
        <v>120.96</v>
      </c>
      <c r="I10" s="33"/>
    </row>
    <row r="11" spans="1:16" s="19" customFormat="1" ht="24.9" customHeight="1" x14ac:dyDescent="0.3">
      <c r="A11" s="68">
        <v>1042</v>
      </c>
      <c r="B11" s="68" t="s">
        <v>327</v>
      </c>
      <c r="C11" s="68" t="s">
        <v>59</v>
      </c>
      <c r="D11" s="68" t="s">
        <v>325</v>
      </c>
      <c r="E11" s="68" t="s">
        <v>26</v>
      </c>
      <c r="F11" s="68" t="s">
        <v>60</v>
      </c>
      <c r="G11" s="69">
        <v>115.2</v>
      </c>
      <c r="H11" s="21"/>
      <c r="I11" s="33"/>
      <c r="J11" s="21"/>
      <c r="K11" s="21"/>
      <c r="L11" s="21"/>
      <c r="M11" s="21"/>
      <c r="N11" s="21"/>
      <c r="O11" s="21"/>
      <c r="P11" s="21"/>
    </row>
    <row r="12" spans="1:16" ht="24.9" customHeight="1" x14ac:dyDescent="0.3">
      <c r="A12" s="68">
        <v>394</v>
      </c>
      <c r="B12" s="68" t="s">
        <v>63</v>
      </c>
      <c r="C12" s="68" t="s">
        <v>64</v>
      </c>
      <c r="D12" s="68" t="s">
        <v>325</v>
      </c>
      <c r="E12" s="68" t="s">
        <v>26</v>
      </c>
      <c r="F12" s="68" t="s">
        <v>60</v>
      </c>
      <c r="G12" s="69">
        <v>204.48</v>
      </c>
      <c r="H12" s="25"/>
      <c r="I12" s="33"/>
      <c r="J12" s="25"/>
    </row>
    <row r="13" spans="1:16" ht="24.9" customHeight="1" x14ac:dyDescent="0.3">
      <c r="A13" s="68">
        <v>12</v>
      </c>
      <c r="B13" s="68" t="s">
        <v>328</v>
      </c>
      <c r="C13" s="68" t="s">
        <v>329</v>
      </c>
      <c r="D13" s="68" t="s">
        <v>325</v>
      </c>
      <c r="E13" s="68" t="s">
        <v>26</v>
      </c>
      <c r="F13" s="68" t="s">
        <v>66</v>
      </c>
      <c r="G13" s="69">
        <v>140.4</v>
      </c>
      <c r="I13" s="33"/>
    </row>
    <row r="14" spans="1:16" ht="24.9" customHeight="1" x14ac:dyDescent="0.3">
      <c r="A14" s="68">
        <v>68</v>
      </c>
      <c r="B14" s="68" t="s">
        <v>63</v>
      </c>
      <c r="C14" s="68" t="s">
        <v>65</v>
      </c>
      <c r="D14" s="68" t="s">
        <v>325</v>
      </c>
      <c r="E14" s="68" t="s">
        <v>26</v>
      </c>
      <c r="F14" s="68" t="s">
        <v>66</v>
      </c>
      <c r="G14" s="69">
        <v>259.2</v>
      </c>
      <c r="I14" s="33"/>
    </row>
    <row r="15" spans="1:16" ht="24.9" customHeight="1" x14ac:dyDescent="0.3">
      <c r="A15" s="68">
        <v>478</v>
      </c>
      <c r="B15" s="68" t="s">
        <v>330</v>
      </c>
      <c r="C15" s="68" t="s">
        <v>106</v>
      </c>
      <c r="D15" s="68" t="s">
        <v>325</v>
      </c>
      <c r="E15" s="68" t="s">
        <v>32</v>
      </c>
      <c r="F15" s="68" t="s">
        <v>40</v>
      </c>
      <c r="G15" s="69">
        <v>165.6</v>
      </c>
      <c r="I15" s="33"/>
    </row>
    <row r="16" spans="1:16" ht="24.9" customHeight="1" x14ac:dyDescent="0.3">
      <c r="A16" s="68">
        <v>113</v>
      </c>
      <c r="B16" s="68" t="s">
        <v>72</v>
      </c>
      <c r="C16" s="68" t="s">
        <v>29</v>
      </c>
      <c r="D16" s="68" t="s">
        <v>331</v>
      </c>
      <c r="E16" s="68" t="s">
        <v>26</v>
      </c>
      <c r="F16" s="68" t="s">
        <v>29</v>
      </c>
      <c r="G16" s="69">
        <v>181.31</v>
      </c>
      <c r="I16" s="33"/>
    </row>
    <row r="17" spans="1:9" ht="24.9" customHeight="1" x14ac:dyDescent="0.3">
      <c r="A17" s="68">
        <v>115</v>
      </c>
      <c r="B17" s="68" t="s">
        <v>77</v>
      </c>
      <c r="C17" s="68" t="s">
        <v>332</v>
      </c>
      <c r="D17" s="68" t="s">
        <v>333</v>
      </c>
      <c r="E17" s="68" t="s">
        <v>26</v>
      </c>
      <c r="F17" s="68" t="s">
        <v>69</v>
      </c>
      <c r="G17" s="69">
        <v>134.4</v>
      </c>
      <c r="I17" s="33"/>
    </row>
    <row r="18" spans="1:9" ht="24.9" customHeight="1" x14ac:dyDescent="0.3">
      <c r="A18" s="68">
        <v>105</v>
      </c>
      <c r="B18" s="68" t="s">
        <v>72</v>
      </c>
      <c r="C18" s="68" t="s">
        <v>134</v>
      </c>
      <c r="D18" s="68" t="s">
        <v>333</v>
      </c>
      <c r="E18" s="68" t="s">
        <v>26</v>
      </c>
      <c r="F18" s="68" t="s">
        <v>135</v>
      </c>
      <c r="G18" s="69">
        <v>158.4</v>
      </c>
      <c r="I18" s="33"/>
    </row>
    <row r="19" spans="1:9" ht="24.9" customHeight="1" x14ac:dyDescent="0.3">
      <c r="A19" s="68">
        <v>34</v>
      </c>
      <c r="B19" s="68" t="s">
        <v>334</v>
      </c>
      <c r="C19" s="68" t="s">
        <v>119</v>
      </c>
      <c r="D19" s="68" t="s">
        <v>333</v>
      </c>
      <c r="E19" s="68" t="s">
        <v>32</v>
      </c>
      <c r="F19" s="68" t="s">
        <v>40</v>
      </c>
      <c r="G19" s="69">
        <v>2.08</v>
      </c>
      <c r="I19" s="33"/>
    </row>
    <row r="20" spans="1:9" ht="24.9" customHeight="1" x14ac:dyDescent="0.3">
      <c r="A20" s="68">
        <v>35</v>
      </c>
      <c r="B20" s="68" t="s">
        <v>63</v>
      </c>
      <c r="C20" s="68" t="s">
        <v>229</v>
      </c>
      <c r="D20" s="68" t="s">
        <v>333</v>
      </c>
      <c r="E20" s="68" t="s">
        <v>26</v>
      </c>
      <c r="F20" s="68" t="s">
        <v>66</v>
      </c>
      <c r="G20" s="69">
        <v>158.4</v>
      </c>
      <c r="I20" s="33"/>
    </row>
    <row r="21" spans="1:9" ht="24.9" customHeight="1" x14ac:dyDescent="0.3">
      <c r="A21" s="68">
        <v>478</v>
      </c>
      <c r="B21" s="68" t="s">
        <v>330</v>
      </c>
      <c r="C21" s="68" t="s">
        <v>106</v>
      </c>
      <c r="D21" s="68" t="s">
        <v>333</v>
      </c>
      <c r="E21" s="68" t="s">
        <v>32</v>
      </c>
      <c r="F21" s="68" t="s">
        <v>40</v>
      </c>
      <c r="G21" s="69">
        <v>108.48</v>
      </c>
      <c r="I21" s="33"/>
    </row>
    <row r="22" spans="1:9" ht="24.9" customHeight="1" x14ac:dyDescent="0.3">
      <c r="A22" s="68">
        <v>1044</v>
      </c>
      <c r="B22" s="68" t="s">
        <v>335</v>
      </c>
      <c r="C22" s="68" t="s">
        <v>161</v>
      </c>
      <c r="D22" s="68" t="s">
        <v>333</v>
      </c>
      <c r="E22" s="68" t="s">
        <v>32</v>
      </c>
      <c r="F22" s="68" t="s">
        <v>40</v>
      </c>
      <c r="G22" s="69">
        <v>0.28999999999999998</v>
      </c>
      <c r="I22" s="33"/>
    </row>
    <row r="23" spans="1:9" ht="24.9" customHeight="1" x14ac:dyDescent="0.3">
      <c r="A23" s="68">
        <v>394</v>
      </c>
      <c r="B23" s="68" t="s">
        <v>63</v>
      </c>
      <c r="C23" s="68" t="s">
        <v>64</v>
      </c>
      <c r="D23" s="68" t="s">
        <v>333</v>
      </c>
      <c r="E23" s="68" t="s">
        <v>26</v>
      </c>
      <c r="F23" s="68" t="s">
        <v>60</v>
      </c>
      <c r="G23" s="69">
        <v>172.8</v>
      </c>
      <c r="I23" s="33"/>
    </row>
    <row r="24" spans="1:9" ht="24.9" customHeight="1" x14ac:dyDescent="0.3">
      <c r="A24" s="68">
        <v>12</v>
      </c>
      <c r="B24" s="68" t="s">
        <v>328</v>
      </c>
      <c r="C24" s="68" t="s">
        <v>329</v>
      </c>
      <c r="D24" s="68" t="s">
        <v>333</v>
      </c>
      <c r="E24" s="68" t="s">
        <v>26</v>
      </c>
      <c r="F24" s="68" t="s">
        <v>66</v>
      </c>
      <c r="G24" s="69">
        <v>157.44</v>
      </c>
      <c r="I24" s="33"/>
    </row>
    <row r="25" spans="1:9" ht="24.9" customHeight="1" x14ac:dyDescent="0.3">
      <c r="A25" s="68">
        <v>84</v>
      </c>
      <c r="B25" s="68" t="s">
        <v>323</v>
      </c>
      <c r="C25" s="68" t="s">
        <v>244</v>
      </c>
      <c r="D25" s="68" t="s">
        <v>333</v>
      </c>
      <c r="E25" s="68" t="s">
        <v>26</v>
      </c>
      <c r="F25" s="68" t="s">
        <v>27</v>
      </c>
      <c r="G25" s="69">
        <v>128.26</v>
      </c>
      <c r="I25" s="33"/>
    </row>
    <row r="26" spans="1:9" ht="24.9" customHeight="1" x14ac:dyDescent="0.3">
      <c r="A26" s="68">
        <v>51</v>
      </c>
      <c r="B26" s="68" t="s">
        <v>336</v>
      </c>
      <c r="C26" s="68" t="s">
        <v>337</v>
      </c>
      <c r="D26" s="68" t="s">
        <v>333</v>
      </c>
      <c r="E26" s="68" t="s">
        <v>26</v>
      </c>
      <c r="F26" s="68" t="s">
        <v>27</v>
      </c>
      <c r="G26" s="69">
        <v>142.08000000000001</v>
      </c>
      <c r="I26" s="33"/>
    </row>
    <row r="27" spans="1:9" ht="24.9" customHeight="1" x14ac:dyDescent="0.3">
      <c r="A27" s="68">
        <v>68</v>
      </c>
      <c r="B27" s="68" t="s">
        <v>63</v>
      </c>
      <c r="C27" s="68" t="s">
        <v>65</v>
      </c>
      <c r="D27" s="68" t="s">
        <v>333</v>
      </c>
      <c r="E27" s="68" t="s">
        <v>26</v>
      </c>
      <c r="F27" s="68" t="s">
        <v>66</v>
      </c>
      <c r="G27" s="69">
        <v>177.12</v>
      </c>
      <c r="I27" s="33"/>
    </row>
    <row r="28" spans="1:9" ht="24.9" customHeight="1" x14ac:dyDescent="0.3">
      <c r="A28" s="68">
        <v>508</v>
      </c>
      <c r="B28" s="68" t="s">
        <v>338</v>
      </c>
      <c r="C28" s="68" t="s">
        <v>339</v>
      </c>
      <c r="D28" s="68" t="s">
        <v>333</v>
      </c>
      <c r="E28" s="68" t="s">
        <v>32</v>
      </c>
      <c r="F28" s="68" t="s">
        <v>40</v>
      </c>
      <c r="G28" s="69">
        <v>216</v>
      </c>
      <c r="I28" s="33"/>
    </row>
    <row r="29" spans="1:9" ht="24.9" customHeight="1" x14ac:dyDescent="0.3">
      <c r="A29" s="68">
        <v>244</v>
      </c>
      <c r="B29" s="68" t="s">
        <v>340</v>
      </c>
      <c r="C29" s="68" t="s">
        <v>341</v>
      </c>
      <c r="D29" s="68" t="s">
        <v>333</v>
      </c>
      <c r="E29" s="68" t="s">
        <v>32</v>
      </c>
      <c r="F29" s="68" t="s">
        <v>43</v>
      </c>
      <c r="G29" s="69">
        <v>212.64</v>
      </c>
      <c r="I29" s="33"/>
    </row>
    <row r="30" spans="1:9" ht="24.9" customHeight="1" x14ac:dyDescent="0.3">
      <c r="A30" s="68">
        <v>112</v>
      </c>
      <c r="B30" s="68" t="s">
        <v>72</v>
      </c>
      <c r="C30" s="68" t="s">
        <v>29</v>
      </c>
      <c r="D30" s="68" t="s">
        <v>333</v>
      </c>
      <c r="E30" s="68" t="s">
        <v>26</v>
      </c>
      <c r="F30" s="68" t="s">
        <v>29</v>
      </c>
      <c r="G30" s="69">
        <v>144</v>
      </c>
      <c r="I30" s="33"/>
    </row>
    <row r="31" spans="1:9" ht="24.9" customHeight="1" x14ac:dyDescent="0.25">
      <c r="A31" s="5"/>
      <c r="B31" s="5"/>
      <c r="C31" s="5"/>
      <c r="D31" s="5"/>
      <c r="E31" s="5"/>
      <c r="F31" s="5"/>
      <c r="G31" s="15"/>
    </row>
    <row r="32" spans="1:9" ht="24.9" customHeight="1" x14ac:dyDescent="0.25">
      <c r="A32" s="5"/>
      <c r="B32" s="5"/>
      <c r="C32" s="5"/>
      <c r="D32" s="5"/>
      <c r="E32" s="5"/>
      <c r="F32" s="5"/>
      <c r="G32" s="15"/>
    </row>
    <row r="33" spans="1:7" ht="15" x14ac:dyDescent="0.25">
      <c r="A33" s="5"/>
      <c r="B33" s="5"/>
      <c r="C33" s="5"/>
      <c r="D33" s="5"/>
      <c r="E33" s="5"/>
      <c r="F33" s="5"/>
      <c r="G33" s="15"/>
    </row>
  </sheetData>
  <sortState ref="A1:G30">
    <sortCondition ref="B3"/>
  </sortState>
  <mergeCells count="1">
    <mergeCell ref="A1:G1"/>
  </mergeCells>
  <pageMargins left="0.74803149606299213" right="0.74803149606299213" top="0.98425196850393704" bottom="0.98425196850393704" header="0.51181102362204722" footer="0.51181102362204722"/>
  <pageSetup scale="63"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5"/>
  <sheetViews>
    <sheetView zoomScaleNormal="100" workbookViewId="0">
      <selection activeCell="B6" sqref="B6"/>
    </sheetView>
  </sheetViews>
  <sheetFormatPr defaultColWidth="9.109375" defaultRowHeight="15" x14ac:dyDescent="0.25"/>
  <cols>
    <col min="1" max="1" width="11.109375" style="7" customWidth="1"/>
    <col min="2" max="2" width="46" style="6" bestFit="1" customWidth="1"/>
    <col min="3" max="3" width="24" style="6" bestFit="1" customWidth="1"/>
    <col min="4" max="4" width="17" style="6" bestFit="1" customWidth="1"/>
    <col min="5" max="5" width="28.5546875" style="6" bestFit="1" customWidth="1"/>
    <col min="6" max="16384" width="9.109375" style="6"/>
  </cols>
  <sheetData>
    <row r="1" spans="1:6" ht="90.6" customHeight="1" x14ac:dyDescent="0.25">
      <c r="A1" s="87" t="str">
        <f>ConsistentHeaders!$A$5</f>
        <v>The annual capacity reported in these tables is estimated based on the same standard operating assumption for each mill (number and length of shifts and days per year as described in the annual report).  Actual mill production can be higher or lower than estimated capacity if a mill runs on a different operating schedule than assumed here.  Thus while capacity provides guidance on mill output, it is not a measure of the actual production level for the mill.  For more information, please contact Mill.Survey@gov.bc.ca.</v>
      </c>
      <c r="B1" s="87"/>
      <c r="C1" s="87"/>
      <c r="D1" s="87"/>
      <c r="E1" s="87"/>
      <c r="F1" s="87"/>
    </row>
    <row r="2" spans="1:6" ht="17.399999999999999" x14ac:dyDescent="0.3">
      <c r="A2" s="52"/>
      <c r="B2" s="52"/>
      <c r="C2" s="52"/>
      <c r="D2" s="52"/>
      <c r="E2" s="86" t="s">
        <v>23</v>
      </c>
    </row>
    <row r="3" spans="1:6" ht="73.8" customHeight="1" x14ac:dyDescent="0.25">
      <c r="A3" s="71" t="s">
        <v>0</v>
      </c>
      <c r="B3" s="71" t="s">
        <v>1</v>
      </c>
      <c r="C3" s="71" t="s">
        <v>2</v>
      </c>
      <c r="D3" s="71" t="s">
        <v>15</v>
      </c>
      <c r="E3" s="71" t="s">
        <v>11</v>
      </c>
    </row>
    <row r="4" spans="1:6" ht="24.9" customHeight="1" x14ac:dyDescent="0.3">
      <c r="A4" s="61">
        <v>190</v>
      </c>
      <c r="B4" s="61" t="s">
        <v>342</v>
      </c>
      <c r="C4" s="61" t="s">
        <v>161</v>
      </c>
      <c r="D4" s="61" t="s">
        <v>32</v>
      </c>
      <c r="E4" s="61" t="s">
        <v>40</v>
      </c>
      <c r="F4" s="8"/>
    </row>
    <row r="5" spans="1:6" ht="24.9" customHeight="1" x14ac:dyDescent="0.3">
      <c r="A5" s="61">
        <v>946</v>
      </c>
      <c r="B5" s="61" t="s">
        <v>343</v>
      </c>
      <c r="C5" s="61" t="s">
        <v>34</v>
      </c>
      <c r="D5" s="61" t="s">
        <v>35</v>
      </c>
      <c r="E5" s="61" t="s">
        <v>34</v>
      </c>
    </row>
    <row r="6" spans="1:6" ht="24.9" customHeight="1" x14ac:dyDescent="0.3">
      <c r="A6" s="61">
        <v>39</v>
      </c>
      <c r="B6" s="61" t="s">
        <v>344</v>
      </c>
      <c r="C6" s="61" t="s">
        <v>345</v>
      </c>
      <c r="D6" s="61" t="s">
        <v>32</v>
      </c>
      <c r="E6" s="61" t="s">
        <v>40</v>
      </c>
    </row>
    <row r="7" spans="1:6" ht="24.9" customHeight="1" x14ac:dyDescent="0.3">
      <c r="A7" s="61">
        <v>697</v>
      </c>
      <c r="B7" s="61" t="s">
        <v>346</v>
      </c>
      <c r="C7" s="61" t="s">
        <v>347</v>
      </c>
      <c r="D7" s="61" t="s">
        <v>26</v>
      </c>
      <c r="E7" s="61" t="s">
        <v>143</v>
      </c>
    </row>
    <row r="8" spans="1:6" ht="24.9" customHeight="1" x14ac:dyDescent="0.3">
      <c r="A8" s="61">
        <v>694</v>
      </c>
      <c r="B8" s="61" t="s">
        <v>348</v>
      </c>
      <c r="C8" s="61" t="s">
        <v>143</v>
      </c>
      <c r="D8" s="61" t="s">
        <v>26</v>
      </c>
      <c r="E8" s="61" t="s">
        <v>143</v>
      </c>
    </row>
    <row r="9" spans="1:6" ht="24.9" customHeight="1" x14ac:dyDescent="0.3">
      <c r="A9" s="61">
        <v>522</v>
      </c>
      <c r="B9" s="61" t="s">
        <v>349</v>
      </c>
      <c r="C9" s="61" t="s">
        <v>350</v>
      </c>
      <c r="D9" s="61" t="s">
        <v>35</v>
      </c>
      <c r="E9" s="61" t="s">
        <v>82</v>
      </c>
    </row>
    <row r="10" spans="1:6" ht="24.9" customHeight="1" x14ac:dyDescent="0.3">
      <c r="A10" s="61">
        <v>117</v>
      </c>
      <c r="B10" s="61" t="s">
        <v>169</v>
      </c>
      <c r="C10" s="61" t="s">
        <v>170</v>
      </c>
      <c r="D10" s="61" t="s">
        <v>32</v>
      </c>
      <c r="E10" s="61" t="s">
        <v>154</v>
      </c>
    </row>
    <row r="11" spans="1:6" ht="24.9" customHeight="1" x14ac:dyDescent="0.3">
      <c r="A11" s="61">
        <v>733</v>
      </c>
      <c r="B11" s="61" t="s">
        <v>351</v>
      </c>
      <c r="C11" s="61" t="s">
        <v>352</v>
      </c>
      <c r="D11" s="61" t="s">
        <v>26</v>
      </c>
      <c r="E11" s="61" t="s">
        <v>143</v>
      </c>
    </row>
    <row r="12" spans="1:6" ht="24.9" customHeight="1" x14ac:dyDescent="0.3">
      <c r="A12" s="61">
        <v>46</v>
      </c>
      <c r="B12" s="61" t="s">
        <v>353</v>
      </c>
      <c r="C12" s="61" t="s">
        <v>354</v>
      </c>
      <c r="D12" s="61" t="s">
        <v>26</v>
      </c>
      <c r="E12" s="61" t="s">
        <v>27</v>
      </c>
    </row>
    <row r="13" spans="1:6" ht="24.9" customHeight="1" x14ac:dyDescent="0.3">
      <c r="A13" s="61">
        <v>216</v>
      </c>
      <c r="B13" s="61" t="s">
        <v>355</v>
      </c>
      <c r="C13" s="61" t="s">
        <v>272</v>
      </c>
      <c r="D13" s="61" t="s">
        <v>26</v>
      </c>
      <c r="E13" s="61" t="s">
        <v>66</v>
      </c>
    </row>
    <row r="14" spans="1:6" ht="24.9" customHeight="1" x14ac:dyDescent="0.3">
      <c r="A14" s="61">
        <v>218</v>
      </c>
      <c r="B14" s="61" t="s">
        <v>356</v>
      </c>
      <c r="C14" s="61" t="s">
        <v>357</v>
      </c>
      <c r="D14" s="61" t="s">
        <v>26</v>
      </c>
      <c r="E14" s="61" t="s">
        <v>66</v>
      </c>
    </row>
    <row r="15" spans="1:6" ht="24.9" customHeight="1" x14ac:dyDescent="0.3">
      <c r="A15" s="61">
        <v>230</v>
      </c>
      <c r="B15" s="61" t="s">
        <v>358</v>
      </c>
      <c r="C15" s="61" t="s">
        <v>68</v>
      </c>
      <c r="D15" s="61" t="s">
        <v>26</v>
      </c>
      <c r="E15" s="61" t="s">
        <v>69</v>
      </c>
    </row>
    <row r="16" spans="1:6" ht="24.9" customHeight="1" x14ac:dyDescent="0.3">
      <c r="A16" s="61">
        <v>291</v>
      </c>
      <c r="B16" s="61" t="s">
        <v>359</v>
      </c>
      <c r="C16" s="61" t="s">
        <v>360</v>
      </c>
      <c r="D16" s="61" t="s">
        <v>26</v>
      </c>
      <c r="E16" s="61" t="s">
        <v>66</v>
      </c>
    </row>
    <row r="17" spans="1:5" ht="24.9" customHeight="1" x14ac:dyDescent="0.3">
      <c r="A17" s="61">
        <v>225</v>
      </c>
      <c r="B17" s="61" t="s">
        <v>361</v>
      </c>
      <c r="C17" s="61" t="s">
        <v>362</v>
      </c>
      <c r="D17" s="61" t="s">
        <v>26</v>
      </c>
      <c r="E17" s="61" t="s">
        <v>66</v>
      </c>
    </row>
    <row r="18" spans="1:5" ht="24.9" customHeight="1" x14ac:dyDescent="0.3">
      <c r="A18" s="61">
        <v>474</v>
      </c>
      <c r="B18" s="61" t="s">
        <v>363</v>
      </c>
      <c r="C18" s="61" t="s">
        <v>134</v>
      </c>
      <c r="D18" s="61" t="s">
        <v>26</v>
      </c>
      <c r="E18" s="61" t="s">
        <v>135</v>
      </c>
    </row>
    <row r="19" spans="1:5" ht="24.9" customHeight="1" x14ac:dyDescent="0.3">
      <c r="A19" s="61">
        <v>57</v>
      </c>
      <c r="B19" s="61" t="s">
        <v>364</v>
      </c>
      <c r="C19" s="61" t="s">
        <v>34</v>
      </c>
      <c r="D19" s="61" t="s">
        <v>35</v>
      </c>
      <c r="E19" s="61" t="s">
        <v>34</v>
      </c>
    </row>
    <row r="20" spans="1:5" ht="24.9" customHeight="1" x14ac:dyDescent="0.3">
      <c r="A20" s="61">
        <v>693</v>
      </c>
      <c r="B20" s="61" t="s">
        <v>365</v>
      </c>
      <c r="C20" s="61" t="s">
        <v>143</v>
      </c>
      <c r="D20" s="61" t="s">
        <v>26</v>
      </c>
      <c r="E20" s="61" t="s">
        <v>143</v>
      </c>
    </row>
    <row r="21" spans="1:5" ht="24.9" customHeight="1" x14ac:dyDescent="0.3">
      <c r="A21" s="61">
        <v>509</v>
      </c>
      <c r="B21" s="61" t="s">
        <v>366</v>
      </c>
      <c r="C21" s="61" t="s">
        <v>283</v>
      </c>
      <c r="D21" s="61" t="s">
        <v>35</v>
      </c>
      <c r="E21" s="61" t="s">
        <v>34</v>
      </c>
    </row>
    <row r="22" spans="1:5" ht="24.9" customHeight="1" x14ac:dyDescent="0.3">
      <c r="A22" s="61">
        <v>58</v>
      </c>
      <c r="B22" s="61" t="s">
        <v>367</v>
      </c>
      <c r="C22" s="61" t="s">
        <v>126</v>
      </c>
      <c r="D22" s="61" t="s">
        <v>26</v>
      </c>
      <c r="E22" s="61" t="s">
        <v>66</v>
      </c>
    </row>
    <row r="23" spans="1:5" ht="24.9" customHeight="1" x14ac:dyDescent="0.3">
      <c r="A23" s="61">
        <v>1022</v>
      </c>
      <c r="B23" s="61" t="s">
        <v>368</v>
      </c>
      <c r="C23" s="61" t="s">
        <v>244</v>
      </c>
      <c r="D23" s="61" t="s">
        <v>26</v>
      </c>
      <c r="E23" s="61" t="s">
        <v>27</v>
      </c>
    </row>
    <row r="24" spans="1:5" ht="24.9" customHeight="1" x14ac:dyDescent="0.3">
      <c r="A24" s="61">
        <v>423</v>
      </c>
      <c r="B24" s="61" t="s">
        <v>369</v>
      </c>
      <c r="C24" s="61" t="s">
        <v>207</v>
      </c>
      <c r="D24" s="61" t="s">
        <v>26</v>
      </c>
      <c r="E24" s="61" t="s">
        <v>66</v>
      </c>
    </row>
    <row r="25" spans="1:5" ht="24.9" customHeight="1" x14ac:dyDescent="0.3">
      <c r="A25" s="61">
        <v>602</v>
      </c>
      <c r="B25" s="61" t="s">
        <v>370</v>
      </c>
      <c r="C25" s="61" t="s">
        <v>371</v>
      </c>
      <c r="D25" s="61" t="s">
        <v>26</v>
      </c>
      <c r="E25" s="61" t="s">
        <v>66</v>
      </c>
    </row>
    <row r="26" spans="1:5" ht="24.9" customHeight="1" x14ac:dyDescent="0.3">
      <c r="A26" s="61">
        <v>59</v>
      </c>
      <c r="B26" s="61" t="s">
        <v>372</v>
      </c>
      <c r="C26" s="61" t="s">
        <v>276</v>
      </c>
      <c r="D26" s="61" t="s">
        <v>32</v>
      </c>
      <c r="E26" s="61" t="s">
        <v>40</v>
      </c>
    </row>
    <row r="27" spans="1:5" ht="24.9" customHeight="1" x14ac:dyDescent="0.3">
      <c r="A27" s="61">
        <v>245</v>
      </c>
      <c r="B27" s="61" t="s">
        <v>373</v>
      </c>
      <c r="C27" s="61" t="s">
        <v>272</v>
      </c>
      <c r="D27" s="61" t="s">
        <v>26</v>
      </c>
      <c r="E27" s="61" t="s">
        <v>66</v>
      </c>
    </row>
    <row r="28" spans="1:5" ht="24.9" customHeight="1" x14ac:dyDescent="0.3">
      <c r="A28" s="61">
        <v>63</v>
      </c>
      <c r="B28" s="61" t="s">
        <v>374</v>
      </c>
      <c r="C28" s="61" t="s">
        <v>375</v>
      </c>
      <c r="D28" s="61" t="s">
        <v>32</v>
      </c>
      <c r="E28" s="61" t="s">
        <v>57</v>
      </c>
    </row>
    <row r="29" spans="1:5" ht="24.9" customHeight="1" x14ac:dyDescent="0.25">
      <c r="A29" s="8"/>
      <c r="B29" s="8"/>
      <c r="C29" s="8"/>
      <c r="D29" s="8"/>
      <c r="E29" s="8"/>
    </row>
    <row r="30" spans="1:5" ht="24.9" customHeight="1" x14ac:dyDescent="0.25">
      <c r="A30" s="8"/>
      <c r="B30" s="8"/>
      <c r="C30" s="8"/>
      <c r="D30" s="8"/>
      <c r="E30" s="8"/>
    </row>
    <row r="31" spans="1:5" ht="24.9" customHeight="1" x14ac:dyDescent="0.25">
      <c r="A31" s="8"/>
      <c r="B31" s="8"/>
      <c r="C31" s="8"/>
      <c r="D31" s="8"/>
      <c r="E31" s="8"/>
    </row>
    <row r="32" spans="1:5" ht="24.9" customHeight="1" x14ac:dyDescent="0.25">
      <c r="A32" s="8"/>
      <c r="B32" s="8"/>
      <c r="C32" s="8"/>
      <c r="D32" s="8"/>
      <c r="E32" s="8"/>
    </row>
    <row r="33" spans="1:5" ht="24.9" customHeight="1" x14ac:dyDescent="0.25">
      <c r="A33" s="8"/>
      <c r="B33" s="8"/>
      <c r="C33" s="8"/>
      <c r="D33" s="8"/>
      <c r="E33" s="8"/>
    </row>
    <row r="34" spans="1:5" ht="24.9" customHeight="1" x14ac:dyDescent="0.25">
      <c r="A34" s="8"/>
      <c r="B34" s="8"/>
      <c r="C34" s="8"/>
      <c r="D34" s="8"/>
      <c r="E34" s="8"/>
    </row>
    <row r="35" spans="1:5" ht="24.9" customHeight="1" x14ac:dyDescent="0.25">
      <c r="A35" s="8"/>
      <c r="B35" s="8"/>
      <c r="C35" s="8"/>
      <c r="D35" s="8"/>
      <c r="E35" s="8"/>
    </row>
    <row r="36" spans="1:5" ht="24.9" customHeight="1" x14ac:dyDescent="0.25">
      <c r="A36" s="8"/>
      <c r="B36" s="8"/>
      <c r="C36" s="8"/>
      <c r="D36" s="8"/>
      <c r="E36" s="8"/>
    </row>
    <row r="37" spans="1:5" ht="24.9" customHeight="1" x14ac:dyDescent="0.25">
      <c r="A37" s="8"/>
      <c r="B37" s="8"/>
      <c r="C37" s="8"/>
      <c r="D37" s="8"/>
      <c r="E37" s="8"/>
    </row>
    <row r="38" spans="1:5" ht="24.9" customHeight="1" x14ac:dyDescent="0.25">
      <c r="A38" s="8"/>
      <c r="B38" s="8"/>
      <c r="C38" s="8"/>
      <c r="D38" s="8"/>
      <c r="E38" s="8"/>
    </row>
    <row r="39" spans="1:5" ht="24.9" customHeight="1" x14ac:dyDescent="0.25">
      <c r="A39" s="8"/>
      <c r="B39" s="8"/>
      <c r="C39" s="8"/>
      <c r="D39" s="8"/>
      <c r="E39" s="8"/>
    </row>
    <row r="40" spans="1:5" ht="24.9" customHeight="1" x14ac:dyDescent="0.25">
      <c r="A40" s="8"/>
      <c r="B40" s="8"/>
      <c r="C40" s="8"/>
      <c r="D40" s="8"/>
      <c r="E40" s="8"/>
    </row>
    <row r="41" spans="1:5" ht="24.9" customHeight="1" x14ac:dyDescent="0.25">
      <c r="A41" s="8"/>
      <c r="B41" s="8"/>
      <c r="C41" s="8"/>
      <c r="D41" s="8"/>
      <c r="E41" s="8"/>
    </row>
    <row r="42" spans="1:5" ht="24.9" customHeight="1" x14ac:dyDescent="0.25">
      <c r="A42" s="8"/>
      <c r="B42" s="8"/>
      <c r="C42" s="8"/>
      <c r="D42" s="8"/>
      <c r="E42" s="8"/>
    </row>
    <row r="43" spans="1:5" ht="24.9" customHeight="1" x14ac:dyDescent="0.25">
      <c r="A43" s="8"/>
      <c r="B43" s="8"/>
      <c r="C43" s="8"/>
      <c r="D43" s="8"/>
      <c r="E43" s="8"/>
    </row>
    <row r="44" spans="1:5" ht="24.9" customHeight="1" x14ac:dyDescent="0.25">
      <c r="A44" s="8"/>
      <c r="B44" s="8"/>
      <c r="C44" s="8"/>
      <c r="D44" s="8"/>
      <c r="E44" s="8"/>
    </row>
    <row r="45" spans="1:5" ht="24.9" customHeight="1" x14ac:dyDescent="0.25">
      <c r="A45" s="8"/>
      <c r="B45" s="9"/>
      <c r="C45" s="9"/>
      <c r="D45" s="9"/>
      <c r="E45" s="9"/>
    </row>
  </sheetData>
  <sortState ref="A3:E25">
    <sortCondition ref="B3:B25"/>
  </sortState>
  <mergeCells count="1">
    <mergeCell ref="A1:F1"/>
  </mergeCells>
  <pageMargins left="0.74803149606299213" right="0.74803149606299213" top="0.98425196850393704" bottom="0.98425196850393704" header="0.51181102362204722" footer="0.51181102362204722"/>
  <pageSetup scale="71" orientation="portrait" r:id="rId1"/>
  <headerFooter alignWithMargins="0"/>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ConsistentHeaders</vt:lpstr>
      <vt:lpstr>Lumber &gt;40</vt:lpstr>
      <vt:lpstr>Lumber &lt;40</vt:lpstr>
      <vt:lpstr>Pulp&amp;Paper</vt:lpstr>
      <vt:lpstr>Chip</vt:lpstr>
      <vt:lpstr>Pellet</vt:lpstr>
      <vt:lpstr>PolePost&amp;UTI</vt:lpstr>
      <vt:lpstr>Shake&amp;Shingle</vt:lpstr>
      <vt:lpstr>Veneer_Plywood_OSB_OtherPanel</vt:lpstr>
      <vt:lpstr>LogHome</vt:lpstr>
      <vt:lpstr>LogHome!My_Query</vt:lpstr>
      <vt:lpstr>Pellet!My_Query</vt:lpstr>
      <vt:lpstr>'Pulp&amp;Paper'!My_Query</vt:lpstr>
      <vt:lpstr>'Shake&amp;Shingle'!My_Query</vt:lpstr>
      <vt:lpstr>Veneer_Plywood_OSB_OtherPanel!My_Query</vt:lpstr>
      <vt:lpstr>My_Query</vt:lpstr>
      <vt:lpstr>Chip!Print_Area</vt:lpstr>
      <vt:lpstr>Pellet!Print_Area</vt:lpstr>
      <vt:lpstr>'Shake&amp;Shingle'!Print_Area</vt:lpstr>
      <vt:lpstr>LogHome!Print_Titles</vt:lpstr>
      <vt:lpstr>'Lumber &lt;40'!Print_Titles</vt:lpstr>
      <vt:lpstr>'Lumber &gt;40'!Print_Titles</vt:lpstr>
      <vt:lpstr>'Pulp&amp;Paper'!Print_Titles</vt:lpstr>
    </vt:vector>
  </TitlesOfParts>
  <Company>Province of British Columbia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tqzhuang</dc:creator>
  <cp:lastModifiedBy>Leng, Jiali J FLNR:EX</cp:lastModifiedBy>
  <cp:lastPrinted>2014-12-17T22:46:05Z</cp:lastPrinted>
  <dcterms:created xsi:type="dcterms:W3CDTF">2010-06-02T18:04:30Z</dcterms:created>
  <dcterms:modified xsi:type="dcterms:W3CDTF">2019-02-21T23:02:58Z</dcterms:modified>
</cp:coreProperties>
</file>