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J:\ESD\CDC\DATAMAN\Annual_Data_Release\2024-25\"/>
    </mc:Choice>
  </mc:AlternateContent>
  <xr:revisionPtr revIDLastSave="0" documentId="13_ncr:1_{48D4D7CD-C901-4763-BCD6-44766537AC67}" xr6:coauthVersionLast="47" xr6:coauthVersionMax="47" xr10:uidLastSave="{00000000-0000-0000-0000-000000000000}"/>
  <bookViews>
    <workbookView xWindow="-120" yWindow="-120" windowWidth="29040" windowHeight="15720" activeTab="1" xr2:uid="{4C3CEE4E-3A16-4BF5-ADA8-626FEDD942F7}"/>
  </bookViews>
  <sheets>
    <sheet name="Field Information" sheetId="8" r:id="rId1"/>
    <sheet name="Rank Changes" sheetId="7" r:id="rId2"/>
    <sheet name="New" sheetId="1" r:id="rId3"/>
    <sheet name="Deleted" sheetId="2" r:id="rId4"/>
    <sheet name="Sci Name Changes" sheetId="3" r:id="rId5"/>
    <sheet name="Eng Name Change" sheetId="4" r:id="rId6"/>
    <sheet name="New Element Occurrences" sheetId="5" r:id="rId7"/>
    <sheet name="Conservation Status Reports" sheetId="6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9" i="5" l="1"/>
</calcChain>
</file>

<file path=xl/sharedStrings.xml><?xml version="1.0" encoding="utf-8"?>
<sst xmlns="http://schemas.openxmlformats.org/spreadsheetml/2006/main" count="852" uniqueCount="384">
  <si>
    <t>Scientific Name</t>
  </si>
  <si>
    <t>English Name</t>
  </si>
  <si>
    <t>S3</t>
  </si>
  <si>
    <t>Sarcocornia pacifica - Lysimachia maritima</t>
  </si>
  <si>
    <t>S2</t>
  </si>
  <si>
    <t>Carex lasiocarpa - Rhynchospora alba</t>
  </si>
  <si>
    <t>Festuca campestris - Eriogonum umbellatum - Eremogone capillaris</t>
  </si>
  <si>
    <t>Festuca idahoensis - Pseudoroegneria spicata - Eriogonum umbellatum - Eremogone capillaris</t>
  </si>
  <si>
    <t>Rank Review Date</t>
  </si>
  <si>
    <t>Rank Change Date</t>
  </si>
  <si>
    <t>Rank Change Reason</t>
  </si>
  <si>
    <t>Rank Change Comment</t>
  </si>
  <si>
    <t>Blue</t>
  </si>
  <si>
    <t>Old Scientific Name</t>
  </si>
  <si>
    <t>New Scientific Name</t>
  </si>
  <si>
    <t>BC List</t>
  </si>
  <si>
    <t>Comments</t>
  </si>
  <si>
    <t>S1</t>
  </si>
  <si>
    <t>Old English Name</t>
  </si>
  <si>
    <t>New English Name</t>
  </si>
  <si>
    <t>S Rank</t>
  </si>
  <si>
    <t>S2?</t>
  </si>
  <si>
    <t>Ceanothus velutinus - Danthonia spicata</t>
  </si>
  <si>
    <t>Physocarpus malvaceus - Holodiscus discolor - Pseudoroegneria spicata</t>
  </si>
  <si>
    <t>mallow nine-bark - oceanspray - bluebunch wheatgrass</t>
  </si>
  <si>
    <t>Total</t>
  </si>
  <si>
    <t>New EOs Released</t>
  </si>
  <si>
    <t>Yellow</t>
  </si>
  <si>
    <t>S3S4</t>
  </si>
  <si>
    <t>S4</t>
  </si>
  <si>
    <t>S3?</t>
  </si>
  <si>
    <t>List Change</t>
  </si>
  <si>
    <t>Carex lyngbyei Herbaceous Vegetation</t>
  </si>
  <si>
    <t>Deschampsia cespitosa ssp. beringensis - Hordeum brachyantherum</t>
  </si>
  <si>
    <t>Distichlis spicata - Sarcocornia pacifica</t>
  </si>
  <si>
    <t>Eleocharis palustris Herbaceous Vegetation</t>
  </si>
  <si>
    <t>Juncus arcticus - Plantago macrocarpa</t>
  </si>
  <si>
    <t>Salix lasiandra var. lasiandra / Cornus sericea / Equisetum spp.</t>
  </si>
  <si>
    <t>2024/2025 Ecological Community Rank Changes</t>
  </si>
  <si>
    <t>Alnus incana ssp. tenuifolia - Salix spp. / Calamagrostis canadensis</t>
  </si>
  <si>
    <t>Chamaedaphne calyculata / Andromeda polifolia / Sphagnum spp.</t>
  </si>
  <si>
    <t>S4?</t>
  </si>
  <si>
    <t>2024 Rank (Old)</t>
  </si>
  <si>
    <t>2024 BC List</t>
  </si>
  <si>
    <t>2025 Rank</t>
  </si>
  <si>
    <t>2025 BC List</t>
  </si>
  <si>
    <t>S5</t>
  </si>
  <si>
    <t>2024/2025 Ecological Communities Added</t>
  </si>
  <si>
    <t>No ecological communities added for 2024/2025</t>
  </si>
  <si>
    <t>Carex lasiocarpa Fen</t>
  </si>
  <si>
    <t>slender sedge Fen</t>
  </si>
  <si>
    <t>SNR</t>
  </si>
  <si>
    <t>Not Reviewed</t>
  </si>
  <si>
    <t>GNR</t>
  </si>
  <si>
    <t>2024/2025 Ecological Communities Removed</t>
  </si>
  <si>
    <t>2024/2025 Element Occurrences (EOs) Released</t>
  </si>
  <si>
    <t>Alnus incana / Equisetum arvense</t>
  </si>
  <si>
    <t>mountain alder / common horsetail</t>
  </si>
  <si>
    <t>Carex atherodes Fen - Marsh</t>
  </si>
  <si>
    <t>awned sedge Fen - Marsh</t>
  </si>
  <si>
    <t>Carex lasiocarpa / Drepanocladus aduncus</t>
  </si>
  <si>
    <t>slender sedge / common hook-moss</t>
  </si>
  <si>
    <t>Distichlis spicata - Hordeum jubatum</t>
  </si>
  <si>
    <t>alkali saltgrass - foxtail barley</t>
  </si>
  <si>
    <t>Eleocharis quinqueflora / Drepanocladus spp.</t>
  </si>
  <si>
    <t>few-flowered spike-rush / hook-mosses</t>
  </si>
  <si>
    <t>Equisetum fluviatile - Carex utriculata</t>
  </si>
  <si>
    <t>swamp horsetail - beaked sedge</t>
  </si>
  <si>
    <t>Eriophorum angustifolium - Carex limosa</t>
  </si>
  <si>
    <t>narrow-leaved cotton-grass - shore sedge</t>
  </si>
  <si>
    <t>Juncus balticus - Carex praegracilis</t>
  </si>
  <si>
    <t>Baltic rush - field sedge</t>
  </si>
  <si>
    <t>Juncus balticus - Potentilla anserina</t>
  </si>
  <si>
    <t>Baltic rush - common silverweed</t>
  </si>
  <si>
    <t>Picea engelmannii x glauca / Equisetum spp. / Mnium spp.</t>
  </si>
  <si>
    <t>hybrid white spruce / horsetails / leafy mosses</t>
  </si>
  <si>
    <t>Picea mariana / Gaultheria hispidula / Sphagnum spp.</t>
  </si>
  <si>
    <t>black spruce / creeping-snowberry / peat-mosses</t>
  </si>
  <si>
    <t>Pinus contorta / Carex pauciflora / Sphagnum spp.</t>
  </si>
  <si>
    <t>lodgepole pine / few-flowered sedge / peat-mosses</t>
  </si>
  <si>
    <t>Polygonum paronychia - Abronia latifolia</t>
  </si>
  <si>
    <t>black knotweed - yellow sand-verbena</t>
  </si>
  <si>
    <t>Populus tremuloides / Symphoricarpos albus / Poa pratensis</t>
  </si>
  <si>
    <t>trembling aspen / common snowberry / Kentucky bluegrass</t>
  </si>
  <si>
    <t>Populus trichocarpa / Symphoricarpos albus - Rosa spp.</t>
  </si>
  <si>
    <t>black cottonwood / common snowberry - roses</t>
  </si>
  <si>
    <t>Puccinellia nuttalliana - Hordeum jubatum</t>
  </si>
  <si>
    <t>Nuttall's alkaligrass - foxtail barley</t>
  </si>
  <si>
    <t>Salix exigua Shrubland</t>
  </si>
  <si>
    <t>narrow-leaf willow Shrubland</t>
  </si>
  <si>
    <t>Salix maccalliana / Carex utriculata</t>
  </si>
  <si>
    <t>MacCalla's willow / beaked sedge</t>
  </si>
  <si>
    <t>Schoenoplectus acutus Deep Marsh</t>
  </si>
  <si>
    <t>hard-stemmed bulrush Deep Marsh</t>
  </si>
  <si>
    <t>Schoenoplectus pungens var. longispicatus Alkali Marsh</t>
  </si>
  <si>
    <t>long-awned three-square bulrush Alkali Marsh</t>
  </si>
  <si>
    <t>Thuja plicata / Lonicera involucrata</t>
  </si>
  <si>
    <t>western redcedar / black twinberry</t>
  </si>
  <si>
    <t>Trichophorum alpinum / Scorpidium revolvens</t>
  </si>
  <si>
    <t>Hudson Bay clubrush / rusty hook-moss</t>
  </si>
  <si>
    <t>Trichophorum cespitosum / Campylium stellatum</t>
  </si>
  <si>
    <t>tufted clubrush / golden star-moss</t>
  </si>
  <si>
    <t>Triglochin maritima Marsh</t>
  </si>
  <si>
    <t>seaside arrow-grass Marsh</t>
  </si>
  <si>
    <t>Typha latifolia Marsh</t>
  </si>
  <si>
    <t>common cattail Marsh</t>
  </si>
  <si>
    <t>2024/2025 Conservation Status Reports Updated</t>
  </si>
  <si>
    <t>Abies lasiocarpa / Equisetum spp. / Mnium spp.</t>
  </si>
  <si>
    <t>Betula nana - Vaccinium uliginosum</t>
  </si>
  <si>
    <t>Betula nana / Arctostaphylos uva-ursi</t>
  </si>
  <si>
    <t>Betula nana / Carex aquatilis</t>
  </si>
  <si>
    <t>Betula nana / Menyanthes trifoliata - Carex limosa</t>
  </si>
  <si>
    <t>Betula nana / Vaccinium vitis-idaea</t>
  </si>
  <si>
    <t>Betula nana Community</t>
  </si>
  <si>
    <t>Menyanthes trifoliata - Carex lasiocarpa</t>
  </si>
  <si>
    <t>Larix laricina / Betula nana / Menyanthes trifoliata</t>
  </si>
  <si>
    <t>Picea engelmannii x glauca / Betula nana / Carex spp.</t>
  </si>
  <si>
    <t>Picea engelmannii x glauca / Betula nana / Pleurozium schreberi</t>
  </si>
  <si>
    <t>Picea glauca / Betula nana / Calamagrostis canadensis</t>
  </si>
  <si>
    <t>Picea glauca / Betula nana / Cladina spp.</t>
  </si>
  <si>
    <t>Picea glauca / Salix glauca - Betula nana</t>
  </si>
  <si>
    <t>Salix drummondiana / Carex rostrata</t>
  </si>
  <si>
    <t>Abies lasiocarpa / Valeriana sitchensis - Equisetum arvense</t>
  </si>
  <si>
    <t>Betula glandulosa - Vaccinium uliginosum</t>
  </si>
  <si>
    <t>Betula glandulosa / Arctostaphylos uva-ursi</t>
  </si>
  <si>
    <t>Betula glandulosa / Carex aquatilis</t>
  </si>
  <si>
    <t>Betula glandulosa / Carex spp. / Sphagnum spp.</t>
  </si>
  <si>
    <t>Betula glandulosa / Menyanthes trifoliata - Carex limosa</t>
  </si>
  <si>
    <t>Betula glandulosa / Vaccinium vitis-idaea</t>
  </si>
  <si>
    <t>Betula glandulosa Community</t>
  </si>
  <si>
    <t>Carex lasiocarpa - Menyanthes trifoliata</t>
  </si>
  <si>
    <t>Larix laricina / Betula glandulosa / Menyanthes trifoliata</t>
  </si>
  <si>
    <t>Picea engelmannii x glauca / Betula glandulosa / Carex spp.</t>
  </si>
  <si>
    <t>Picea engelmannii x glauca / Betula glandulosa / Pleurozium schreberi</t>
  </si>
  <si>
    <t>Picea glauca / Betula glandulosa / Calamagrostis canadensis</t>
  </si>
  <si>
    <t>Picea glauca / Betula glandulosa / Cladina spp.</t>
  </si>
  <si>
    <t>Picea glauca / Salix glauca - Betula glandulosa</t>
  </si>
  <si>
    <t>Salix drummondiana / Carex utriculata</t>
  </si>
  <si>
    <t>subalpine fir / horsetails / leafy mosses</t>
  </si>
  <si>
    <t>scrub birch - bog blueberry</t>
  </si>
  <si>
    <t>scrub birch / kinnikinnick</t>
  </si>
  <si>
    <t>scrub birch / water sedge</t>
  </si>
  <si>
    <t>scrub birch / sedges / peat-mosses</t>
  </si>
  <si>
    <t>scrub birch / buckbean - shore sedge</t>
  </si>
  <si>
    <t>scrub birch / lingonberry</t>
  </si>
  <si>
    <t>buckbean - slender sedge</t>
  </si>
  <si>
    <t>tamarack / scrub birch / buckbean</t>
  </si>
  <si>
    <t>hybrid white spruce / scrub birch / sedges</t>
  </si>
  <si>
    <t>hybrid white spruce / scrub birch / red-stemmed feathermoss</t>
  </si>
  <si>
    <t>white spruce / scrub birch / bluejoint reedgrass</t>
  </si>
  <si>
    <t>white spruce / scrub birch / reindeer lichens</t>
  </si>
  <si>
    <t>white spruce / grey-leaved willow - scrub birch</t>
  </si>
  <si>
    <t>Drummond's willow / swollen beaked sedge</t>
  </si>
  <si>
    <t>Red</t>
  </si>
  <si>
    <t>S4S5</t>
  </si>
  <si>
    <t xml:space="preserve"> Updated name to Betula glandulosa given update in taxonomy from Botany (B. glandulosa occurs in BC, B. nana does not)</t>
  </si>
  <si>
    <t>2024/2025 Ecological Communities Scientific Name Changes</t>
  </si>
  <si>
    <t>2024/2025 Ecological Communities English Name Changes</t>
  </si>
  <si>
    <t>Alnus incana / Cornus sericea / Athyrium filix-femina</t>
  </si>
  <si>
    <t>Alnus incana / Lysichiton americanus - Athyrium filix-femina</t>
  </si>
  <si>
    <t>Alnus incana / Spiraea douglasii / Carex sitchensis</t>
  </si>
  <si>
    <t>Alnus rubra / Lysichiton americanus</t>
  </si>
  <si>
    <t>Alnus rubra / Rubus spectabilis / Equisetum arvense</t>
  </si>
  <si>
    <t>Amelanchier alnifolia - Shepherdia canadensis - Juniperus communis</t>
  </si>
  <si>
    <t>Aristida purpurea - Hesperostipa comata - Erigeron filifolius</t>
  </si>
  <si>
    <t>Artemisia tridentata / Pseudoroegneria spicata - Sporobolus cryptandrus</t>
  </si>
  <si>
    <t>Betula occidentalis / Rosa spp.</t>
  </si>
  <si>
    <t>Bolboschoenus maritimus var. paludosus Alkali Marsh</t>
  </si>
  <si>
    <t>Callitropsis nootkatensis - Tsuga mertensiana / Lysichiton americanus</t>
  </si>
  <si>
    <t>Carex aquatilis / Sphagnum spp.</t>
  </si>
  <si>
    <t>Carex exsiccata Marsh</t>
  </si>
  <si>
    <t>Carex limosa - Menyanthes trifoliata / Drepanocladus spp.</t>
  </si>
  <si>
    <t>Carex limosa - Menyanthes trifoliata / Sphagnum spp.</t>
  </si>
  <si>
    <t>Carex lyngbyei - Cicuta douglasii</t>
  </si>
  <si>
    <t>Carex pellita - Juncus arcticus</t>
  </si>
  <si>
    <t>Carex sitchensis - Oenanthe sarmentosa</t>
  </si>
  <si>
    <t>Carex sitchensis / Sphagnum spp.</t>
  </si>
  <si>
    <t>Carex utriculata - Carex aquatilis</t>
  </si>
  <si>
    <t>Danthonia intermedia - Vaccinium scoparium - Eremogone capillaris - Selaginella densa</t>
  </si>
  <si>
    <t>Deschampsia cespitosa ssp. beringensis - Symphyotrichum subspicatum</t>
  </si>
  <si>
    <t>Dulichium arundinaceum Herbaceous Vegetation</t>
  </si>
  <si>
    <t>Eriophorum angustifolium - Caltha leptosepala</t>
  </si>
  <si>
    <t>Eriophorum angustifolium / Sphagnum spp.</t>
  </si>
  <si>
    <t>Festuca campestris - (Festuca idahoensis) - Achillea borealis - Cladonia spp.</t>
  </si>
  <si>
    <t>Festuca campestris - (Pseudoroegneria spicata) - Achillea borealis - Cladonia spp.</t>
  </si>
  <si>
    <t>Festuca idahoensis - Eriogonum umbellatum - Eremogone capillaris</t>
  </si>
  <si>
    <t>Festuca idahoensis - Pseudoroegneria spicata - Lupinus sericeus - Koeleria macrantha</t>
  </si>
  <si>
    <t>Hesperostipa comata - Artemisia frigida</t>
  </si>
  <si>
    <t>Juniperus communis / Trichophorum cespitosum / Racomitrium lanuginosum</t>
  </si>
  <si>
    <t>Juniperus scopulorum - Artemisia tridentata / Pseudoroegneria spicata</t>
  </si>
  <si>
    <t>Larix laricina / Carex aquatilis / Tomentypnum nitens</t>
  </si>
  <si>
    <t>Myrica gale / Carex sitchensis</t>
  </si>
  <si>
    <t>Picea glauca - Picea mariana / Rhododendron groenlandicum / Aulacomnium palustre</t>
  </si>
  <si>
    <t>Picea mariana / Carex aquatilis / Sphagnum spp.</t>
  </si>
  <si>
    <t>Picea mariana / Carex disperma / Sphagnum spp.</t>
  </si>
  <si>
    <t>Picea mariana / Equisetum arvense / Sphagnum spp.</t>
  </si>
  <si>
    <t>Picea mariana / Lysichiton americanus / Sphagnum spp.</t>
  </si>
  <si>
    <t>Picea mariana / Menyanthes trifoliata / Sphagnum spp.</t>
  </si>
  <si>
    <t>Picea mariana / Vaccinium vitis-idaea / Sphagnum spp.</t>
  </si>
  <si>
    <t>Picea spp. - Abies lasiocarpa / Lysichiton americanus</t>
  </si>
  <si>
    <t>Pinus contorta / Carex aquatilis / Sphagnum spp.</t>
  </si>
  <si>
    <t>Pinus contorta var. contorta - Callitropsis nootkatensis / Trichophorum cespitosum</t>
  </si>
  <si>
    <t>Plantago maritima - Puccinellia pumila</t>
  </si>
  <si>
    <t>Populus balsamifera - Picea glauca / Alnus incana - Cornus sericea</t>
  </si>
  <si>
    <t>Populus trichocarpa - Abies lasiocarpa / Oplopanax horridus</t>
  </si>
  <si>
    <t>Populus trichocarpa - Picea engelmannii x glauca / Cornus sericea</t>
  </si>
  <si>
    <t>Populus trichocarpa - Pseudotsuga menziesii / Acer glabrum - Symphoricarpos albus</t>
  </si>
  <si>
    <t>Populus trichocarpa / Toxicodendron rydbergii - Rosa spp.</t>
  </si>
  <si>
    <t>Pseudoroegneria spicata - Koeleria macrantha</t>
  </si>
  <si>
    <t>Purshia tridentata - Symphoricarpos albus / Pseudoroegneria spicata</t>
  </si>
  <si>
    <t>Purshia tridentata / Calamovilfa longifolia - Hesperostripa comata / Syntrichia ruralis</t>
  </si>
  <si>
    <t>Rhododendron groenlandicum / Kalmia microphylla / Sphagnum spp.</t>
  </si>
  <si>
    <t>Ruppia maritima Herbaceous Vegetation</t>
  </si>
  <si>
    <t>Salix barclayi / Carex aquatilis / Aulacomnium palustre</t>
  </si>
  <si>
    <t>Salix barclayi / Senecio triangularis</t>
  </si>
  <si>
    <t>Salix bebbiana / Calamagrostis canadensis</t>
  </si>
  <si>
    <t>Salix drummondiana / Calamagrostis canadensis</t>
  </si>
  <si>
    <t>Salix sitchensis - Salix lasiandra var. lasiandra / Lysichiton americanus</t>
  </si>
  <si>
    <t>Salix sitchensis / Carex sitchensis</t>
  </si>
  <si>
    <t>Salix sitchensis / Cornus sericea / Equisetum spp.</t>
  </si>
  <si>
    <t>Scheuchzeria palustris / Sphagnum spp.</t>
  </si>
  <si>
    <t>Scolochloa festucacea / Utricularia vulgaris Marsh</t>
  </si>
  <si>
    <t>Spiraea douglasii / Carex sitchensis</t>
  </si>
  <si>
    <t>Symphoricarpos albus - Rosa woodsii</t>
  </si>
  <si>
    <t>Thuja plicata - Picea engelmannii x glauca / Lysichiton americanus</t>
  </si>
  <si>
    <t>Thuja plicata - Picea sitchensis / Lysichiton americanus</t>
  </si>
  <si>
    <t>Thuja plicata / Polystichum munitum - Lysichiton americanus</t>
  </si>
  <si>
    <t>Tsuga heterophylla / Rubus chamaemorus / Sphagnum spp.</t>
  </si>
  <si>
    <t>Ws08</t>
  </si>
  <si>
    <t>Fl02</t>
  </si>
  <si>
    <t>Fl01</t>
  </si>
  <si>
    <t>Ws01</t>
  </si>
  <si>
    <t>Ws02</t>
  </si>
  <si>
    <t>Ws14</t>
  </si>
  <si>
    <t>Ws52</t>
  </si>
  <si>
    <t>Fl51</t>
  </si>
  <si>
    <t>Gb20</t>
  </si>
  <si>
    <t>Gg26</t>
  </si>
  <si>
    <t>Gs02</t>
  </si>
  <si>
    <t>Wf02</t>
  </si>
  <si>
    <t>Wf07</t>
  </si>
  <si>
    <t>Fl07</t>
  </si>
  <si>
    <t>Ff01</t>
  </si>
  <si>
    <t>Wm11</t>
  </si>
  <si>
    <t>Ws55</t>
  </si>
  <si>
    <t>Wf03</t>
  </si>
  <si>
    <t>Wm03</t>
  </si>
  <si>
    <t>Wm09</t>
  </si>
  <si>
    <t>slender sedge - buckbean</t>
  </si>
  <si>
    <t>Wf06</t>
  </si>
  <si>
    <t>Wf53</t>
  </si>
  <si>
    <t>slender sedge fen</t>
  </si>
  <si>
    <t>Wf05</t>
  </si>
  <si>
    <t>Wf08</t>
  </si>
  <si>
    <t>Wb13</t>
  </si>
  <si>
    <t>Em06</t>
  </si>
  <si>
    <t>Em05</t>
  </si>
  <si>
    <t>Wm12</t>
  </si>
  <si>
    <t>Wm50</t>
  </si>
  <si>
    <t>Wf51</t>
  </si>
  <si>
    <t>Wf01</t>
  </si>
  <si>
    <t>Wm01</t>
  </si>
  <si>
    <t>Gb06</t>
  </si>
  <si>
    <t>Wb14</t>
  </si>
  <si>
    <t>Ag01</t>
  </si>
  <si>
    <t>Ed01</t>
  </si>
  <si>
    <t>Ed02</t>
  </si>
  <si>
    <t>Ga01</t>
  </si>
  <si>
    <t>Em03</t>
  </si>
  <si>
    <t>Wm51</t>
  </si>
  <si>
    <t>Wm04</t>
  </si>
  <si>
    <t>Wm02</t>
  </si>
  <si>
    <t>Wf12</t>
  </si>
  <si>
    <t>Wf13</t>
  </si>
  <si>
    <t>Wf50</t>
  </si>
  <si>
    <t>Gg15</t>
  </si>
  <si>
    <t>Gg10</t>
  </si>
  <si>
    <t>Gg12</t>
  </si>
  <si>
    <t>Gg16</t>
  </si>
  <si>
    <t>Vh12</t>
  </si>
  <si>
    <t>Gg14</t>
  </si>
  <si>
    <t>Gg17</t>
  </si>
  <si>
    <t>Gg11</t>
  </si>
  <si>
    <t>Gg13</t>
  </si>
  <si>
    <t>Gg27</t>
  </si>
  <si>
    <t>Ed03</t>
  </si>
  <si>
    <t>Ga03</t>
  </si>
  <si>
    <t>Wm07</t>
  </si>
  <si>
    <t>Wb52</t>
  </si>
  <si>
    <t>Gs05</t>
  </si>
  <si>
    <t>Wf18</t>
  </si>
  <si>
    <t>Wb06</t>
  </si>
  <si>
    <t>Wf52</t>
  </si>
  <si>
    <t>Gb03</t>
  </si>
  <si>
    <t>Ws07</t>
  </si>
  <si>
    <t>Ws15</t>
  </si>
  <si>
    <t>Wb05</t>
  </si>
  <si>
    <t>Wb08</t>
  </si>
  <si>
    <t>Wb09</t>
  </si>
  <si>
    <t>Wb01</t>
  </si>
  <si>
    <t>Ws09</t>
  </si>
  <si>
    <t>Wb11</t>
  </si>
  <si>
    <t>Wb03</t>
  </si>
  <si>
    <t>Ws11</t>
  </si>
  <si>
    <t>Wb07</t>
  </si>
  <si>
    <t>Wb10</t>
  </si>
  <si>
    <t>Wb53</t>
  </si>
  <si>
    <t>Em04</t>
  </si>
  <si>
    <t>Fm20</t>
  </si>
  <si>
    <t>Fm03</t>
  </si>
  <si>
    <t>Fm02</t>
  </si>
  <si>
    <t>Fm05</t>
  </si>
  <si>
    <t>Fm01</t>
  </si>
  <si>
    <t>Fm06</t>
  </si>
  <si>
    <t>Gg04</t>
  </si>
  <si>
    <t>Gg02</t>
  </si>
  <si>
    <t>Gg01</t>
  </si>
  <si>
    <t>Ga02</t>
  </si>
  <si>
    <t>Gs12</t>
  </si>
  <si>
    <t>Gs13</t>
  </si>
  <si>
    <t>Wb50</t>
  </si>
  <si>
    <t>Em01</t>
  </si>
  <si>
    <t>Wf04</t>
  </si>
  <si>
    <t>Sc03</t>
  </si>
  <si>
    <t>Ws03</t>
  </si>
  <si>
    <t>Fl05</t>
  </si>
  <si>
    <t>Fl06</t>
  </si>
  <si>
    <t>Fl03</t>
  </si>
  <si>
    <t>Ws05</t>
  </si>
  <si>
    <t>Ws51</t>
  </si>
  <si>
    <t>Ws06</t>
  </si>
  <si>
    <t>Fl04</t>
  </si>
  <si>
    <t>Em02</t>
  </si>
  <si>
    <t>Wb12</t>
  </si>
  <si>
    <t>Wm06</t>
  </si>
  <si>
    <t>Wm08</t>
  </si>
  <si>
    <t>Wm17</t>
  </si>
  <si>
    <t>Ws50</t>
  </si>
  <si>
    <t>Ff02</t>
  </si>
  <si>
    <t>Ws10</t>
  </si>
  <si>
    <t>Ws54</t>
  </si>
  <si>
    <t>Ws53</t>
  </si>
  <si>
    <t>Wf10</t>
  </si>
  <si>
    <t>Wf11</t>
  </si>
  <si>
    <t>Wm13</t>
  </si>
  <si>
    <t>Wb04</t>
  </si>
  <si>
    <t>Wm05</t>
  </si>
  <si>
    <t>northern mannagrass Fen</t>
  </si>
  <si>
    <t>northern mannagrass Marsh</t>
  </si>
  <si>
    <t>mallow ninebark - oceanspray - bluebunch wheatgrass</t>
  </si>
  <si>
    <t>Glyceria borealis Marsh</t>
  </si>
  <si>
    <t>S1S2</t>
  </si>
  <si>
    <t>S2S3</t>
  </si>
  <si>
    <t>Ga04</t>
  </si>
  <si>
    <t>Ws04</t>
  </si>
  <si>
    <t>Deschampsia cespitosa Community</t>
  </si>
  <si>
    <t>Added NBEC code as Synonym</t>
  </si>
  <si>
    <t>Populus tremuloides - Populus trichocarpa / Symphoricarpos albus / Equisetum arvense</t>
  </si>
  <si>
    <t>trembling aspen - black cottonwood / common snowberry / common horsetail</t>
  </si>
  <si>
    <t>This is considered equivalent to the Betula nana / Carex aquatilis ecological community.</t>
  </si>
  <si>
    <t>This is considered equivalent to the Carex lasiocarpa / Drepanocladus aduncus ecological community.</t>
  </si>
  <si>
    <t>This has been split and replaced with other floodplain ecological communities such as Populus trichocarpa / Symphoricarpos albus - Rosa spp. and Populus trichocarpa / Toxicodendron rydbergii - Rosa spp.</t>
  </si>
  <si>
    <t>Updated name to match commonly used name in BEC from MacKenzie and Moran 2004.</t>
  </si>
  <si>
    <t xml:space="preserve">Fixed punctuation error in previous name. </t>
  </si>
  <si>
    <t xml:space="preserve">Changed from Fen to Marsh to reflect classification according to BEC. </t>
  </si>
  <si>
    <t>Added Synonym</t>
  </si>
  <si>
    <t xml:space="preserve">Changed order to correspond with name used in BEC. </t>
  </si>
  <si>
    <t>No Ecological Community rank changes for 2024/2025.</t>
  </si>
  <si>
    <t>No ecological community ESRs updated for 2024/2025</t>
  </si>
  <si>
    <t>G Rank</t>
  </si>
  <si>
    <t>Sheet</t>
  </si>
  <si>
    <t>Column</t>
  </si>
  <si>
    <t>Information</t>
  </si>
  <si>
    <t>Link</t>
  </si>
  <si>
    <t>Rank Changes</t>
  </si>
  <si>
    <t>2024 Rank/2025 Rank</t>
  </si>
  <si>
    <t>Conservation Status Ranks reflect how at risk a species/ecological community are of being lost in B.C.</t>
  </si>
  <si>
    <t>https://www2.gov.bc.ca/gov/content/environment/plants-animals-ecosystems/conservation-data-centre/explore-cdc-data/status-ranks</t>
  </si>
  <si>
    <t>BC List value is assigned to help set conservation priorities and provide a simplifed view of the status of B.C.'s species and ecological communities.</t>
  </si>
  <si>
    <t>https://www2.gov.bc.ca/gov/content/environment/plants-animals-ecosystems/conservation-data-centre/explore-cdc-data/red-blue-yellow-lists</t>
  </si>
  <si>
    <t>Rank Change Reasons</t>
  </si>
  <si>
    <t>Defined value that best describes the reason for a Conservation Status Rank change.  If the value displayed does not begin with "Genuine change in status" then it should be considered a "non-genuine" change in status". Values include:
•	Genuine change in status (recent, mostly occurring in the last 5 years)
•	Genuine change in status (mostly occurring more than 5 years ago)
•	Genuine change in status (time period uncertain)
•	New information not reflecting genuine change
•	New interpretation of same information
•	Incorrect data used previously
•	Taxonomic level change only
•	Criteria revision
•	Initial rank assignment
•	Other or unknown</t>
  </si>
  <si>
    <t>https://help.natureserve.org/biotics/content/record_management/Element_Files/Element_Tracking/ETRACK_Reason_for_Change.htm</t>
  </si>
  <si>
    <t>British Columbia Conservation Data Centre Annual Data Update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</si>
</sst>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i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/>
        <bgColor theme="8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 style="thin">
        <color theme="8"/>
      </right>
      <top/>
      <bottom/>
      <diagonal/>
    </border>
  </borders>
  <cellStyleXfs count="4">
    <xf numFmtId="0" fontId="0" fillId="0" borderId="0"/>
    <xf numFmtId="0" fontId="3" fillId="0" borderId="0"/>
    <xf numFmtId="0" fontId="4" fillId="0" borderId="1" applyNumberFormat="0" applyFill="0" applyAlignment="0" applyProtection="0"/>
    <xf numFmtId="0" fontId="12" fillId="0" borderId="0" applyNumberFormat="0" applyFill="0" applyBorder="0" applyAlignment="0" applyProtection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1"/>
    <xf numFmtId="14" fontId="3" fillId="0" borderId="0" xfId="1" applyNumberFormat="1"/>
    <xf numFmtId="0" fontId="4" fillId="0" borderId="0" xfId="2" applyBorder="1" applyAlignment="1"/>
    <xf numFmtId="0" fontId="5" fillId="0" borderId="0" xfId="0" applyFont="1"/>
    <xf numFmtId="0" fontId="7" fillId="0" borderId="0" xfId="0" applyFont="1"/>
    <xf numFmtId="1" fontId="7" fillId="0" borderId="0" xfId="0" applyNumberFormat="1" applyFont="1"/>
    <xf numFmtId="0" fontId="6" fillId="0" borderId="0" xfId="0" applyFont="1"/>
    <xf numFmtId="0" fontId="8" fillId="0" borderId="0" xfId="1" applyFont="1"/>
    <xf numFmtId="0" fontId="7" fillId="2" borderId="0" xfId="0" applyFont="1" applyFill="1"/>
    <xf numFmtId="0" fontId="7" fillId="2" borderId="2" xfId="0" applyFont="1" applyFill="1" applyBorder="1"/>
    <xf numFmtId="0" fontId="9" fillId="0" borderId="0" xfId="0" applyFont="1"/>
    <xf numFmtId="4" fontId="3" fillId="0" borderId="0" xfId="1" applyNumberFormat="1"/>
    <xf numFmtId="0" fontId="11" fillId="0" borderId="0" xfId="1" applyFont="1"/>
    <xf numFmtId="0" fontId="3" fillId="0" borderId="0" xfId="1" applyAlignment="1">
      <alignment wrapText="1"/>
    </xf>
    <xf numFmtId="0" fontId="4" fillId="0" borderId="0" xfId="2" applyBorder="1" applyAlignment="1">
      <alignment horizontal="left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12" fillId="0" borderId="0" xfId="3" applyAlignment="1">
      <alignment wrapText="1"/>
    </xf>
    <xf numFmtId="0" fontId="4" fillId="0" borderId="0" xfId="2" applyBorder="1" applyAlignment="1">
      <alignment horizontal="left" vertical="center"/>
    </xf>
  </cellXfs>
  <cellStyles count="4">
    <cellStyle name="Heading 1" xfId="2" builtinId="16"/>
    <cellStyle name="Hyperlink" xfId="3" builtinId="8"/>
    <cellStyle name="Normal" xfId="0" builtinId="0"/>
    <cellStyle name="Normal 2" xfId="1" xr:uid="{36D023D3-E6F2-4C1E-A69F-B28DE0D3DBEF}"/>
  </cellStyles>
  <dxfs count="27">
    <dxf>
      <numFmt numFmtId="27" formatCode="yyyy/mm/dd\ h:mm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border outline="0">
        <top style="thick">
          <color theme="4"/>
        </top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numFmt numFmtId="3" formatCode="#,##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border outline="0">
        <top style="thick">
          <color theme="4"/>
        </top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border outline="0">
        <top style="thick">
          <color theme="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i/>
      </font>
    </dxf>
    <dxf>
      <font>
        <i/>
      </font>
    </dxf>
    <dxf>
      <border outline="0">
        <top style="thick">
          <color theme="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alignment horizontal="general" vertical="bottom" textRotation="0" wrapText="1" indent="0" justifyLastLine="0" shrinkToFit="0" readingOrder="0"/>
    </dxf>
    <dxf>
      <font>
        <i/>
      </font>
    </dxf>
    <dxf>
      <border outline="0">
        <top style="thick">
          <color theme="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fill>
        <patternFill patternType="solid">
          <fgColor theme="8"/>
          <bgColor theme="8"/>
        </patternFill>
      </fill>
    </dxf>
    <dxf>
      <font>
        <i/>
      </font>
    </dxf>
    <dxf>
      <border outline="0">
        <top style="thick">
          <color theme="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fill>
        <patternFill patternType="solid">
          <fgColor theme="8"/>
          <bgColor theme="8"/>
        </patternFill>
      </fill>
    </dxf>
    <dxf>
      <numFmt numFmtId="19" formatCode="yyyy/mm/dd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yyyy/mm/dd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i/>
        <color indexed="8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EBCE0E1-F879-4CB3-AD6A-E8E314CB1119}" name="Table1" displayName="Table1" ref="A3:K4" totalsRowShown="0" headerRowDxfId="26">
  <autoFilter ref="A3:K4" xr:uid="{DEBCE0E1-F879-4CB3-AD6A-E8E314CB1119}"/>
  <tableColumns count="11">
    <tableColumn id="1" xr3:uid="{036C0ED8-9437-4E90-BBC4-36D1C5F59292}" name="Scientific Name" dataDxfId="25" dataCellStyle="Normal 2"/>
    <tableColumn id="2" xr3:uid="{D3C291C1-2E5A-4941-B6A5-6DFFB41DEB01}" name="English Name" dataCellStyle="Normal 2"/>
    <tableColumn id="3" xr3:uid="{CAB9A0DC-2F4D-4C94-A1E5-FEB786AC1E59}" name="2024 Rank (Old)" dataCellStyle="Normal 2"/>
    <tableColumn id="4" xr3:uid="{9A1D5B1B-6B77-4B71-ADC5-7324150040D6}" name="2024 BC List"/>
    <tableColumn id="5" xr3:uid="{0DCCDD06-2D83-4F6F-8505-5EC777088A78}" name="2025 Rank" dataCellStyle="Normal 2"/>
    <tableColumn id="6" xr3:uid="{8FB3BD9B-105A-415B-A245-D3EA1EBF34A6}" name="2025 BC List" dataDxfId="24" dataCellStyle="Normal 2"/>
    <tableColumn id="11" xr3:uid="{544BF2AB-3709-43E0-B19D-262672C7EE44}" name="List Change"/>
    <tableColumn id="12" xr3:uid="{86DD520A-00E4-490D-B055-37046EC95E7F}" name="Rank Review Date" dataCellStyle="Normal 2"/>
    <tableColumn id="8" xr3:uid="{BB87D9AF-067D-478B-922A-0B4B10CA917B}" name="Rank Change Date" dataDxfId="23" dataCellStyle="Normal 2"/>
    <tableColumn id="9" xr3:uid="{F2037224-C283-434F-B23C-964491E1F6BB}" name="Rank Change Reason" dataDxfId="22" dataCellStyle="Normal 2"/>
    <tableColumn id="10" xr3:uid="{09FCAA08-5D74-4EBD-A4FE-7B900BABCCC4}" name="Rank Change Comment" dataCellStyle="Normal 2"/>
  </tableColumns>
  <tableStyleInfo name="TableStyleLight1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A4A119E2-7FB2-4D1D-BF2C-C8D3290E0564}" name="Table7" displayName="Table7" ref="A3:F4" totalsRowShown="0" headerRowDxfId="21" tableBorderDxfId="20">
  <autoFilter ref="A3:F4" xr:uid="{A4A119E2-7FB2-4D1D-BF2C-C8D3290E0564}"/>
  <tableColumns count="6">
    <tableColumn id="1" xr3:uid="{D799678C-F738-4A8D-911F-90EC8A1CB27C}" name="Scientific Name" dataDxfId="19"/>
    <tableColumn id="2" xr3:uid="{12EED491-18A6-4F97-8849-771819AC0FF5}" name="English Name"/>
    <tableColumn id="3" xr3:uid="{FCF83A71-A3E3-46C6-8881-4B6D4B503F8A}" name="S Rank"/>
    <tableColumn id="4" xr3:uid="{E4A819F4-1CE0-4F2F-867E-DF5BE2F714DC}" name="BC List"/>
    <tableColumn id="5" xr3:uid="{0A30ED36-8E54-4752-BBF5-59624865F316}" name="G Rank"/>
    <tableColumn id="6" xr3:uid="{F10348EC-B1FD-4D0A-B7A2-9D4910351234}" name="Comments"/>
  </tableColumns>
  <tableStyleInfo name="TableStyleLight1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3CA3C3A-7C06-4023-BE5D-45CD4E501626}" name="Table6" displayName="Table6" ref="A3:F6" totalsRowShown="0" headerRowDxfId="18" tableBorderDxfId="17">
  <autoFilter ref="A3:F6" xr:uid="{13CA3C3A-7C06-4023-BE5D-45CD4E501626}"/>
  <tableColumns count="6">
    <tableColumn id="1" xr3:uid="{BCCEFC1B-B5D8-4764-A81A-E23BCB765E23}" name="Scientific Name" dataDxfId="16"/>
    <tableColumn id="2" xr3:uid="{65E9CB9B-2B2A-4E65-A304-7C892DDD6548}" name="English Name"/>
    <tableColumn id="3" xr3:uid="{3DC89E05-8068-4E1A-9BF8-12AE4AFD9A10}" name="S Rank"/>
    <tableColumn id="4" xr3:uid="{4EE7478E-B13F-431E-B2FA-72C345756B16}" name="BC List"/>
    <tableColumn id="5" xr3:uid="{9551E4B6-933F-4C89-A815-051D96AA6A31}" name="G Rank"/>
    <tableColumn id="6" xr3:uid="{E0F3CF15-B87B-4D0C-ADD0-BFE8A9140889}" name="Comments" dataDxfId="15" dataCellStyle="Normal 2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B43D9C0-5B27-42B4-B944-C9E5FA0BDCE1}" name="Table2" displayName="Table2" ref="A3:F18" totalsRowShown="0" headerRowDxfId="14" tableBorderDxfId="13">
  <autoFilter ref="A3:F18" xr:uid="{BB43D9C0-5B27-42B4-B944-C9E5FA0BDCE1}"/>
  <tableColumns count="6">
    <tableColumn id="1" xr3:uid="{CC862293-C5F5-4AD9-9CDC-B5EC627DA9AE}" name="Old Scientific Name" dataDxfId="12"/>
    <tableColumn id="2" xr3:uid="{56D6DE41-B2D4-4F7A-B337-3291C00BEAA9}" name="New Scientific Name" dataDxfId="11"/>
    <tableColumn id="3" xr3:uid="{9ECDCE07-33DE-42B0-861F-4185BAE0AC31}" name="English Name"/>
    <tableColumn id="4" xr3:uid="{EAF47D77-4616-4699-8BB9-78354B84D251}" name="S Rank"/>
    <tableColumn id="5" xr3:uid="{2740EDA9-B58E-41AE-8C72-9766AE3A629C}" name="BC List"/>
    <tableColumn id="6" xr3:uid="{6BCAB0BF-14E9-48D0-8A9A-7E693BF1A3F8}" name="Comments"/>
  </tableColumns>
  <tableStyleInfo name="TableStyleLight1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0488BE1-CFA3-42C9-925F-8FA1B3739BE3}" name="Table3" displayName="Table3" ref="A3:F127" totalsRowShown="0" headerRowDxfId="10" tableBorderDxfId="9">
  <autoFilter ref="A3:F127" xr:uid="{C0488BE1-CFA3-42C9-925F-8FA1B3739BE3}"/>
  <tableColumns count="6">
    <tableColumn id="7" xr3:uid="{3276D435-BF49-432D-AF60-E3FBD824E10C}" name="Scientific Name" dataDxfId="8"/>
    <tableColumn id="1" xr3:uid="{34E8655B-EB4A-4F70-8B8B-55D7B47A642D}" name="Old English Name"/>
    <tableColumn id="2" xr3:uid="{ECEFDEC0-F64B-4686-95B5-545D449A8E24}" name="New English Name"/>
    <tableColumn id="4" xr3:uid="{1E668D31-FD3A-4985-A421-3727099E6F2A}" name="S Rank"/>
    <tableColumn id="5" xr3:uid="{711CF2FF-2108-47EF-BABE-8174119EC02D}" name="BC List"/>
    <tableColumn id="6" xr3:uid="{0BF3496F-9ED5-4CED-BE78-6DB2B9547777}" name="Comments"/>
  </tableColumns>
  <tableStyleInfo name="TableStyleLight13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C30E03E-B010-41B8-BA68-5A209FDB8FDC}" name="Table5" displayName="Table5" ref="A3:C29" totalsRowCount="1" headerRowDxfId="7" tableBorderDxfId="6">
  <autoFilter ref="A3:C28" xr:uid="{4C30E03E-B010-41B8-BA68-5A209FDB8FDC}"/>
  <tableColumns count="3">
    <tableColumn id="1" xr3:uid="{E1CF04E2-E2AC-48DA-8B63-9CD83FBF70FD}" name="Scientific Name" totalsRowLabel="Total" dataDxfId="5"/>
    <tableColumn id="2" xr3:uid="{5AE67C48-67C7-46E2-8771-093A04C02714}" name="English Name"/>
    <tableColumn id="3" xr3:uid="{09674305-1E79-4BC5-BC39-9E55C16CDA53}" name="New EOs Released" totalsRowFunction="sum" dataDxfId="4"/>
  </tableColumns>
  <tableStyleInfo name="TableStyleLight13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0D7D307-9EEA-452C-BBD0-02B8EA39F807}" name="Table4" displayName="Table4" ref="A3:C4" totalsRowShown="0" headerRowDxfId="3" tableBorderDxfId="2">
  <autoFilter ref="A3:C4" xr:uid="{E0D7D307-9EEA-452C-BBD0-02B8EA39F807}"/>
  <tableColumns count="3">
    <tableColumn id="1" xr3:uid="{342EEA16-AAD8-4F34-A301-3EDC5A55248F}" name="Scientific Name" dataDxfId="1"/>
    <tableColumn id="2" xr3:uid="{0978847C-0E7C-4464-8FDF-FAF72F8BDCB8}" name="English Name"/>
    <tableColumn id="3" xr3:uid="{B09ED7EA-9975-4450-9120-DFCA587E8047}" name="S Rank" dataDxfId="0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help.natureserve.org/biotics/content/record_management/Element_Files/Element_Tracking/ETRACK_Reason_for_Change.htm" TargetMode="External"/><Relationship Id="rId2" Type="http://schemas.openxmlformats.org/officeDocument/2006/relationships/hyperlink" Target="https://www2.gov.bc.ca/gov/content/environment/plants-animals-ecosystems/conservation-data-centre/explore-cdc-data/red-blue-yellow-lists" TargetMode="External"/><Relationship Id="rId1" Type="http://schemas.openxmlformats.org/officeDocument/2006/relationships/hyperlink" Target="https://www2.gov.bc.ca/gov/content/environment/plants-animals-ecosystems/conservation-data-centre/explore-cdc-data/status-rank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530B1-71C3-49E0-B394-7B29F2BA8C29}">
  <dimension ref="A1:D4"/>
  <sheetViews>
    <sheetView workbookViewId="0">
      <selection activeCell="C4" sqref="C4"/>
    </sheetView>
  </sheetViews>
  <sheetFormatPr defaultRowHeight="15" x14ac:dyDescent="0.25"/>
  <cols>
    <col min="1" max="1" width="13.5703125" style="19" bestFit="1" customWidth="1"/>
    <col min="2" max="2" width="26.7109375" style="19" customWidth="1"/>
    <col min="3" max="3" width="70.42578125" style="19" customWidth="1"/>
    <col min="4" max="4" width="32.85546875" style="19" customWidth="1"/>
    <col min="5" max="16384" width="9.140625" style="19"/>
  </cols>
  <sheetData>
    <row r="1" spans="1:4" s="18" customFormat="1" x14ac:dyDescent="0.25">
      <c r="A1" s="18" t="s">
        <v>370</v>
      </c>
      <c r="B1" s="18" t="s">
        <v>371</v>
      </c>
      <c r="C1" s="18" t="s">
        <v>372</v>
      </c>
      <c r="D1" s="18" t="s">
        <v>373</v>
      </c>
    </row>
    <row r="2" spans="1:4" ht="75" x14ac:dyDescent="0.25">
      <c r="A2" s="19" t="s">
        <v>374</v>
      </c>
      <c r="B2" s="19" t="s">
        <v>375</v>
      </c>
      <c r="C2" s="19" t="s">
        <v>376</v>
      </c>
      <c r="D2" s="20" t="s">
        <v>377</v>
      </c>
    </row>
    <row r="3" spans="1:4" ht="75" x14ac:dyDescent="0.25">
      <c r="B3" s="19" t="s">
        <v>45</v>
      </c>
      <c r="C3" s="19" t="s">
        <v>378</v>
      </c>
      <c r="D3" s="20" t="s">
        <v>379</v>
      </c>
    </row>
    <row r="4" spans="1:4" ht="210" x14ac:dyDescent="0.25">
      <c r="B4" s="19" t="s">
        <v>380</v>
      </c>
      <c r="C4" s="19" t="s">
        <v>381</v>
      </c>
      <c r="D4" s="20" t="s">
        <v>382</v>
      </c>
    </row>
  </sheetData>
  <hyperlinks>
    <hyperlink ref="D2" r:id="rId1" xr:uid="{277F1AC1-C0CA-4606-BA5E-C5137D3F5DD5}"/>
    <hyperlink ref="D3" r:id="rId2" xr:uid="{04BE368C-73AF-4043-A709-6314FB95A809}"/>
    <hyperlink ref="D4" r:id="rId3" xr:uid="{21223F97-FBD6-4BBA-B070-CD97E46C56C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284F8-5C87-4056-8C1E-39DD841A133D}">
  <dimension ref="A1:M4"/>
  <sheetViews>
    <sheetView tabSelected="1" workbookViewId="0">
      <selection sqref="A1:L1"/>
    </sheetView>
  </sheetViews>
  <sheetFormatPr defaultRowHeight="15" x14ac:dyDescent="0.25"/>
  <cols>
    <col min="1" max="1" width="58.7109375" bestFit="1" customWidth="1"/>
    <col min="2" max="2" width="53.5703125" bestFit="1" customWidth="1"/>
    <col min="3" max="8" width="12.5703125" customWidth="1"/>
    <col min="9" max="9" width="18" customWidth="1"/>
    <col min="10" max="10" width="42.140625" bestFit="1" customWidth="1"/>
    <col min="11" max="11" width="27.140625" customWidth="1"/>
    <col min="12" max="12" width="22.42578125" customWidth="1"/>
  </cols>
  <sheetData>
    <row r="1" spans="1:13" ht="19.5" x14ac:dyDescent="0.3">
      <c r="A1" s="21" t="s">
        <v>383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5"/>
    </row>
    <row r="2" spans="1:13" ht="19.5" x14ac:dyDescent="0.3">
      <c r="A2" s="17" t="s">
        <v>38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3" x14ac:dyDescent="0.25">
      <c r="A3" s="6" t="s">
        <v>0</v>
      </c>
      <c r="B3" s="6" t="s">
        <v>1</v>
      </c>
      <c r="C3" s="6" t="s">
        <v>42</v>
      </c>
      <c r="D3" s="6" t="s">
        <v>43</v>
      </c>
      <c r="E3" s="6" t="s">
        <v>44</v>
      </c>
      <c r="F3" s="6" t="s">
        <v>45</v>
      </c>
      <c r="G3" s="6" t="s">
        <v>31</v>
      </c>
      <c r="H3" s="6" t="s">
        <v>8</v>
      </c>
      <c r="I3" s="6" t="s">
        <v>9</v>
      </c>
      <c r="J3" s="6" t="s">
        <v>10</v>
      </c>
      <c r="K3" s="6" t="s">
        <v>11</v>
      </c>
    </row>
    <row r="4" spans="1:13" x14ac:dyDescent="0.25">
      <c r="A4" s="10" t="s">
        <v>367</v>
      </c>
      <c r="B4" s="3"/>
      <c r="C4" s="3"/>
      <c r="E4" s="3"/>
      <c r="F4" s="3"/>
      <c r="H4" s="3"/>
      <c r="I4" s="4"/>
      <c r="J4" s="3"/>
      <c r="K4" s="3"/>
    </row>
  </sheetData>
  <mergeCells count="2">
    <mergeCell ref="A2:L2"/>
    <mergeCell ref="A1:L1"/>
  </mergeCells>
  <phoneticPr fontId="1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C4810-2863-4F3C-88A6-84B4B4D989AF}">
  <dimension ref="A1:L4"/>
  <sheetViews>
    <sheetView workbookViewId="0">
      <selection sqref="A1:L1"/>
    </sheetView>
  </sheetViews>
  <sheetFormatPr defaultRowHeight="15" x14ac:dyDescent="0.25"/>
  <cols>
    <col min="1" max="1" width="60.140625" bestFit="1" customWidth="1"/>
    <col min="2" max="2" width="47.5703125" bestFit="1" customWidth="1"/>
    <col min="3" max="4" width="10.85546875" bestFit="1" customWidth="1"/>
    <col min="5" max="5" width="9.140625" bestFit="1" customWidth="1"/>
    <col min="6" max="6" width="12.85546875" customWidth="1"/>
  </cols>
  <sheetData>
    <row r="1" spans="1:12" ht="19.5" x14ac:dyDescent="0.25">
      <c r="A1" s="21" t="s">
        <v>383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</row>
    <row r="2" spans="1:12" ht="19.5" x14ac:dyDescent="0.3">
      <c r="A2" s="17" t="s">
        <v>47</v>
      </c>
      <c r="B2" s="17"/>
      <c r="C2" s="17"/>
      <c r="D2" s="17"/>
      <c r="E2" s="17"/>
      <c r="F2" s="17"/>
    </row>
    <row r="3" spans="1:12" x14ac:dyDescent="0.25">
      <c r="A3" s="6" t="s">
        <v>0</v>
      </c>
      <c r="B3" s="6" t="s">
        <v>1</v>
      </c>
      <c r="C3" s="11" t="s">
        <v>20</v>
      </c>
      <c r="D3" s="11" t="s">
        <v>15</v>
      </c>
      <c r="E3" s="11" t="s">
        <v>369</v>
      </c>
      <c r="F3" s="12" t="s">
        <v>16</v>
      </c>
    </row>
    <row r="4" spans="1:12" x14ac:dyDescent="0.25">
      <c r="A4" s="2" t="s">
        <v>48</v>
      </c>
    </row>
  </sheetData>
  <mergeCells count="2">
    <mergeCell ref="A2:F2"/>
    <mergeCell ref="A1:L1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72CEC-ECF0-4700-9643-631BE3E36F41}">
  <dimension ref="A1:L6"/>
  <sheetViews>
    <sheetView workbookViewId="0">
      <selection sqref="A1:L1"/>
    </sheetView>
  </sheetViews>
  <sheetFormatPr defaultRowHeight="15" x14ac:dyDescent="0.25"/>
  <cols>
    <col min="1" max="1" width="76.140625" bestFit="1" customWidth="1"/>
    <col min="2" max="2" width="28.42578125" bestFit="1" customWidth="1"/>
    <col min="3" max="3" width="9" bestFit="1" customWidth="1"/>
    <col min="4" max="4" width="13.140625" bestFit="1" customWidth="1"/>
    <col min="5" max="5" width="10.42578125" customWidth="1"/>
    <col min="6" max="6" width="94.42578125" bestFit="1" customWidth="1"/>
  </cols>
  <sheetData>
    <row r="1" spans="1:12" ht="19.5" x14ac:dyDescent="0.25">
      <c r="A1" s="21" t="s">
        <v>383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</row>
    <row r="2" spans="1:12" ht="19.5" x14ac:dyDescent="0.3">
      <c r="A2" s="17" t="s">
        <v>54</v>
      </c>
      <c r="B2" s="17"/>
      <c r="C2" s="17"/>
      <c r="D2" s="17"/>
      <c r="E2" s="17"/>
      <c r="F2" s="17"/>
    </row>
    <row r="3" spans="1:12" x14ac:dyDescent="0.25">
      <c r="A3" s="11" t="s">
        <v>0</v>
      </c>
      <c r="B3" s="11" t="s">
        <v>1</v>
      </c>
      <c r="C3" s="11" t="s">
        <v>20</v>
      </c>
      <c r="D3" s="11" t="s">
        <v>15</v>
      </c>
      <c r="E3" s="11" t="s">
        <v>369</v>
      </c>
      <c r="F3" s="12" t="s">
        <v>16</v>
      </c>
    </row>
    <row r="4" spans="1:12" x14ac:dyDescent="0.25">
      <c r="A4" s="10" t="s">
        <v>49</v>
      </c>
      <c r="B4" s="3" t="s">
        <v>50</v>
      </c>
      <c r="C4" s="3" t="s">
        <v>51</v>
      </c>
      <c r="D4" s="3" t="s">
        <v>52</v>
      </c>
      <c r="E4" s="3" t="s">
        <v>53</v>
      </c>
      <c r="F4" s="16" t="s">
        <v>360</v>
      </c>
    </row>
    <row r="5" spans="1:12" x14ac:dyDescent="0.25">
      <c r="A5" s="10" t="s">
        <v>126</v>
      </c>
      <c r="B5" s="3" t="s">
        <v>142</v>
      </c>
      <c r="C5" s="3" t="s">
        <v>4</v>
      </c>
      <c r="D5" s="3" t="s">
        <v>153</v>
      </c>
      <c r="E5" s="3" t="s">
        <v>53</v>
      </c>
      <c r="F5" s="16" t="s">
        <v>359</v>
      </c>
    </row>
    <row r="6" spans="1:12" ht="45" x14ac:dyDescent="0.25">
      <c r="A6" s="2" t="s">
        <v>357</v>
      </c>
      <c r="B6" t="s">
        <v>358</v>
      </c>
      <c r="C6" t="s">
        <v>17</v>
      </c>
      <c r="D6" t="s">
        <v>153</v>
      </c>
      <c r="E6" s="3" t="s">
        <v>53</v>
      </c>
      <c r="F6" s="16" t="s">
        <v>361</v>
      </c>
    </row>
  </sheetData>
  <mergeCells count="2">
    <mergeCell ref="A2:F2"/>
    <mergeCell ref="A1:L1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FF4B3E-B975-4175-B5A4-59C4350CA795}">
  <dimension ref="A1:L18"/>
  <sheetViews>
    <sheetView workbookViewId="0">
      <selection sqref="A1:L1"/>
    </sheetView>
  </sheetViews>
  <sheetFormatPr defaultRowHeight="15" x14ac:dyDescent="0.25"/>
  <cols>
    <col min="1" max="1" width="49.42578125" bestFit="1" customWidth="1"/>
    <col min="2" max="2" width="52.140625" bestFit="1" customWidth="1"/>
    <col min="3" max="3" width="43.140625" bestFit="1" customWidth="1"/>
    <col min="4" max="4" width="7.85546875" bestFit="1" customWidth="1"/>
    <col min="5" max="5" width="13.140625" bestFit="1" customWidth="1"/>
    <col min="6" max="6" width="120.85546875" customWidth="1"/>
  </cols>
  <sheetData>
    <row r="1" spans="1:12" ht="19.5" x14ac:dyDescent="0.25">
      <c r="A1" s="21" t="s">
        <v>383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</row>
    <row r="2" spans="1:12" ht="19.5" x14ac:dyDescent="0.3">
      <c r="A2" s="17" t="s">
        <v>156</v>
      </c>
      <c r="B2" s="17"/>
      <c r="C2" s="17"/>
      <c r="D2" s="17"/>
      <c r="E2" s="17"/>
      <c r="F2" s="17"/>
    </row>
    <row r="3" spans="1:12" x14ac:dyDescent="0.25">
      <c r="A3" s="7" t="s">
        <v>13</v>
      </c>
      <c r="B3" s="1" t="s">
        <v>14</v>
      </c>
      <c r="C3" s="1" t="s">
        <v>1</v>
      </c>
      <c r="D3" s="1" t="s">
        <v>20</v>
      </c>
      <c r="E3" s="1" t="s">
        <v>15</v>
      </c>
      <c r="F3" s="1" t="s">
        <v>16</v>
      </c>
    </row>
    <row r="4" spans="1:12" s="13" customFormat="1" x14ac:dyDescent="0.25">
      <c r="A4" s="10" t="s">
        <v>107</v>
      </c>
      <c r="B4" s="10" t="s">
        <v>122</v>
      </c>
      <c r="C4" s="3" t="s">
        <v>138</v>
      </c>
      <c r="D4" s="3" t="s">
        <v>29</v>
      </c>
      <c r="E4" s="3" t="s">
        <v>27</v>
      </c>
      <c r="F4" s="3" t="s">
        <v>155</v>
      </c>
    </row>
    <row r="5" spans="1:12" s="13" customFormat="1" x14ac:dyDescent="0.25">
      <c r="A5" s="10" t="s">
        <v>108</v>
      </c>
      <c r="B5" s="10" t="s">
        <v>123</v>
      </c>
      <c r="C5" s="3" t="s">
        <v>139</v>
      </c>
      <c r="D5" s="3" t="s">
        <v>51</v>
      </c>
      <c r="E5" s="3" t="s">
        <v>52</v>
      </c>
      <c r="F5" s="3" t="s">
        <v>155</v>
      </c>
    </row>
    <row r="6" spans="1:12" x14ac:dyDescent="0.25">
      <c r="A6" s="10" t="s">
        <v>109</v>
      </c>
      <c r="B6" s="10" t="s">
        <v>124</v>
      </c>
      <c r="C6" s="3" t="s">
        <v>140</v>
      </c>
      <c r="D6" s="3" t="s">
        <v>29</v>
      </c>
      <c r="E6" s="3" t="s">
        <v>27</v>
      </c>
      <c r="F6" s="3" t="s">
        <v>155</v>
      </c>
    </row>
    <row r="7" spans="1:12" x14ac:dyDescent="0.25">
      <c r="A7" s="10" t="s">
        <v>110</v>
      </c>
      <c r="B7" s="10" t="s">
        <v>125</v>
      </c>
      <c r="C7" s="3" t="s">
        <v>141</v>
      </c>
      <c r="D7" s="3" t="s">
        <v>28</v>
      </c>
      <c r="E7" s="3" t="s">
        <v>27</v>
      </c>
      <c r="F7" s="3" t="s">
        <v>155</v>
      </c>
    </row>
    <row r="8" spans="1:12" x14ac:dyDescent="0.25">
      <c r="A8" s="10" t="s">
        <v>111</v>
      </c>
      <c r="B8" s="10" t="s">
        <v>127</v>
      </c>
      <c r="C8" s="3" t="s">
        <v>143</v>
      </c>
      <c r="D8" s="3" t="s">
        <v>28</v>
      </c>
      <c r="E8" s="3" t="s">
        <v>27</v>
      </c>
      <c r="F8" s="3" t="s">
        <v>155</v>
      </c>
    </row>
    <row r="9" spans="1:12" x14ac:dyDescent="0.25">
      <c r="A9" s="10" t="s">
        <v>112</v>
      </c>
      <c r="B9" s="10" t="s">
        <v>128</v>
      </c>
      <c r="C9" s="3" t="s">
        <v>144</v>
      </c>
      <c r="D9" s="3" t="s">
        <v>51</v>
      </c>
      <c r="E9" s="3" t="s">
        <v>52</v>
      </c>
      <c r="F9" s="3" t="s">
        <v>155</v>
      </c>
    </row>
    <row r="10" spans="1:12" x14ac:dyDescent="0.25">
      <c r="A10" s="10" t="s">
        <v>113</v>
      </c>
      <c r="B10" s="10" t="s">
        <v>129</v>
      </c>
      <c r="C10" s="3"/>
      <c r="D10" s="3" t="s">
        <v>51</v>
      </c>
      <c r="E10" s="3" t="s">
        <v>52</v>
      </c>
      <c r="F10" s="3" t="s">
        <v>155</v>
      </c>
    </row>
    <row r="11" spans="1:12" x14ac:dyDescent="0.25">
      <c r="A11" s="10" t="s">
        <v>114</v>
      </c>
      <c r="B11" s="10" t="s">
        <v>130</v>
      </c>
      <c r="C11" s="3" t="s">
        <v>145</v>
      </c>
      <c r="D11" s="3" t="s">
        <v>2</v>
      </c>
      <c r="E11" s="3" t="s">
        <v>12</v>
      </c>
      <c r="F11" s="3" t="s">
        <v>362</v>
      </c>
    </row>
    <row r="12" spans="1:12" x14ac:dyDescent="0.25">
      <c r="A12" s="10" t="s">
        <v>115</v>
      </c>
      <c r="B12" s="10" t="s">
        <v>131</v>
      </c>
      <c r="C12" s="3" t="s">
        <v>146</v>
      </c>
      <c r="D12" s="3" t="s">
        <v>2</v>
      </c>
      <c r="E12" s="3" t="s">
        <v>12</v>
      </c>
      <c r="F12" s="3" t="s">
        <v>155</v>
      </c>
    </row>
    <row r="13" spans="1:12" x14ac:dyDescent="0.25">
      <c r="A13" s="10" t="s">
        <v>116</v>
      </c>
      <c r="B13" s="10" t="s">
        <v>132</v>
      </c>
      <c r="C13" s="3" t="s">
        <v>147</v>
      </c>
      <c r="D13" s="3" t="s">
        <v>29</v>
      </c>
      <c r="E13" s="3" t="s">
        <v>27</v>
      </c>
      <c r="F13" s="3" t="s">
        <v>155</v>
      </c>
    </row>
    <row r="14" spans="1:12" x14ac:dyDescent="0.25">
      <c r="A14" s="10" t="s">
        <v>117</v>
      </c>
      <c r="B14" s="10" t="s">
        <v>133</v>
      </c>
      <c r="C14" s="3" t="s">
        <v>148</v>
      </c>
      <c r="D14" s="3" t="s">
        <v>29</v>
      </c>
      <c r="E14" s="3" t="s">
        <v>27</v>
      </c>
      <c r="F14" s="3" t="s">
        <v>155</v>
      </c>
    </row>
    <row r="15" spans="1:12" x14ac:dyDescent="0.25">
      <c r="A15" s="10" t="s">
        <v>118</v>
      </c>
      <c r="B15" s="10" t="s">
        <v>134</v>
      </c>
      <c r="C15" s="3" t="s">
        <v>149</v>
      </c>
      <c r="D15" s="3" t="s">
        <v>29</v>
      </c>
      <c r="E15" s="3" t="s">
        <v>27</v>
      </c>
      <c r="F15" s="3" t="s">
        <v>155</v>
      </c>
    </row>
    <row r="16" spans="1:12" x14ac:dyDescent="0.25">
      <c r="A16" s="10" t="s">
        <v>119</v>
      </c>
      <c r="B16" s="10" t="s">
        <v>135</v>
      </c>
      <c r="C16" s="3" t="s">
        <v>150</v>
      </c>
      <c r="D16" s="3" t="s">
        <v>28</v>
      </c>
      <c r="E16" s="3" t="s">
        <v>27</v>
      </c>
      <c r="F16" s="3" t="s">
        <v>155</v>
      </c>
    </row>
    <row r="17" spans="1:6" x14ac:dyDescent="0.25">
      <c r="A17" s="10" t="s">
        <v>120</v>
      </c>
      <c r="B17" s="10" t="s">
        <v>136</v>
      </c>
      <c r="C17" s="3" t="s">
        <v>151</v>
      </c>
      <c r="D17" s="3" t="s">
        <v>154</v>
      </c>
      <c r="E17" s="3" t="s">
        <v>27</v>
      </c>
      <c r="F17" s="3" t="s">
        <v>155</v>
      </c>
    </row>
    <row r="18" spans="1:6" x14ac:dyDescent="0.25">
      <c r="A18" s="10" t="s">
        <v>121</v>
      </c>
      <c r="B18" s="10" t="s">
        <v>137</v>
      </c>
      <c r="C18" s="3" t="s">
        <v>152</v>
      </c>
      <c r="D18" s="3" t="s">
        <v>51</v>
      </c>
      <c r="E18" s="3" t="s">
        <v>52</v>
      </c>
      <c r="F18" s="3" t="s">
        <v>362</v>
      </c>
    </row>
  </sheetData>
  <mergeCells count="2">
    <mergeCell ref="A2:F2"/>
    <mergeCell ref="A1:L1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1AC88-58DE-4870-A4A0-819DC37AFAFD}">
  <dimension ref="A1:L127"/>
  <sheetViews>
    <sheetView zoomScaleNormal="100" workbookViewId="0">
      <selection sqref="A1:L1"/>
    </sheetView>
  </sheetViews>
  <sheetFormatPr defaultRowHeight="15" x14ac:dyDescent="0.25"/>
  <cols>
    <col min="1" max="1" width="66" customWidth="1"/>
    <col min="2" max="2" width="48.5703125" bestFit="1" customWidth="1"/>
    <col min="3" max="3" width="47.85546875" bestFit="1" customWidth="1"/>
    <col min="4" max="4" width="8.7109375" bestFit="1" customWidth="1"/>
    <col min="5" max="5" width="13.140625" bestFit="1" customWidth="1"/>
    <col min="6" max="6" width="60.5703125" bestFit="1" customWidth="1"/>
    <col min="8" max="8" width="24.5703125" bestFit="1" customWidth="1"/>
  </cols>
  <sheetData>
    <row r="1" spans="1:12" ht="19.5" x14ac:dyDescent="0.25">
      <c r="A1" s="21" t="s">
        <v>383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</row>
    <row r="2" spans="1:12" ht="19.5" x14ac:dyDescent="0.3">
      <c r="A2" s="17" t="s">
        <v>157</v>
      </c>
      <c r="B2" s="17"/>
      <c r="C2" s="17"/>
      <c r="D2" s="17"/>
      <c r="E2" s="17"/>
      <c r="F2" s="17"/>
    </row>
    <row r="3" spans="1:12" x14ac:dyDescent="0.25">
      <c r="A3" s="1" t="s">
        <v>0</v>
      </c>
      <c r="B3" s="7" t="s">
        <v>18</v>
      </c>
      <c r="C3" s="1" t="s">
        <v>19</v>
      </c>
      <c r="D3" s="1" t="s">
        <v>20</v>
      </c>
      <c r="E3" s="1" t="s">
        <v>15</v>
      </c>
      <c r="F3" s="1" t="s">
        <v>16</v>
      </c>
    </row>
    <row r="4" spans="1:12" x14ac:dyDescent="0.25">
      <c r="A4" s="10" t="s">
        <v>350</v>
      </c>
      <c r="B4" s="3" t="s">
        <v>347</v>
      </c>
      <c r="C4" s="15" t="s">
        <v>348</v>
      </c>
      <c r="D4" s="3" t="s">
        <v>4</v>
      </c>
      <c r="E4" s="3" t="s">
        <v>153</v>
      </c>
      <c r="F4" s="3" t="s">
        <v>364</v>
      </c>
    </row>
    <row r="5" spans="1:12" x14ac:dyDescent="0.25">
      <c r="A5" s="10" t="s">
        <v>23</v>
      </c>
      <c r="B5" s="3" t="s">
        <v>24</v>
      </c>
      <c r="C5" s="15" t="s">
        <v>349</v>
      </c>
      <c r="D5" s="3" t="s">
        <v>21</v>
      </c>
      <c r="E5" s="3" t="s">
        <v>153</v>
      </c>
      <c r="F5" s="3" t="s">
        <v>363</v>
      </c>
    </row>
    <row r="6" spans="1:12" x14ac:dyDescent="0.25">
      <c r="A6" s="2" t="s">
        <v>122</v>
      </c>
      <c r="C6" t="s">
        <v>228</v>
      </c>
      <c r="D6" t="s">
        <v>29</v>
      </c>
      <c r="E6" t="s">
        <v>27</v>
      </c>
      <c r="F6" s="3" t="s">
        <v>356</v>
      </c>
    </row>
    <row r="7" spans="1:12" x14ac:dyDescent="0.25">
      <c r="A7" s="2" t="s">
        <v>158</v>
      </c>
      <c r="C7" t="s">
        <v>229</v>
      </c>
      <c r="D7" t="s">
        <v>2</v>
      </c>
      <c r="E7" t="s">
        <v>12</v>
      </c>
      <c r="F7" s="3" t="s">
        <v>356</v>
      </c>
    </row>
    <row r="8" spans="1:12" x14ac:dyDescent="0.25">
      <c r="A8" s="2" t="s">
        <v>56</v>
      </c>
      <c r="C8" t="s">
        <v>230</v>
      </c>
      <c r="D8" t="s">
        <v>2</v>
      </c>
      <c r="E8" t="s">
        <v>12</v>
      </c>
      <c r="F8" s="3" t="s">
        <v>356</v>
      </c>
    </row>
    <row r="9" spans="1:12" x14ac:dyDescent="0.25">
      <c r="A9" s="2" t="s">
        <v>159</v>
      </c>
      <c r="C9" t="s">
        <v>231</v>
      </c>
      <c r="D9" t="s">
        <v>28</v>
      </c>
      <c r="E9" t="s">
        <v>27</v>
      </c>
      <c r="F9" s="3" t="s">
        <v>356</v>
      </c>
    </row>
    <row r="10" spans="1:12" x14ac:dyDescent="0.25">
      <c r="A10" s="2" t="s">
        <v>160</v>
      </c>
      <c r="C10" t="s">
        <v>232</v>
      </c>
      <c r="D10" t="s">
        <v>28</v>
      </c>
      <c r="E10" t="s">
        <v>27</v>
      </c>
      <c r="F10" s="3" t="s">
        <v>356</v>
      </c>
    </row>
    <row r="11" spans="1:12" x14ac:dyDescent="0.25">
      <c r="A11" s="2" t="s">
        <v>39</v>
      </c>
      <c r="C11" t="s">
        <v>233</v>
      </c>
      <c r="D11" t="s">
        <v>46</v>
      </c>
      <c r="E11" t="s">
        <v>27</v>
      </c>
      <c r="F11" s="3" t="s">
        <v>356</v>
      </c>
    </row>
    <row r="12" spans="1:12" x14ac:dyDescent="0.25">
      <c r="A12" s="2" t="s">
        <v>161</v>
      </c>
      <c r="C12" t="s">
        <v>234</v>
      </c>
      <c r="D12" t="s">
        <v>4</v>
      </c>
      <c r="E12" t="s">
        <v>153</v>
      </c>
      <c r="F12" s="3" t="s">
        <v>356</v>
      </c>
    </row>
    <row r="13" spans="1:12" x14ac:dyDescent="0.25">
      <c r="A13" s="2" t="s">
        <v>162</v>
      </c>
      <c r="C13" t="s">
        <v>235</v>
      </c>
      <c r="D13" t="s">
        <v>2</v>
      </c>
      <c r="E13" t="s">
        <v>12</v>
      </c>
      <c r="F13" s="3" t="s">
        <v>356</v>
      </c>
    </row>
    <row r="14" spans="1:12" x14ac:dyDescent="0.25">
      <c r="A14" s="2" t="s">
        <v>163</v>
      </c>
      <c r="C14" t="s">
        <v>236</v>
      </c>
      <c r="D14" t="s">
        <v>30</v>
      </c>
      <c r="E14" t="s">
        <v>12</v>
      </c>
      <c r="F14" s="3" t="s">
        <v>356</v>
      </c>
    </row>
    <row r="15" spans="1:12" x14ac:dyDescent="0.25">
      <c r="A15" s="2" t="s">
        <v>164</v>
      </c>
      <c r="C15" t="s">
        <v>237</v>
      </c>
      <c r="D15" t="s">
        <v>351</v>
      </c>
      <c r="E15" t="s">
        <v>153</v>
      </c>
      <c r="F15" s="3" t="s">
        <v>356</v>
      </c>
    </row>
    <row r="16" spans="1:12" x14ac:dyDescent="0.25">
      <c r="A16" s="2" t="s">
        <v>165</v>
      </c>
      <c r="C16" t="s">
        <v>238</v>
      </c>
      <c r="D16" t="s">
        <v>2</v>
      </c>
      <c r="E16" t="s">
        <v>12</v>
      </c>
      <c r="F16" s="3" t="s">
        <v>356</v>
      </c>
    </row>
    <row r="17" spans="1:6" x14ac:dyDescent="0.25">
      <c r="A17" s="2" t="s">
        <v>125</v>
      </c>
      <c r="C17" t="s">
        <v>239</v>
      </c>
      <c r="D17" t="s">
        <v>28</v>
      </c>
      <c r="E17" t="s">
        <v>27</v>
      </c>
      <c r="F17" s="3" t="s">
        <v>356</v>
      </c>
    </row>
    <row r="18" spans="1:6" x14ac:dyDescent="0.25">
      <c r="A18" s="2" t="s">
        <v>127</v>
      </c>
      <c r="C18" t="s">
        <v>240</v>
      </c>
      <c r="D18" t="s">
        <v>28</v>
      </c>
      <c r="E18" t="s">
        <v>27</v>
      </c>
      <c r="F18" s="3" t="s">
        <v>356</v>
      </c>
    </row>
    <row r="19" spans="1:6" x14ac:dyDescent="0.25">
      <c r="A19" s="2" t="s">
        <v>166</v>
      </c>
      <c r="C19" t="s">
        <v>241</v>
      </c>
      <c r="D19" t="s">
        <v>351</v>
      </c>
      <c r="E19" t="s">
        <v>153</v>
      </c>
      <c r="F19" s="3" t="s">
        <v>356</v>
      </c>
    </row>
    <row r="20" spans="1:6" x14ac:dyDescent="0.25">
      <c r="A20" s="2" t="s">
        <v>166</v>
      </c>
      <c r="C20" t="s">
        <v>242</v>
      </c>
      <c r="D20" t="s">
        <v>351</v>
      </c>
      <c r="E20" t="s">
        <v>153</v>
      </c>
      <c r="F20" s="3" t="s">
        <v>356</v>
      </c>
    </row>
    <row r="21" spans="1:6" x14ac:dyDescent="0.25">
      <c r="A21" s="2" t="s">
        <v>167</v>
      </c>
      <c r="C21" t="s">
        <v>243</v>
      </c>
      <c r="D21" t="s">
        <v>17</v>
      </c>
      <c r="E21" t="s">
        <v>153</v>
      </c>
      <c r="F21" s="3" t="s">
        <v>356</v>
      </c>
    </row>
    <row r="22" spans="1:6" x14ac:dyDescent="0.25">
      <c r="A22" s="2" t="s">
        <v>168</v>
      </c>
      <c r="C22" t="s">
        <v>244</v>
      </c>
      <c r="D22" t="s">
        <v>29</v>
      </c>
      <c r="E22" t="s">
        <v>27</v>
      </c>
      <c r="F22" s="3" t="s">
        <v>356</v>
      </c>
    </row>
    <row r="23" spans="1:6" x14ac:dyDescent="0.25">
      <c r="A23" s="2" t="s">
        <v>169</v>
      </c>
      <c r="C23" t="s">
        <v>245</v>
      </c>
      <c r="D23" t="s">
        <v>28</v>
      </c>
      <c r="E23" t="s">
        <v>27</v>
      </c>
      <c r="F23" s="3" t="s">
        <v>356</v>
      </c>
    </row>
    <row r="24" spans="1:6" x14ac:dyDescent="0.25">
      <c r="A24" s="2" t="s">
        <v>58</v>
      </c>
      <c r="C24" t="s">
        <v>246</v>
      </c>
      <c r="D24" t="s">
        <v>2</v>
      </c>
      <c r="E24" t="s">
        <v>12</v>
      </c>
      <c r="F24" s="3" t="s">
        <v>356</v>
      </c>
    </row>
    <row r="25" spans="1:6" x14ac:dyDescent="0.25">
      <c r="A25" s="2" t="s">
        <v>170</v>
      </c>
      <c r="C25" t="s">
        <v>247</v>
      </c>
      <c r="D25" t="s">
        <v>352</v>
      </c>
      <c r="E25" t="s">
        <v>12</v>
      </c>
      <c r="F25" s="3" t="s">
        <v>356</v>
      </c>
    </row>
    <row r="26" spans="1:6" x14ac:dyDescent="0.25">
      <c r="A26" s="2" t="s">
        <v>130</v>
      </c>
      <c r="C26" t="s">
        <v>248</v>
      </c>
      <c r="D26" t="s">
        <v>2</v>
      </c>
      <c r="E26" t="s">
        <v>12</v>
      </c>
      <c r="F26" s="3" t="s">
        <v>366</v>
      </c>
    </row>
    <row r="27" spans="1:6" x14ac:dyDescent="0.25">
      <c r="A27" s="2" t="s">
        <v>130</v>
      </c>
      <c r="C27" t="s">
        <v>249</v>
      </c>
      <c r="D27" t="s">
        <v>2</v>
      </c>
      <c r="E27" t="s">
        <v>12</v>
      </c>
      <c r="F27" s="3" t="s">
        <v>356</v>
      </c>
    </row>
    <row r="28" spans="1:6" x14ac:dyDescent="0.25">
      <c r="A28" s="2" t="s">
        <v>5</v>
      </c>
      <c r="C28" t="s">
        <v>250</v>
      </c>
      <c r="D28" t="s">
        <v>4</v>
      </c>
      <c r="E28" t="s">
        <v>153</v>
      </c>
      <c r="F28" s="3" t="s">
        <v>356</v>
      </c>
    </row>
    <row r="29" spans="1:6" x14ac:dyDescent="0.25">
      <c r="A29" s="2" t="s">
        <v>60</v>
      </c>
      <c r="C29" t="s">
        <v>251</v>
      </c>
      <c r="D29" t="s">
        <v>2</v>
      </c>
      <c r="E29" t="s">
        <v>12</v>
      </c>
      <c r="F29" s="3" t="s">
        <v>365</v>
      </c>
    </row>
    <row r="30" spans="1:6" x14ac:dyDescent="0.25">
      <c r="A30" s="2" t="s">
        <v>60</v>
      </c>
      <c r="C30" t="s">
        <v>252</v>
      </c>
      <c r="D30" t="s">
        <v>2</v>
      </c>
      <c r="E30" t="s">
        <v>12</v>
      </c>
      <c r="F30" s="3" t="s">
        <v>356</v>
      </c>
    </row>
    <row r="31" spans="1:6" x14ac:dyDescent="0.25">
      <c r="A31" s="2" t="s">
        <v>171</v>
      </c>
      <c r="C31" t="s">
        <v>253</v>
      </c>
      <c r="D31" t="s">
        <v>2</v>
      </c>
      <c r="E31" t="s">
        <v>12</v>
      </c>
      <c r="F31" s="3" t="s">
        <v>356</v>
      </c>
    </row>
    <row r="32" spans="1:6" x14ac:dyDescent="0.25">
      <c r="A32" s="2" t="s">
        <v>172</v>
      </c>
      <c r="C32" t="s">
        <v>254</v>
      </c>
      <c r="D32" t="s">
        <v>2</v>
      </c>
      <c r="E32" t="s">
        <v>12</v>
      </c>
      <c r="F32" s="3" t="s">
        <v>356</v>
      </c>
    </row>
    <row r="33" spans="1:6" x14ac:dyDescent="0.25">
      <c r="A33" s="2" t="s">
        <v>173</v>
      </c>
      <c r="C33" t="s">
        <v>255</v>
      </c>
      <c r="D33" t="s">
        <v>4</v>
      </c>
      <c r="E33" t="s">
        <v>153</v>
      </c>
      <c r="F33" s="3" t="s">
        <v>356</v>
      </c>
    </row>
    <row r="34" spans="1:6" x14ac:dyDescent="0.25">
      <c r="A34" s="2" t="s">
        <v>32</v>
      </c>
      <c r="C34" t="s">
        <v>256</v>
      </c>
      <c r="D34" t="s">
        <v>17</v>
      </c>
      <c r="E34" t="s">
        <v>153</v>
      </c>
      <c r="F34" s="3" t="s">
        <v>356</v>
      </c>
    </row>
    <row r="35" spans="1:6" x14ac:dyDescent="0.25">
      <c r="A35" s="2" t="s">
        <v>174</v>
      </c>
      <c r="C35" t="s">
        <v>257</v>
      </c>
      <c r="D35" t="s">
        <v>4</v>
      </c>
      <c r="E35" t="s">
        <v>153</v>
      </c>
      <c r="F35" s="3" t="s">
        <v>356</v>
      </c>
    </row>
    <row r="36" spans="1:6" x14ac:dyDescent="0.25">
      <c r="A36" s="2" t="s">
        <v>175</v>
      </c>
      <c r="C36" t="s">
        <v>258</v>
      </c>
      <c r="D36" t="s">
        <v>2</v>
      </c>
      <c r="E36" t="s">
        <v>12</v>
      </c>
      <c r="F36" s="3" t="s">
        <v>356</v>
      </c>
    </row>
    <row r="37" spans="1:6" x14ac:dyDescent="0.25">
      <c r="A37" s="2" t="s">
        <v>176</v>
      </c>
      <c r="C37" t="s">
        <v>259</v>
      </c>
      <c r="D37" t="s">
        <v>4</v>
      </c>
      <c r="E37" t="s">
        <v>153</v>
      </c>
      <c r="F37" s="3" t="s">
        <v>356</v>
      </c>
    </row>
    <row r="38" spans="1:6" x14ac:dyDescent="0.25">
      <c r="A38" s="2" t="s">
        <v>177</v>
      </c>
      <c r="C38" t="s">
        <v>260</v>
      </c>
      <c r="D38" t="s">
        <v>29</v>
      </c>
      <c r="E38" t="s">
        <v>27</v>
      </c>
      <c r="F38" s="3" t="s">
        <v>356</v>
      </c>
    </row>
    <row r="39" spans="1:6" x14ac:dyDescent="0.25">
      <c r="A39" s="2" t="s">
        <v>177</v>
      </c>
      <c r="C39" t="s">
        <v>261</v>
      </c>
      <c r="D39" t="s">
        <v>29</v>
      </c>
      <c r="E39" t="s">
        <v>27</v>
      </c>
      <c r="F39" s="3" t="s">
        <v>356</v>
      </c>
    </row>
    <row r="40" spans="1:6" x14ac:dyDescent="0.25">
      <c r="A40" s="2" t="s">
        <v>22</v>
      </c>
      <c r="C40" t="s">
        <v>262</v>
      </c>
      <c r="D40" t="s">
        <v>17</v>
      </c>
      <c r="E40" t="s">
        <v>153</v>
      </c>
      <c r="F40" s="3" t="s">
        <v>356</v>
      </c>
    </row>
    <row r="41" spans="1:6" x14ac:dyDescent="0.25">
      <c r="A41" s="2" t="s">
        <v>40</v>
      </c>
      <c r="C41" t="s">
        <v>263</v>
      </c>
      <c r="D41" t="s">
        <v>46</v>
      </c>
      <c r="E41" t="s">
        <v>27</v>
      </c>
      <c r="F41" s="3" t="s">
        <v>356</v>
      </c>
    </row>
    <row r="42" spans="1:6" x14ac:dyDescent="0.25">
      <c r="A42" s="2" t="s">
        <v>178</v>
      </c>
      <c r="C42" t="s">
        <v>264</v>
      </c>
      <c r="D42" t="s">
        <v>21</v>
      </c>
      <c r="E42" t="s">
        <v>153</v>
      </c>
      <c r="F42" s="3" t="s">
        <v>356</v>
      </c>
    </row>
    <row r="43" spans="1:6" x14ac:dyDescent="0.25">
      <c r="A43" s="2" t="s">
        <v>355</v>
      </c>
      <c r="C43" t="s">
        <v>353</v>
      </c>
      <c r="D43" t="s">
        <v>4</v>
      </c>
      <c r="E43" t="s">
        <v>153</v>
      </c>
      <c r="F43" s="3" t="s">
        <v>356</v>
      </c>
    </row>
    <row r="44" spans="1:6" x14ac:dyDescent="0.25">
      <c r="A44" s="2" t="s">
        <v>33</v>
      </c>
      <c r="C44" t="s">
        <v>265</v>
      </c>
      <c r="D44" t="s">
        <v>4</v>
      </c>
      <c r="E44" t="s">
        <v>153</v>
      </c>
      <c r="F44" s="3" t="s">
        <v>356</v>
      </c>
    </row>
    <row r="45" spans="1:6" x14ac:dyDescent="0.25">
      <c r="A45" s="2" t="s">
        <v>179</v>
      </c>
      <c r="C45" t="s">
        <v>266</v>
      </c>
      <c r="D45" t="s">
        <v>4</v>
      </c>
      <c r="E45" t="s">
        <v>153</v>
      </c>
      <c r="F45" s="3" t="s">
        <v>356</v>
      </c>
    </row>
    <row r="46" spans="1:6" x14ac:dyDescent="0.25">
      <c r="A46" s="2" t="s">
        <v>62</v>
      </c>
      <c r="C46" t="s">
        <v>267</v>
      </c>
      <c r="D46" t="s">
        <v>352</v>
      </c>
      <c r="E46" t="s">
        <v>12</v>
      </c>
      <c r="F46" s="3" t="s">
        <v>356</v>
      </c>
    </row>
    <row r="47" spans="1:6" x14ac:dyDescent="0.25">
      <c r="A47" s="2" t="s">
        <v>34</v>
      </c>
      <c r="C47" t="s">
        <v>268</v>
      </c>
      <c r="D47" t="s">
        <v>351</v>
      </c>
      <c r="E47" t="s">
        <v>153</v>
      </c>
      <c r="F47" s="3" t="s">
        <v>356</v>
      </c>
    </row>
    <row r="48" spans="1:6" x14ac:dyDescent="0.25">
      <c r="A48" s="2" t="s">
        <v>180</v>
      </c>
      <c r="C48" t="s">
        <v>269</v>
      </c>
      <c r="D48" t="s">
        <v>17</v>
      </c>
      <c r="E48" t="s">
        <v>153</v>
      </c>
      <c r="F48" s="3" t="s">
        <v>356</v>
      </c>
    </row>
    <row r="49" spans="1:6" x14ac:dyDescent="0.25">
      <c r="A49" s="2" t="s">
        <v>35</v>
      </c>
      <c r="C49" t="s">
        <v>270</v>
      </c>
      <c r="D49" t="s">
        <v>2</v>
      </c>
      <c r="E49" t="s">
        <v>12</v>
      </c>
      <c r="F49" s="3" t="s">
        <v>356</v>
      </c>
    </row>
    <row r="50" spans="1:6" x14ac:dyDescent="0.25">
      <c r="A50" s="2" t="s">
        <v>64</v>
      </c>
      <c r="C50" t="s">
        <v>253</v>
      </c>
      <c r="D50" t="s">
        <v>2</v>
      </c>
      <c r="E50" t="s">
        <v>12</v>
      </c>
      <c r="F50" s="3" t="s">
        <v>356</v>
      </c>
    </row>
    <row r="51" spans="1:6" x14ac:dyDescent="0.25">
      <c r="A51" s="2" t="s">
        <v>66</v>
      </c>
      <c r="C51" t="s">
        <v>271</v>
      </c>
      <c r="D51" t="s">
        <v>2</v>
      </c>
      <c r="E51" t="s">
        <v>12</v>
      </c>
      <c r="F51" s="3" t="s">
        <v>356</v>
      </c>
    </row>
    <row r="52" spans="1:6" x14ac:dyDescent="0.25">
      <c r="A52" s="2" t="s">
        <v>181</v>
      </c>
      <c r="C52" t="s">
        <v>272</v>
      </c>
      <c r="D52" t="s">
        <v>28</v>
      </c>
      <c r="E52" t="s">
        <v>27</v>
      </c>
      <c r="F52" s="3" t="s">
        <v>356</v>
      </c>
    </row>
    <row r="53" spans="1:6" x14ac:dyDescent="0.25">
      <c r="A53" s="2" t="s">
        <v>68</v>
      </c>
      <c r="C53" t="s">
        <v>273</v>
      </c>
      <c r="D53" t="s">
        <v>2</v>
      </c>
      <c r="E53" t="s">
        <v>12</v>
      </c>
      <c r="F53" s="3" t="s">
        <v>356</v>
      </c>
    </row>
    <row r="54" spans="1:6" x14ac:dyDescent="0.25">
      <c r="A54" s="2" t="s">
        <v>182</v>
      </c>
      <c r="C54" t="s">
        <v>274</v>
      </c>
      <c r="D54" t="s">
        <v>28</v>
      </c>
      <c r="E54" t="s">
        <v>27</v>
      </c>
      <c r="F54" s="3" t="s">
        <v>356</v>
      </c>
    </row>
    <row r="55" spans="1:6" x14ac:dyDescent="0.25">
      <c r="A55" s="2" t="s">
        <v>183</v>
      </c>
      <c r="C55" t="s">
        <v>275</v>
      </c>
      <c r="D55" t="s">
        <v>17</v>
      </c>
      <c r="E55" t="s">
        <v>153</v>
      </c>
      <c r="F55" s="3" t="s">
        <v>356</v>
      </c>
    </row>
    <row r="56" spans="1:6" x14ac:dyDescent="0.25">
      <c r="A56" s="2" t="s">
        <v>184</v>
      </c>
      <c r="C56" t="s">
        <v>276</v>
      </c>
      <c r="D56" t="s">
        <v>351</v>
      </c>
      <c r="E56" t="s">
        <v>153</v>
      </c>
      <c r="F56" s="3" t="s">
        <v>356</v>
      </c>
    </row>
    <row r="57" spans="1:6" x14ac:dyDescent="0.25">
      <c r="A57" s="2" t="s">
        <v>184</v>
      </c>
      <c r="C57" t="s">
        <v>277</v>
      </c>
      <c r="D57" t="s">
        <v>351</v>
      </c>
      <c r="E57" t="s">
        <v>153</v>
      </c>
      <c r="F57" s="3" t="s">
        <v>356</v>
      </c>
    </row>
    <row r="58" spans="1:6" x14ac:dyDescent="0.25">
      <c r="A58" s="2" t="s">
        <v>6</v>
      </c>
      <c r="C58" t="s">
        <v>278</v>
      </c>
      <c r="D58" t="s">
        <v>351</v>
      </c>
      <c r="E58" t="s">
        <v>153</v>
      </c>
      <c r="F58" s="3" t="s">
        <v>356</v>
      </c>
    </row>
    <row r="59" spans="1:6" x14ac:dyDescent="0.25">
      <c r="A59" s="2" t="s">
        <v>6</v>
      </c>
      <c r="C59" t="s">
        <v>279</v>
      </c>
      <c r="D59" t="s">
        <v>351</v>
      </c>
      <c r="E59" t="s">
        <v>153</v>
      </c>
      <c r="F59" s="3" t="s">
        <v>356</v>
      </c>
    </row>
    <row r="60" spans="1:6" x14ac:dyDescent="0.25">
      <c r="A60" s="2" t="s">
        <v>185</v>
      </c>
      <c r="C60" t="s">
        <v>280</v>
      </c>
      <c r="D60" t="s">
        <v>4</v>
      </c>
      <c r="E60" t="s">
        <v>153</v>
      </c>
      <c r="F60" s="3" t="s">
        <v>356</v>
      </c>
    </row>
    <row r="61" spans="1:6" x14ac:dyDescent="0.25">
      <c r="A61" s="2" t="s">
        <v>7</v>
      </c>
      <c r="C61" t="s">
        <v>281</v>
      </c>
      <c r="D61" t="s">
        <v>351</v>
      </c>
      <c r="E61" t="s">
        <v>153</v>
      </c>
      <c r="F61" s="3" t="s">
        <v>356</v>
      </c>
    </row>
    <row r="62" spans="1:6" x14ac:dyDescent="0.25">
      <c r="A62" s="2" t="s">
        <v>186</v>
      </c>
      <c r="C62" t="s">
        <v>282</v>
      </c>
      <c r="D62" t="s">
        <v>4</v>
      </c>
      <c r="E62" t="s">
        <v>153</v>
      </c>
      <c r="F62" s="3" t="s">
        <v>356</v>
      </c>
    </row>
    <row r="63" spans="1:6" x14ac:dyDescent="0.25">
      <c r="A63" s="2" t="s">
        <v>186</v>
      </c>
      <c r="C63" t="s">
        <v>283</v>
      </c>
      <c r="D63" t="s">
        <v>4</v>
      </c>
      <c r="E63" t="s">
        <v>153</v>
      </c>
      <c r="F63" s="3" t="s">
        <v>356</v>
      </c>
    </row>
    <row r="64" spans="1:6" x14ac:dyDescent="0.25">
      <c r="A64" s="2" t="s">
        <v>187</v>
      </c>
      <c r="C64" t="s">
        <v>284</v>
      </c>
      <c r="D64" t="s">
        <v>352</v>
      </c>
      <c r="E64" t="s">
        <v>12</v>
      </c>
      <c r="F64" s="3" t="s">
        <v>356</v>
      </c>
    </row>
    <row r="65" spans="1:6" x14ac:dyDescent="0.25">
      <c r="A65" s="2" t="s">
        <v>36</v>
      </c>
      <c r="C65" t="s">
        <v>285</v>
      </c>
      <c r="D65" t="s">
        <v>17</v>
      </c>
      <c r="E65" t="s">
        <v>153</v>
      </c>
      <c r="F65" s="3" t="s">
        <v>356</v>
      </c>
    </row>
    <row r="66" spans="1:6" x14ac:dyDescent="0.25">
      <c r="A66" s="2" t="s">
        <v>70</v>
      </c>
      <c r="C66" t="s">
        <v>286</v>
      </c>
      <c r="D66" t="s">
        <v>21</v>
      </c>
      <c r="E66" t="s">
        <v>153</v>
      </c>
      <c r="F66" s="3" t="s">
        <v>356</v>
      </c>
    </row>
    <row r="67" spans="1:6" x14ac:dyDescent="0.25">
      <c r="A67" s="2" t="s">
        <v>72</v>
      </c>
      <c r="C67" t="s">
        <v>287</v>
      </c>
      <c r="D67" t="s">
        <v>2</v>
      </c>
      <c r="E67" t="s">
        <v>12</v>
      </c>
      <c r="F67" s="3" t="s">
        <v>356</v>
      </c>
    </row>
    <row r="68" spans="1:6" x14ac:dyDescent="0.25">
      <c r="A68" s="2" t="s">
        <v>188</v>
      </c>
      <c r="C68" t="s">
        <v>288</v>
      </c>
      <c r="D68" t="s">
        <v>29</v>
      </c>
      <c r="E68" t="s">
        <v>27</v>
      </c>
      <c r="F68" s="3" t="s">
        <v>356</v>
      </c>
    </row>
    <row r="69" spans="1:6" x14ac:dyDescent="0.25">
      <c r="A69" s="2" t="s">
        <v>189</v>
      </c>
      <c r="C69" t="s">
        <v>289</v>
      </c>
      <c r="D69" t="s">
        <v>351</v>
      </c>
      <c r="E69" t="s">
        <v>153</v>
      </c>
      <c r="F69" s="3" t="s">
        <v>356</v>
      </c>
    </row>
    <row r="70" spans="1:6" x14ac:dyDescent="0.25">
      <c r="A70" s="2" t="s">
        <v>131</v>
      </c>
      <c r="C70" t="s">
        <v>290</v>
      </c>
      <c r="D70" t="s">
        <v>2</v>
      </c>
      <c r="E70" t="s">
        <v>12</v>
      </c>
      <c r="F70" s="3" t="s">
        <v>356</v>
      </c>
    </row>
    <row r="71" spans="1:6" x14ac:dyDescent="0.25">
      <c r="A71" s="2" t="s">
        <v>190</v>
      </c>
      <c r="C71" t="s">
        <v>291</v>
      </c>
      <c r="D71" t="s">
        <v>28</v>
      </c>
      <c r="E71" t="s">
        <v>27</v>
      </c>
      <c r="F71" s="3" t="s">
        <v>356</v>
      </c>
    </row>
    <row r="72" spans="1:6" x14ac:dyDescent="0.25">
      <c r="A72" s="2" t="s">
        <v>191</v>
      </c>
      <c r="C72" t="s">
        <v>292</v>
      </c>
      <c r="D72" t="s">
        <v>2</v>
      </c>
      <c r="E72" t="s">
        <v>12</v>
      </c>
      <c r="F72" s="3" t="s">
        <v>356</v>
      </c>
    </row>
    <row r="73" spans="1:6" x14ac:dyDescent="0.25">
      <c r="A73" s="2" t="s">
        <v>23</v>
      </c>
      <c r="C73" t="s">
        <v>293</v>
      </c>
      <c r="D73" t="s">
        <v>21</v>
      </c>
      <c r="E73" t="s">
        <v>153</v>
      </c>
      <c r="F73" s="3" t="s">
        <v>356</v>
      </c>
    </row>
    <row r="74" spans="1:6" x14ac:dyDescent="0.25">
      <c r="A74" s="2" t="s">
        <v>74</v>
      </c>
      <c r="C74" t="s">
        <v>294</v>
      </c>
      <c r="D74" t="s">
        <v>2</v>
      </c>
      <c r="E74" t="s">
        <v>12</v>
      </c>
      <c r="F74" s="3" t="s">
        <v>356</v>
      </c>
    </row>
    <row r="75" spans="1:6" x14ac:dyDescent="0.25">
      <c r="A75" s="2" t="s">
        <v>192</v>
      </c>
      <c r="C75" t="s">
        <v>295</v>
      </c>
      <c r="D75" t="s">
        <v>2</v>
      </c>
      <c r="E75" t="s">
        <v>12</v>
      </c>
      <c r="F75" s="3" t="s">
        <v>356</v>
      </c>
    </row>
    <row r="76" spans="1:6" x14ac:dyDescent="0.25">
      <c r="A76" s="2" t="s">
        <v>193</v>
      </c>
      <c r="C76" t="s">
        <v>296</v>
      </c>
      <c r="D76" t="s">
        <v>28</v>
      </c>
      <c r="E76" t="s">
        <v>27</v>
      </c>
      <c r="F76" s="3" t="s">
        <v>356</v>
      </c>
    </row>
    <row r="77" spans="1:6" x14ac:dyDescent="0.25">
      <c r="A77" s="2" t="s">
        <v>194</v>
      </c>
      <c r="C77" t="s">
        <v>297</v>
      </c>
      <c r="D77" t="s">
        <v>29</v>
      </c>
      <c r="E77" t="s">
        <v>27</v>
      </c>
      <c r="F77" s="3" t="s">
        <v>356</v>
      </c>
    </row>
    <row r="78" spans="1:6" x14ac:dyDescent="0.25">
      <c r="A78" s="2" t="s">
        <v>195</v>
      </c>
      <c r="C78" t="s">
        <v>298</v>
      </c>
      <c r="D78" t="s">
        <v>28</v>
      </c>
      <c r="E78" t="s">
        <v>27</v>
      </c>
      <c r="F78" s="3" t="s">
        <v>356</v>
      </c>
    </row>
    <row r="79" spans="1:6" x14ac:dyDescent="0.25">
      <c r="A79" s="2" t="s">
        <v>76</v>
      </c>
      <c r="C79" t="s">
        <v>299</v>
      </c>
      <c r="D79" t="s">
        <v>30</v>
      </c>
      <c r="E79" t="s">
        <v>12</v>
      </c>
      <c r="F79" s="3" t="s">
        <v>356</v>
      </c>
    </row>
    <row r="80" spans="1:6" x14ac:dyDescent="0.25">
      <c r="A80" s="2" t="s">
        <v>196</v>
      </c>
      <c r="C80" t="s">
        <v>300</v>
      </c>
      <c r="D80" t="s">
        <v>352</v>
      </c>
      <c r="E80" t="s">
        <v>12</v>
      </c>
      <c r="F80" s="3" t="s">
        <v>356</v>
      </c>
    </row>
    <row r="81" spans="1:6" x14ac:dyDescent="0.25">
      <c r="A81" s="2" t="s">
        <v>197</v>
      </c>
      <c r="C81" t="s">
        <v>301</v>
      </c>
      <c r="D81" t="s">
        <v>2</v>
      </c>
      <c r="E81" t="s">
        <v>12</v>
      </c>
      <c r="F81" s="3" t="s">
        <v>356</v>
      </c>
    </row>
    <row r="82" spans="1:6" x14ac:dyDescent="0.25">
      <c r="A82" s="2" t="s">
        <v>198</v>
      </c>
      <c r="C82" t="s">
        <v>302</v>
      </c>
      <c r="D82" t="s">
        <v>41</v>
      </c>
      <c r="E82" t="s">
        <v>27</v>
      </c>
      <c r="F82" s="3" t="s">
        <v>356</v>
      </c>
    </row>
    <row r="83" spans="1:6" x14ac:dyDescent="0.25">
      <c r="A83" s="2" t="s">
        <v>199</v>
      </c>
      <c r="C83" t="s">
        <v>303</v>
      </c>
      <c r="D83" t="s">
        <v>2</v>
      </c>
      <c r="E83" t="s">
        <v>12</v>
      </c>
      <c r="F83" s="3" t="s">
        <v>356</v>
      </c>
    </row>
    <row r="84" spans="1:6" x14ac:dyDescent="0.25">
      <c r="A84" s="2" t="s">
        <v>200</v>
      </c>
      <c r="C84" t="s">
        <v>304</v>
      </c>
      <c r="D84" t="s">
        <v>2</v>
      </c>
      <c r="E84" t="s">
        <v>12</v>
      </c>
      <c r="F84" s="3" t="s">
        <v>356</v>
      </c>
    </row>
    <row r="85" spans="1:6" x14ac:dyDescent="0.25">
      <c r="A85" s="2" t="s">
        <v>78</v>
      </c>
      <c r="C85" t="s">
        <v>305</v>
      </c>
      <c r="D85" t="s">
        <v>352</v>
      </c>
      <c r="E85" t="s">
        <v>12</v>
      </c>
      <c r="F85" s="3" t="s">
        <v>356</v>
      </c>
    </row>
    <row r="86" spans="1:6" x14ac:dyDescent="0.25">
      <c r="A86" s="2" t="s">
        <v>201</v>
      </c>
      <c r="C86" t="s">
        <v>306</v>
      </c>
      <c r="D86" t="s">
        <v>46</v>
      </c>
      <c r="E86" t="s">
        <v>27</v>
      </c>
      <c r="F86" s="3" t="s">
        <v>356</v>
      </c>
    </row>
    <row r="87" spans="1:6" x14ac:dyDescent="0.25">
      <c r="A87" s="2" t="s">
        <v>202</v>
      </c>
      <c r="C87" t="s">
        <v>307</v>
      </c>
      <c r="D87" t="s">
        <v>4</v>
      </c>
      <c r="E87" t="s">
        <v>153</v>
      </c>
      <c r="F87" s="3" t="s">
        <v>356</v>
      </c>
    </row>
    <row r="88" spans="1:6" x14ac:dyDescent="0.25">
      <c r="A88" s="2" t="s">
        <v>203</v>
      </c>
      <c r="C88" t="s">
        <v>308</v>
      </c>
      <c r="D88" t="s">
        <v>2</v>
      </c>
      <c r="E88" t="s">
        <v>12</v>
      </c>
      <c r="F88" s="3" t="s">
        <v>356</v>
      </c>
    </row>
    <row r="89" spans="1:6" x14ac:dyDescent="0.25">
      <c r="A89" s="2" t="s">
        <v>204</v>
      </c>
      <c r="C89" t="s">
        <v>309</v>
      </c>
      <c r="D89" t="s">
        <v>352</v>
      </c>
      <c r="E89" t="s">
        <v>12</v>
      </c>
      <c r="F89" s="3" t="s">
        <v>356</v>
      </c>
    </row>
    <row r="90" spans="1:6" x14ac:dyDescent="0.25">
      <c r="A90" s="2" t="s">
        <v>205</v>
      </c>
      <c r="C90" t="s">
        <v>310</v>
      </c>
      <c r="D90" t="s">
        <v>2</v>
      </c>
      <c r="E90" t="s">
        <v>12</v>
      </c>
      <c r="F90" s="3" t="s">
        <v>356</v>
      </c>
    </row>
    <row r="91" spans="1:6" x14ac:dyDescent="0.25">
      <c r="A91" s="2" t="s">
        <v>206</v>
      </c>
      <c r="C91" t="s">
        <v>311</v>
      </c>
      <c r="D91" t="s">
        <v>351</v>
      </c>
      <c r="E91" t="s">
        <v>153</v>
      </c>
      <c r="F91" s="3" t="s">
        <v>356</v>
      </c>
    </row>
    <row r="92" spans="1:6" x14ac:dyDescent="0.25">
      <c r="A92" s="2" t="s">
        <v>84</v>
      </c>
      <c r="C92" t="s">
        <v>312</v>
      </c>
      <c r="D92" t="s">
        <v>17</v>
      </c>
      <c r="E92" t="s">
        <v>153</v>
      </c>
      <c r="F92" s="3" t="s">
        <v>356</v>
      </c>
    </row>
    <row r="93" spans="1:6" x14ac:dyDescent="0.25">
      <c r="A93" s="2" t="s">
        <v>207</v>
      </c>
      <c r="C93" t="s">
        <v>313</v>
      </c>
      <c r="D93" t="s">
        <v>351</v>
      </c>
      <c r="E93" t="s">
        <v>153</v>
      </c>
      <c r="F93" s="3" t="s">
        <v>356</v>
      </c>
    </row>
    <row r="94" spans="1:6" x14ac:dyDescent="0.25">
      <c r="A94" s="2" t="s">
        <v>208</v>
      </c>
      <c r="C94" t="s">
        <v>314</v>
      </c>
      <c r="D94" t="s">
        <v>2</v>
      </c>
      <c r="E94" t="s">
        <v>12</v>
      </c>
      <c r="F94" s="3" t="s">
        <v>356</v>
      </c>
    </row>
    <row r="95" spans="1:6" x14ac:dyDescent="0.25">
      <c r="A95" s="2" t="s">
        <v>208</v>
      </c>
      <c r="C95" t="s">
        <v>315</v>
      </c>
      <c r="D95" t="s">
        <v>2</v>
      </c>
      <c r="E95" t="s">
        <v>12</v>
      </c>
      <c r="F95" s="3" t="s">
        <v>356</v>
      </c>
    </row>
    <row r="96" spans="1:6" x14ac:dyDescent="0.25">
      <c r="A96" s="2" t="s">
        <v>208</v>
      </c>
      <c r="C96" t="s">
        <v>316</v>
      </c>
      <c r="D96" t="s">
        <v>2</v>
      </c>
      <c r="E96" t="s">
        <v>12</v>
      </c>
      <c r="F96" s="3" t="s">
        <v>356</v>
      </c>
    </row>
    <row r="97" spans="1:6" x14ac:dyDescent="0.25">
      <c r="A97" s="2" t="s">
        <v>86</v>
      </c>
      <c r="C97" t="s">
        <v>317</v>
      </c>
      <c r="D97" t="s">
        <v>4</v>
      </c>
      <c r="E97" t="s">
        <v>153</v>
      </c>
      <c r="F97" s="3" t="s">
        <v>356</v>
      </c>
    </row>
    <row r="98" spans="1:6" x14ac:dyDescent="0.25">
      <c r="A98" s="2" t="s">
        <v>209</v>
      </c>
      <c r="C98" t="s">
        <v>318</v>
      </c>
      <c r="D98" t="s">
        <v>21</v>
      </c>
      <c r="E98" t="s">
        <v>153</v>
      </c>
      <c r="F98" s="3" t="s">
        <v>356</v>
      </c>
    </row>
    <row r="99" spans="1:6" x14ac:dyDescent="0.25">
      <c r="A99" s="2" t="s">
        <v>210</v>
      </c>
      <c r="C99" t="s">
        <v>319</v>
      </c>
      <c r="D99" t="s">
        <v>351</v>
      </c>
      <c r="E99" t="s">
        <v>153</v>
      </c>
      <c r="F99" s="3" t="s">
        <v>356</v>
      </c>
    </row>
    <row r="100" spans="1:6" x14ac:dyDescent="0.25">
      <c r="A100" s="2" t="s">
        <v>211</v>
      </c>
      <c r="C100" t="s">
        <v>320</v>
      </c>
      <c r="D100" t="s">
        <v>2</v>
      </c>
      <c r="E100" t="s">
        <v>12</v>
      </c>
      <c r="F100" s="3" t="s">
        <v>356</v>
      </c>
    </row>
    <row r="101" spans="1:6" x14ac:dyDescent="0.25">
      <c r="A101" s="2" t="s">
        <v>212</v>
      </c>
      <c r="C101" t="s">
        <v>321</v>
      </c>
      <c r="D101" t="s">
        <v>4</v>
      </c>
      <c r="E101" t="s">
        <v>153</v>
      </c>
      <c r="F101" s="3" t="s">
        <v>356</v>
      </c>
    </row>
    <row r="102" spans="1:6" x14ac:dyDescent="0.25">
      <c r="A102" s="2" t="s">
        <v>213</v>
      </c>
      <c r="C102" t="s">
        <v>322</v>
      </c>
      <c r="D102" t="s">
        <v>28</v>
      </c>
      <c r="E102" t="s">
        <v>27</v>
      </c>
      <c r="F102" s="3" t="s">
        <v>356</v>
      </c>
    </row>
    <row r="103" spans="1:6" x14ac:dyDescent="0.25">
      <c r="A103" s="2" t="s">
        <v>214</v>
      </c>
      <c r="C103" t="s">
        <v>323</v>
      </c>
      <c r="D103" t="s">
        <v>29</v>
      </c>
      <c r="E103" t="s">
        <v>27</v>
      </c>
      <c r="F103" s="3" t="s">
        <v>356</v>
      </c>
    </row>
    <row r="104" spans="1:6" x14ac:dyDescent="0.25">
      <c r="A104" s="2" t="s">
        <v>215</v>
      </c>
      <c r="C104" t="s">
        <v>324</v>
      </c>
      <c r="D104" t="s">
        <v>2</v>
      </c>
      <c r="E104" t="s">
        <v>12</v>
      </c>
      <c r="F104" s="3" t="s">
        <v>356</v>
      </c>
    </row>
    <row r="105" spans="1:6" x14ac:dyDescent="0.25">
      <c r="A105" s="2" t="s">
        <v>216</v>
      </c>
      <c r="C105" t="s">
        <v>325</v>
      </c>
      <c r="D105" t="s">
        <v>352</v>
      </c>
      <c r="E105" t="s">
        <v>12</v>
      </c>
      <c r="F105" s="3" t="s">
        <v>356</v>
      </c>
    </row>
    <row r="106" spans="1:6" x14ac:dyDescent="0.25">
      <c r="A106" s="2" t="s">
        <v>137</v>
      </c>
      <c r="C106" t="s">
        <v>354</v>
      </c>
      <c r="D106" t="s">
        <v>51</v>
      </c>
      <c r="E106" t="s">
        <v>52</v>
      </c>
      <c r="F106" s="3" t="s">
        <v>356</v>
      </c>
    </row>
    <row r="107" spans="1:6" x14ac:dyDescent="0.25">
      <c r="A107" s="2" t="s">
        <v>88</v>
      </c>
      <c r="C107" t="s">
        <v>326</v>
      </c>
      <c r="D107" t="s">
        <v>4</v>
      </c>
      <c r="E107" t="s">
        <v>153</v>
      </c>
      <c r="F107" s="3" t="s">
        <v>356</v>
      </c>
    </row>
    <row r="108" spans="1:6" x14ac:dyDescent="0.25">
      <c r="A108" s="2" t="s">
        <v>37</v>
      </c>
      <c r="C108" t="s">
        <v>327</v>
      </c>
      <c r="D108" t="s">
        <v>2</v>
      </c>
      <c r="E108" t="s">
        <v>12</v>
      </c>
      <c r="F108" s="3" t="s">
        <v>356</v>
      </c>
    </row>
    <row r="109" spans="1:6" x14ac:dyDescent="0.25">
      <c r="A109" s="2" t="s">
        <v>90</v>
      </c>
      <c r="C109" t="s">
        <v>328</v>
      </c>
      <c r="D109" t="s">
        <v>2</v>
      </c>
      <c r="E109" t="s">
        <v>12</v>
      </c>
      <c r="F109" s="3" t="s">
        <v>356</v>
      </c>
    </row>
    <row r="110" spans="1:6" x14ac:dyDescent="0.25">
      <c r="A110" s="2" t="s">
        <v>217</v>
      </c>
      <c r="C110" t="s">
        <v>329</v>
      </c>
      <c r="D110" t="s">
        <v>2</v>
      </c>
      <c r="E110" t="s">
        <v>12</v>
      </c>
      <c r="F110" s="3" t="s">
        <v>356</v>
      </c>
    </row>
    <row r="111" spans="1:6" x14ac:dyDescent="0.25">
      <c r="A111" s="2" t="s">
        <v>218</v>
      </c>
      <c r="C111" t="s">
        <v>330</v>
      </c>
      <c r="D111" t="s">
        <v>2</v>
      </c>
      <c r="E111" t="s">
        <v>12</v>
      </c>
      <c r="F111" s="3" t="s">
        <v>356</v>
      </c>
    </row>
    <row r="112" spans="1:6" x14ac:dyDescent="0.25">
      <c r="A112" s="2" t="s">
        <v>219</v>
      </c>
      <c r="C112" t="s">
        <v>331</v>
      </c>
      <c r="D112" t="s">
        <v>28</v>
      </c>
      <c r="E112" t="s">
        <v>27</v>
      </c>
      <c r="F112" s="3" t="s">
        <v>356</v>
      </c>
    </row>
    <row r="113" spans="1:6" x14ac:dyDescent="0.25">
      <c r="A113" s="2" t="s">
        <v>3</v>
      </c>
      <c r="C113" t="s">
        <v>332</v>
      </c>
      <c r="D113" t="s">
        <v>4</v>
      </c>
      <c r="E113" t="s">
        <v>153</v>
      </c>
      <c r="F113" s="3" t="s">
        <v>356</v>
      </c>
    </row>
    <row r="114" spans="1:6" x14ac:dyDescent="0.25">
      <c r="A114" s="2" t="s">
        <v>220</v>
      </c>
      <c r="C114" t="s">
        <v>333</v>
      </c>
      <c r="D114" t="s">
        <v>2</v>
      </c>
      <c r="E114" t="s">
        <v>12</v>
      </c>
      <c r="F114" s="3" t="s">
        <v>356</v>
      </c>
    </row>
    <row r="115" spans="1:6" x14ac:dyDescent="0.25">
      <c r="A115" s="2" t="s">
        <v>92</v>
      </c>
      <c r="C115" t="s">
        <v>334</v>
      </c>
      <c r="D115" t="s">
        <v>2</v>
      </c>
      <c r="E115" t="s">
        <v>12</v>
      </c>
      <c r="F115" s="3" t="s">
        <v>356</v>
      </c>
    </row>
    <row r="116" spans="1:6" x14ac:dyDescent="0.25">
      <c r="A116" s="2" t="s">
        <v>94</v>
      </c>
      <c r="C116" t="s">
        <v>335</v>
      </c>
      <c r="D116" t="s">
        <v>17</v>
      </c>
      <c r="E116" t="s">
        <v>153</v>
      </c>
      <c r="F116" s="3" t="s">
        <v>356</v>
      </c>
    </row>
    <row r="117" spans="1:6" x14ac:dyDescent="0.25">
      <c r="A117" s="2" t="s">
        <v>221</v>
      </c>
      <c r="C117" t="s">
        <v>336</v>
      </c>
      <c r="D117" t="s">
        <v>17</v>
      </c>
      <c r="E117" t="s">
        <v>153</v>
      </c>
      <c r="F117" s="3" t="s">
        <v>356</v>
      </c>
    </row>
    <row r="118" spans="1:6" x14ac:dyDescent="0.25">
      <c r="A118" s="2" t="s">
        <v>222</v>
      </c>
      <c r="C118" t="s">
        <v>337</v>
      </c>
      <c r="D118" t="s">
        <v>29</v>
      </c>
      <c r="E118" t="s">
        <v>27</v>
      </c>
      <c r="F118" s="3" t="s">
        <v>356</v>
      </c>
    </row>
    <row r="119" spans="1:6" x14ac:dyDescent="0.25">
      <c r="A119" s="2" t="s">
        <v>223</v>
      </c>
      <c r="C119" t="s">
        <v>338</v>
      </c>
      <c r="D119" t="s">
        <v>2</v>
      </c>
      <c r="E119" t="s">
        <v>12</v>
      </c>
      <c r="F119" s="3" t="s">
        <v>356</v>
      </c>
    </row>
    <row r="120" spans="1:6" x14ac:dyDescent="0.25">
      <c r="A120" s="2" t="s">
        <v>224</v>
      </c>
      <c r="C120" t="s">
        <v>339</v>
      </c>
      <c r="D120" t="s">
        <v>29</v>
      </c>
      <c r="E120" t="s">
        <v>27</v>
      </c>
      <c r="F120" s="3" t="s">
        <v>356</v>
      </c>
    </row>
    <row r="121" spans="1:6" x14ac:dyDescent="0.25">
      <c r="A121" s="2" t="s">
        <v>225</v>
      </c>
      <c r="C121" t="s">
        <v>340</v>
      </c>
      <c r="D121" t="s">
        <v>30</v>
      </c>
      <c r="E121" t="s">
        <v>12</v>
      </c>
      <c r="F121" s="3" t="s">
        <v>356</v>
      </c>
    </row>
    <row r="122" spans="1:6" x14ac:dyDescent="0.25">
      <c r="A122" s="2" t="s">
        <v>226</v>
      </c>
      <c r="C122" t="s">
        <v>341</v>
      </c>
      <c r="D122" t="s">
        <v>30</v>
      </c>
      <c r="E122" t="s">
        <v>12</v>
      </c>
      <c r="F122" s="3" t="s">
        <v>356</v>
      </c>
    </row>
    <row r="123" spans="1:6" x14ac:dyDescent="0.25">
      <c r="A123" s="2" t="s">
        <v>98</v>
      </c>
      <c r="C123" t="s">
        <v>342</v>
      </c>
      <c r="D123" t="s">
        <v>4</v>
      </c>
      <c r="E123" t="s">
        <v>153</v>
      </c>
      <c r="F123" s="3" t="s">
        <v>356</v>
      </c>
    </row>
    <row r="124" spans="1:6" x14ac:dyDescent="0.25">
      <c r="A124" s="2" t="s">
        <v>100</v>
      </c>
      <c r="C124" t="s">
        <v>343</v>
      </c>
      <c r="D124" t="s">
        <v>352</v>
      </c>
      <c r="E124" t="s">
        <v>12</v>
      </c>
      <c r="F124" s="3" t="s">
        <v>356</v>
      </c>
    </row>
    <row r="125" spans="1:6" x14ac:dyDescent="0.25">
      <c r="A125" s="2" t="s">
        <v>102</v>
      </c>
      <c r="C125" t="s">
        <v>344</v>
      </c>
      <c r="D125" t="s">
        <v>4</v>
      </c>
      <c r="E125" t="s">
        <v>153</v>
      </c>
      <c r="F125" s="3" t="s">
        <v>356</v>
      </c>
    </row>
    <row r="126" spans="1:6" x14ac:dyDescent="0.25">
      <c r="A126" s="2" t="s">
        <v>227</v>
      </c>
      <c r="C126" t="s">
        <v>345</v>
      </c>
      <c r="D126" t="s">
        <v>4</v>
      </c>
      <c r="E126" t="s">
        <v>153</v>
      </c>
      <c r="F126" s="3" t="s">
        <v>356</v>
      </c>
    </row>
    <row r="127" spans="1:6" x14ac:dyDescent="0.25">
      <c r="A127" s="2" t="s">
        <v>104</v>
      </c>
      <c r="C127" t="s">
        <v>346</v>
      </c>
      <c r="D127" t="s">
        <v>2</v>
      </c>
      <c r="E127" t="s">
        <v>12</v>
      </c>
      <c r="F127" s="3" t="s">
        <v>356</v>
      </c>
    </row>
  </sheetData>
  <mergeCells count="2">
    <mergeCell ref="A2:F2"/>
    <mergeCell ref="A1:L1"/>
  </mergeCell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1370F-BB31-4D8C-8BA1-E9E08BEB320E}">
  <dimension ref="A1:L29"/>
  <sheetViews>
    <sheetView workbookViewId="0">
      <selection sqref="A1:L1"/>
    </sheetView>
  </sheetViews>
  <sheetFormatPr defaultRowHeight="15" x14ac:dyDescent="0.25"/>
  <cols>
    <col min="1" max="1" width="81.5703125" bestFit="1" customWidth="1"/>
    <col min="2" max="2" width="73.85546875" bestFit="1" customWidth="1"/>
    <col min="3" max="3" width="19.42578125" customWidth="1"/>
  </cols>
  <sheetData>
    <row r="1" spans="1:12" ht="19.5" x14ac:dyDescent="0.25">
      <c r="A1" s="21" t="s">
        <v>383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</row>
    <row r="2" spans="1:12" ht="19.5" x14ac:dyDescent="0.3">
      <c r="A2" s="17" t="s">
        <v>55</v>
      </c>
      <c r="B2" s="17"/>
      <c r="C2" s="17"/>
    </row>
    <row r="3" spans="1:12" s="9" customFormat="1" x14ac:dyDescent="0.25">
      <c r="A3" s="7" t="s">
        <v>0</v>
      </c>
      <c r="B3" s="7" t="s">
        <v>1</v>
      </c>
      <c r="C3" s="8" t="s">
        <v>26</v>
      </c>
    </row>
    <row r="4" spans="1:12" x14ac:dyDescent="0.25">
      <c r="A4" s="10" t="s">
        <v>56</v>
      </c>
      <c r="B4" s="3" t="s">
        <v>57</v>
      </c>
      <c r="C4" s="14">
        <v>1</v>
      </c>
    </row>
    <row r="5" spans="1:12" x14ac:dyDescent="0.25">
      <c r="A5" s="10" t="s">
        <v>58</v>
      </c>
      <c r="B5" s="3" t="s">
        <v>59</v>
      </c>
      <c r="C5" s="14">
        <v>1</v>
      </c>
    </row>
    <row r="6" spans="1:12" x14ac:dyDescent="0.25">
      <c r="A6" s="10" t="s">
        <v>60</v>
      </c>
      <c r="B6" s="3" t="s">
        <v>61</v>
      </c>
      <c r="C6" s="14">
        <v>3</v>
      </c>
    </row>
    <row r="7" spans="1:12" x14ac:dyDescent="0.25">
      <c r="A7" s="10" t="s">
        <v>62</v>
      </c>
      <c r="B7" s="3" t="s">
        <v>63</v>
      </c>
      <c r="C7" s="14">
        <v>1</v>
      </c>
    </row>
    <row r="8" spans="1:12" x14ac:dyDescent="0.25">
      <c r="A8" s="10" t="s">
        <v>64</v>
      </c>
      <c r="B8" s="3" t="s">
        <v>65</v>
      </c>
      <c r="C8" s="14">
        <v>1</v>
      </c>
    </row>
    <row r="9" spans="1:12" x14ac:dyDescent="0.25">
      <c r="A9" s="10" t="s">
        <v>66</v>
      </c>
      <c r="B9" s="3" t="s">
        <v>67</v>
      </c>
      <c r="C9" s="14">
        <v>4</v>
      </c>
    </row>
    <row r="10" spans="1:12" x14ac:dyDescent="0.25">
      <c r="A10" s="10" t="s">
        <v>68</v>
      </c>
      <c r="B10" s="3" t="s">
        <v>69</v>
      </c>
      <c r="C10" s="14">
        <v>4</v>
      </c>
    </row>
    <row r="11" spans="1:12" x14ac:dyDescent="0.25">
      <c r="A11" s="10" t="s">
        <v>70</v>
      </c>
      <c r="B11" s="3" t="s">
        <v>71</v>
      </c>
      <c r="C11" s="14">
        <v>1</v>
      </c>
    </row>
    <row r="12" spans="1:12" x14ac:dyDescent="0.25">
      <c r="A12" s="10" t="s">
        <v>72</v>
      </c>
      <c r="B12" s="3" t="s">
        <v>73</v>
      </c>
      <c r="C12" s="14">
        <v>3</v>
      </c>
    </row>
    <row r="13" spans="1:12" x14ac:dyDescent="0.25">
      <c r="A13" s="10" t="s">
        <v>74</v>
      </c>
      <c r="B13" s="3" t="s">
        <v>75</v>
      </c>
      <c r="C13" s="14">
        <v>2</v>
      </c>
    </row>
    <row r="14" spans="1:12" x14ac:dyDescent="0.25">
      <c r="A14" s="10" t="s">
        <v>76</v>
      </c>
      <c r="B14" s="3" t="s">
        <v>77</v>
      </c>
      <c r="C14" s="14">
        <v>1</v>
      </c>
    </row>
    <row r="15" spans="1:12" x14ac:dyDescent="0.25">
      <c r="A15" s="10" t="s">
        <v>78</v>
      </c>
      <c r="B15" s="3" t="s">
        <v>79</v>
      </c>
      <c r="C15" s="14">
        <v>1</v>
      </c>
    </row>
    <row r="16" spans="1:12" x14ac:dyDescent="0.25">
      <c r="A16" s="10" t="s">
        <v>80</v>
      </c>
      <c r="B16" s="3" t="s">
        <v>81</v>
      </c>
      <c r="C16" s="14">
        <v>1</v>
      </c>
    </row>
    <row r="17" spans="1:3" x14ac:dyDescent="0.25">
      <c r="A17" s="10" t="s">
        <v>82</v>
      </c>
      <c r="B17" s="3" t="s">
        <v>83</v>
      </c>
      <c r="C17" s="14">
        <v>1</v>
      </c>
    </row>
    <row r="18" spans="1:3" x14ac:dyDescent="0.25">
      <c r="A18" s="10" t="s">
        <v>84</v>
      </c>
      <c r="B18" s="3" t="s">
        <v>85</v>
      </c>
      <c r="C18" s="14">
        <v>6</v>
      </c>
    </row>
    <row r="19" spans="1:3" x14ac:dyDescent="0.25">
      <c r="A19" s="10" t="s">
        <v>86</v>
      </c>
      <c r="B19" s="3" t="s">
        <v>87</v>
      </c>
      <c r="C19" s="14">
        <v>3</v>
      </c>
    </row>
    <row r="20" spans="1:3" x14ac:dyDescent="0.25">
      <c r="A20" s="10" t="s">
        <v>88</v>
      </c>
      <c r="B20" s="3" t="s">
        <v>89</v>
      </c>
      <c r="C20" s="14">
        <v>4</v>
      </c>
    </row>
    <row r="21" spans="1:3" x14ac:dyDescent="0.25">
      <c r="A21" s="10" t="s">
        <v>90</v>
      </c>
      <c r="B21" s="3" t="s">
        <v>91</v>
      </c>
      <c r="C21" s="14">
        <v>1</v>
      </c>
    </row>
    <row r="22" spans="1:3" x14ac:dyDescent="0.25">
      <c r="A22" s="10" t="s">
        <v>92</v>
      </c>
      <c r="B22" s="3" t="s">
        <v>93</v>
      </c>
      <c r="C22" s="14">
        <v>3</v>
      </c>
    </row>
    <row r="23" spans="1:3" x14ac:dyDescent="0.25">
      <c r="A23" s="10" t="s">
        <v>94</v>
      </c>
      <c r="B23" s="3" t="s">
        <v>95</v>
      </c>
      <c r="C23" s="14">
        <v>1</v>
      </c>
    </row>
    <row r="24" spans="1:3" x14ac:dyDescent="0.25">
      <c r="A24" s="10" t="s">
        <v>96</v>
      </c>
      <c r="B24" s="3" t="s">
        <v>97</v>
      </c>
      <c r="C24" s="14">
        <v>13</v>
      </c>
    </row>
    <row r="25" spans="1:3" x14ac:dyDescent="0.25">
      <c r="A25" s="10" t="s">
        <v>98</v>
      </c>
      <c r="B25" s="3" t="s">
        <v>99</v>
      </c>
      <c r="C25" s="14">
        <v>2</v>
      </c>
    </row>
    <row r="26" spans="1:3" x14ac:dyDescent="0.25">
      <c r="A26" s="10" t="s">
        <v>100</v>
      </c>
      <c r="B26" s="3" t="s">
        <v>101</v>
      </c>
      <c r="C26" s="14">
        <v>8</v>
      </c>
    </row>
    <row r="27" spans="1:3" x14ac:dyDescent="0.25">
      <c r="A27" s="10" t="s">
        <v>102</v>
      </c>
      <c r="B27" s="3" t="s">
        <v>103</v>
      </c>
      <c r="C27" s="14">
        <v>3</v>
      </c>
    </row>
    <row r="28" spans="1:3" x14ac:dyDescent="0.25">
      <c r="A28" s="10" t="s">
        <v>104</v>
      </c>
      <c r="B28" s="3" t="s">
        <v>105</v>
      </c>
      <c r="C28" s="14">
        <v>8</v>
      </c>
    </row>
    <row r="29" spans="1:3" x14ac:dyDescent="0.25">
      <c r="A29" t="s">
        <v>25</v>
      </c>
      <c r="C29">
        <f>SUBTOTAL(109,Table5[New EOs Released])</f>
        <v>77</v>
      </c>
    </row>
  </sheetData>
  <mergeCells count="2">
    <mergeCell ref="A2:C2"/>
    <mergeCell ref="A1:L1"/>
  </mergeCell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002A4-F404-444F-A7FC-3A3E42F43EFA}">
  <dimension ref="A1:L4"/>
  <sheetViews>
    <sheetView workbookViewId="0">
      <selection sqref="A1:L1"/>
    </sheetView>
  </sheetViews>
  <sheetFormatPr defaultRowHeight="15" x14ac:dyDescent="0.25"/>
  <cols>
    <col min="1" max="1" width="62.85546875" bestFit="1" customWidth="1"/>
    <col min="2" max="2" width="54.85546875" bestFit="1" customWidth="1"/>
    <col min="3" max="3" width="9" customWidth="1"/>
    <col min="4" max="4" width="33.5703125" bestFit="1" customWidth="1"/>
  </cols>
  <sheetData>
    <row r="1" spans="1:12" ht="19.5" x14ac:dyDescent="0.25">
      <c r="A1" s="21" t="s">
        <v>383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</row>
    <row r="2" spans="1:12" ht="19.5" x14ac:dyDescent="0.3">
      <c r="A2" s="17" t="s">
        <v>106</v>
      </c>
      <c r="B2" s="17"/>
      <c r="C2" s="17"/>
    </row>
    <row r="3" spans="1:12" x14ac:dyDescent="0.25">
      <c r="A3" s="6" t="s">
        <v>0</v>
      </c>
      <c r="B3" s="6" t="s">
        <v>1</v>
      </c>
      <c r="C3" s="6" t="s">
        <v>20</v>
      </c>
    </row>
    <row r="4" spans="1:12" x14ac:dyDescent="0.25">
      <c r="A4" s="10" t="s">
        <v>368</v>
      </c>
      <c r="B4" s="3"/>
      <c r="C4" s="3"/>
    </row>
  </sheetData>
  <mergeCells count="2">
    <mergeCell ref="A2:C2"/>
    <mergeCell ref="A1:L1"/>
  </mergeCells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Field Information</vt:lpstr>
      <vt:lpstr>Rank Changes</vt:lpstr>
      <vt:lpstr>New</vt:lpstr>
      <vt:lpstr>Deleted</vt:lpstr>
      <vt:lpstr>Sci Name Changes</vt:lpstr>
      <vt:lpstr>Eng Name Change</vt:lpstr>
      <vt:lpstr>New Element Occurrences</vt:lpstr>
      <vt:lpstr>Conservation Status Reports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Renton, Robyn ENV:EX</dc:creator>
  <cp:lastModifiedBy>Stipec, Katrina B WLRS:EX</cp:lastModifiedBy>
  <dcterms:created xsi:type="dcterms:W3CDTF">2023-05-08T15:17:10Z</dcterms:created>
  <dcterms:modified xsi:type="dcterms:W3CDTF">2025-09-04T18:54:54Z</dcterms:modified>
</cp:coreProperties>
</file>