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G:\RPE\ADMINISTRATION\340 Website\40 Ec Dev Website Files\03_Content\03_MPI\Q3 2025\"/>
    </mc:Choice>
  </mc:AlternateContent>
  <xr:revisionPtr revIDLastSave="0" documentId="13_ncr:1_{938447A1-9F3A-4826-9C85-4288A4A32047}" xr6:coauthVersionLast="47" xr6:coauthVersionMax="47" xr10:uidLastSave="{00000000-0000-0000-0000-000000000000}"/>
  <bookViews>
    <workbookView xWindow="-108" yWindow="-108" windowWidth="20376" windowHeight="12096" activeTab="2" xr2:uid="{00000000-000D-0000-FFFF-FFFF00000000}"/>
  </bookViews>
  <sheets>
    <sheet name="Notes_to_readers" sheetId="2" r:id="rId1"/>
    <sheet name="Descriptions" sheetId="3" r:id="rId2"/>
    <sheet name="Summary" sheetId="4" r:id="rId3"/>
    <sheet name="mpi_dataset_q3_2025" sheetId="1" r:id="rId4"/>
    <sheet name="Vancouver_Island_Coast" sheetId="5" r:id="rId5"/>
    <sheet name="Mainland_Southwest" sheetId="6" r:id="rId6"/>
    <sheet name="Thompson_Okanagan" sheetId="7" r:id="rId7"/>
    <sheet name="Kootenay" sheetId="8" r:id="rId8"/>
    <sheet name="Cariboo" sheetId="9" r:id="rId9"/>
    <sheet name="North_Coast" sheetId="10" r:id="rId10"/>
    <sheet name="Nechako" sheetId="11" r:id="rId11"/>
    <sheet name="Northeast" sheetId="12"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mpi_dataset_q3_2025!$A$1:$AM$1005</definedName>
    <definedName name="_xlnm._FilterDatabase" localSheetId="2" hidden="1">Summary!#REF!</definedName>
    <definedName name="hQ_Dec2015_FullTable" localSheetId="1">#REF!</definedName>
    <definedName name="hQ_Dec2015_FullTable" localSheetId="2">#REF!</definedName>
    <definedName name="hQ_Dec2015_FullTable">#REF!</definedName>
    <definedName name="hQ_Dec2015_SearchFieldsMajorProjectsInventory" localSheetId="1">#REF!</definedName>
    <definedName name="hQ_Dec2015_SearchFieldsMajorProjectsInventory" localSheetId="2">#REF!</definedName>
    <definedName name="hQ_Dec2015_SearchFieldsMajorProjectsInventory">#REF!</definedName>
    <definedName name="hQ_Dec2016_SearchFieldsMajorProjectsInventory" localSheetId="1">#REF!</definedName>
    <definedName name="hQ_Dec2016_SearchFieldsMajorProjectsInventory" localSheetId="2">#REF!</definedName>
    <definedName name="hQ_Dec2016_SearchFieldsMajorProjectsInventory">#REF!</definedName>
    <definedName name="hQ_Mar2016_SearchFieldsMajorProjectsInventory" localSheetId="1">#REF!</definedName>
    <definedName name="hQ_Mar2016_SearchFieldsMajorProjectsInventory" localSheetId="2">#REF!</definedName>
    <definedName name="hQ_Mar2016_SearchFieldsMajorProjectsInventory">#REF!</definedName>
    <definedName name="hQ_mpi_dataset_q1_2024">[1]mpi_dataset_q1_2024!$A$1:$AM$973</definedName>
    <definedName name="hQ_mpi_dataset_q3_2017" localSheetId="1">#REF!</definedName>
    <definedName name="hQ_mpi_dataset_q3_2017" localSheetId="0">#REF!</definedName>
    <definedName name="hQ_mpi_dataset_q3_2017" localSheetId="2">#REF!</definedName>
    <definedName name="hQ_mpi_dataset_q3_2017">#REF!</definedName>
    <definedName name="hQ_mpi_dataset_q3_2018" localSheetId="1">#REF!</definedName>
    <definedName name="hQ_mpi_dataset_q3_2018" localSheetId="0">#REF!</definedName>
    <definedName name="hQ_mpi_dataset_q3_2018">#REF!</definedName>
    <definedName name="hQ_mpi_dataset_q3_2025">mpi_dataset_q3_2025!$A$1:$AM$1005</definedName>
    <definedName name="hQ_mpi_dataset_q4_2022">#REF!</definedName>
    <definedName name="hQr_Cariboo" localSheetId="8">Cariboo!$A$1:$Q$39</definedName>
    <definedName name="hQr_Cariboo" localSheetId="1">#REF!</definedName>
    <definedName name="hQr_Cariboo" localSheetId="0">#REF!</definedName>
    <definedName name="hQr_Cariboo" localSheetId="2">#REF!</definedName>
    <definedName name="hQr_Cariboo">#REF!</definedName>
    <definedName name="hQr_Kootenay" localSheetId="1">#REF!</definedName>
    <definedName name="hQr_Kootenay" localSheetId="7">Kootenay!$A$1:$Q$35</definedName>
    <definedName name="hQr_Kootenay" localSheetId="0">[2]Kootenay!$A$1:$Q$29</definedName>
    <definedName name="hQr_Kootenay">#REF!</definedName>
    <definedName name="hQr_Mainland_Southwest" localSheetId="1">#REF!</definedName>
    <definedName name="hQr_Mainland_Southwest" localSheetId="5">Mainland_Southwest!$A$1:$Q$574</definedName>
    <definedName name="hQr_Mainland_Southwest" localSheetId="0">[3]Mainland_Southwest!$A$1:$Q$470</definedName>
    <definedName name="hQr_Mainland_Southwest">#REF!</definedName>
    <definedName name="hQr_Nechako" localSheetId="1">#REF!</definedName>
    <definedName name="hQr_Nechako" localSheetId="10">Nechako!$A$1:$Q$20</definedName>
    <definedName name="hQr_Nechako" localSheetId="0">[4]Nechako!$A$1:$Q$20</definedName>
    <definedName name="hQr_Nechako">#REF!</definedName>
    <definedName name="hQr_North_Coast" localSheetId="1">#REF!</definedName>
    <definedName name="hQr_North_Coast" localSheetId="9">North_Coast!$A$1:$Q$51</definedName>
    <definedName name="hQr_North_Coast" localSheetId="0">[5]North_Coast!$A$1:$Q$66</definedName>
    <definedName name="hQr_North_Coast">#REF!</definedName>
    <definedName name="hQr_Northeast" localSheetId="1">#REF!</definedName>
    <definedName name="hQr_Northeast" localSheetId="11">Northeast!$A$1:$Q$37</definedName>
    <definedName name="hQr_Northeast" localSheetId="0">[6]Northeast!$A$1:$Q$64</definedName>
    <definedName name="hQr_Northeast">#REF!</definedName>
    <definedName name="hQr_Thompson_Okanagan" localSheetId="1">#REF!</definedName>
    <definedName name="hQr_Thompson_Okanagan" localSheetId="0">[7]Thompson_Okanagan!$A$1:$Q$104</definedName>
    <definedName name="hQr_Thompson_Okanagan" localSheetId="6">Thompson_Okanagan!$A$1:$Q$113</definedName>
    <definedName name="hQr_Thompson_Okanagan">#REF!</definedName>
    <definedName name="hQr_Vancouver_Island_Coast" localSheetId="1">#REF!</definedName>
    <definedName name="hQr_Vancouver_Island_Coast" localSheetId="0">#REF!</definedName>
    <definedName name="hQr_Vancouver_Island_Coast" localSheetId="4">Vancouver_Island_Coast!$A$1:$Q$143</definedName>
    <definedName name="hQr_Vancouver_Island_Coast">#REF!</definedName>
    <definedName name="_xlnm.Print_Area" localSheetId="0">Notes_to_readers!$A$1:$S$42</definedName>
    <definedName name="_xlnm.Print_Area" localSheetId="2">Summary!$A$1:$I$130</definedName>
    <definedName name="qryCrosstab" localSheetId="1">#REF!</definedName>
    <definedName name="qryCrosstab" localSheetId="2">#REF!</definedName>
    <definedName name="qryCrosstab">#REF!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4" l="1"/>
  <c r="G101" i="4"/>
  <c r="E55" i="4"/>
  <c r="D87" i="4"/>
  <c r="I93" i="4"/>
  <c r="I94" i="4"/>
  <c r="I95" i="4"/>
  <c r="I96" i="4"/>
  <c r="I97" i="4"/>
  <c r="I98" i="4"/>
  <c r="I99" i="4"/>
  <c r="I100" i="4"/>
  <c r="B101" i="4"/>
  <c r="C101" i="4"/>
  <c r="D101" i="4"/>
  <c r="E101" i="4"/>
  <c r="F101" i="4"/>
  <c r="H101" i="4"/>
  <c r="F108" i="4"/>
  <c r="F109" i="4"/>
  <c r="F110" i="4"/>
  <c r="F111" i="4"/>
  <c r="F112" i="4"/>
  <c r="F113" i="4"/>
  <c r="F114" i="4"/>
  <c r="F115" i="4"/>
  <c r="B116" i="4"/>
  <c r="C116" i="4"/>
  <c r="D116" i="4"/>
  <c r="E116" i="4"/>
  <c r="F121" i="4"/>
  <c r="F122" i="4"/>
  <c r="F123" i="4"/>
  <c r="F124" i="4"/>
  <c r="F125" i="4"/>
  <c r="F126" i="4"/>
  <c r="F127" i="4"/>
  <c r="F128" i="4"/>
  <c r="B129" i="4"/>
  <c r="C129" i="4"/>
  <c r="D129" i="4"/>
  <c r="E129" i="4"/>
  <c r="I101" i="4" l="1"/>
  <c r="F129" i="4"/>
  <c r="F116" i="4"/>
</calcChain>
</file>

<file path=xl/sharedStrings.xml><?xml version="1.0" encoding="utf-8"?>
<sst xmlns="http://schemas.openxmlformats.org/spreadsheetml/2006/main" count="26947" uniqueCount="6343">
  <si>
    <t>Gulf Islands - Salt Spring Feeder Reinforcement on North Pender Island (VI-GUL-014) Project</t>
  </si>
  <si>
    <t>This project is to install a new submarine cable between Salt Spring and Pender Islands to enhance the circuit's reliability.</t>
  </si>
  <si>
    <t>Project started construction</t>
  </si>
  <si>
    <t>Infrastructure</t>
  </si>
  <si>
    <t>Utilities</t>
  </si>
  <si>
    <t>Salt Spring And Pender Islands</t>
  </si>
  <si>
    <t>BC Hydro</t>
  </si>
  <si>
    <t>Construction started</t>
  </si>
  <si>
    <t>Utilities (incl sewage treatment)</t>
  </si>
  <si>
    <t>(604) 623-4472   Toll Free: 1-866-647-3334</t>
  </si>
  <si>
    <t>Ash Crescent Condos</t>
  </si>
  <si>
    <t>Proposed 1,430-unit phased development in up to 36-storeys on a 5.5 acre parcel located at 7051 Ash Crescent.</t>
  </si>
  <si>
    <t>New proposed project</t>
  </si>
  <si>
    <t>Residential</t>
  </si>
  <si>
    <t>Primarily residential - Single use</t>
  </si>
  <si>
    <t>Vancouver</t>
  </si>
  <si>
    <t>Concert Properties/ Peterson</t>
  </si>
  <si>
    <t>Proposed</t>
  </si>
  <si>
    <t>Tender/Preconstruction</t>
  </si>
  <si>
    <t>Residential/Commercial</t>
  </si>
  <si>
    <t>Student Housing (KPU)</t>
  </si>
  <si>
    <t>Development of a 358-bed student housing building and adjacent 161-seat dining hall.</t>
  </si>
  <si>
    <t>Institutional</t>
  </si>
  <si>
    <t>Education</t>
  </si>
  <si>
    <t>Educational Services</t>
  </si>
  <si>
    <t>Surrey</t>
  </si>
  <si>
    <t>Kwantlen University College</t>
  </si>
  <si>
    <t>Consultation/Approvals</t>
  </si>
  <si>
    <t>Public Services</t>
  </si>
  <si>
    <t>Fort Nelson - Regional Reliability Improvement Project</t>
  </si>
  <si>
    <t>This project is to address increasing reliability risks to the Fort Nelson region's power supply by installing a new dual fuel generator at the Fort Nelson Gas Generating station.</t>
  </si>
  <si>
    <t>Fort Nelson</t>
  </si>
  <si>
    <t>1L243 Transmission Load Increase (HVC) Project</t>
  </si>
  <si>
    <t>This project is to upgrade transmission infrastructure to accommodate Teck Resource Ltd.'s request for an increase in its contract demand to provide power for Teck's Highland Valley Copper (HVC) Mine Life Extension project.</t>
  </si>
  <si>
    <t>Merritt</t>
  </si>
  <si>
    <t>Clayburn - Substation Upgrade (2nd Phase) Project</t>
  </si>
  <si>
    <t>This project is required to address reliability risks by adding a new 230/25 kV, 150 MVA power transformer and two new feeder sections to increase the firm capacity at Clayburn substation.</t>
  </si>
  <si>
    <t>Abbotsford</t>
  </si>
  <si>
    <t>Mount Pleasant Substation - Transformer and Feeder Sections Addition Project</t>
  </si>
  <si>
    <t>This project is to add feeder positions at the Mount Pleasant substation which are needed to supply the forecasted load growth in the South False Creek and Mount Pleasant area.</t>
  </si>
  <si>
    <t>1L037 Jervis and Agamemnon Crossings Project</t>
  </si>
  <si>
    <t>This project is to address safety and reliability risks associated with circuit 1L037's marine crossings over Jervis Inlet and the Agamemnon Channel.</t>
  </si>
  <si>
    <t>Sunshine Coast</t>
  </si>
  <si>
    <t>Courtenay Interior Upgrade Project</t>
  </si>
  <si>
    <t>This project is to upgrade the interior of the existing Courtenay field office and install an exterior storage building in the rear yard.</t>
  </si>
  <si>
    <t>Courtenay</t>
  </si>
  <si>
    <t>Strathcona Discharge Upgrade Project</t>
  </si>
  <si>
    <t>This project is to address seismic and reliability risks at the Strathcona dam by installing a new low-level outlet structure to provide the capability for a deep reservoir drawdown and converting the three existing spillway gates with a new concrete overflow spillway.</t>
  </si>
  <si>
    <t>Campbell River</t>
  </si>
  <si>
    <t>Kootenay Lake Ferry Service Upgrade</t>
  </si>
  <si>
    <t>Kootenay Lake Ferry Service Improvements project involves project development to assess and confirm remaining at existing terminal, public consultation, business case, and concept designs. Replacement of the aging MV Balfour, with a new, larger 55 AEQ ferry (convertible to all-electric propulsion in future - 2030).</t>
  </si>
  <si>
    <t>Roads &amp; Highways</t>
  </si>
  <si>
    <t>Transportation</t>
  </si>
  <si>
    <t>Balfour</t>
  </si>
  <si>
    <t>BC Ministry of Transportation and Transit</t>
  </si>
  <si>
    <t>Transportation &amp; Warehousing</t>
  </si>
  <si>
    <t>Quesnel-Hydraulic Road Slide</t>
  </si>
  <si>
    <t>Project involves shifting approximately 740 meters (m) of Quesnel Hydraulic Road to the east towards the Quesnel River, by utilizing a reinforced soil slope embankment along the riverbank and abutting the existing slope.</t>
  </si>
  <si>
    <t>Quesnel</t>
  </si>
  <si>
    <t>Rental Towers</t>
  </si>
  <si>
    <t>Proposed 17 and 22 storey rental towers with 131 and 176 units respectively. The towers will be located facing West 3rd and West 2nd Ave between Vine and Yew Sts and will include below market units.</t>
  </si>
  <si>
    <t>DA Architects + Planners</t>
  </si>
  <si>
    <t>East 16th Rental Tower</t>
  </si>
  <si>
    <t>Proposed 17-storey tower with 145 rental units, including 29 below market units. Project will be located at 45 East 16th Ave.</t>
  </si>
  <si>
    <t>45 East 16th Holdings Ltd.</t>
  </si>
  <si>
    <t>Carlton Terrace Condominium</t>
  </si>
  <si>
    <t>Proposed 176-unit development in a 26-storey condominiums located at 900 Carlton Terrace.</t>
  </si>
  <si>
    <t>Victoria</t>
  </si>
  <si>
    <t>DHK architects</t>
  </si>
  <si>
    <t>2L333 - Load Interconnection - Enbridge APP CS16 Project</t>
  </si>
  <si>
    <t>This project is to connect the Enbridge Westcoast CS16 facility to BC Hydro's transmission grid.</t>
  </si>
  <si>
    <t>Logan Lake</t>
  </si>
  <si>
    <t>West 5th Rental Tower</t>
  </si>
  <si>
    <t>Proposed 20-storey tower with 127 rental units, including 33 below market units. Project will be located at 2110 West 5th Ave</t>
  </si>
  <si>
    <t>W5 Arbutus Holdings Ltd.</t>
  </si>
  <si>
    <t>Whitgift Gardens Condos</t>
  </si>
  <si>
    <t>Proposed 1,187-unit phased development in up to 48-storeys on a 5.5 acre parcel located at 550 Cottonwood Ave.</t>
  </si>
  <si>
    <t>Coquitlam</t>
  </si>
  <si>
    <t>Concert Properties</t>
  </si>
  <si>
    <t>(604) 688-9460</t>
  </si>
  <si>
    <t>780 Blanshard Street Condos</t>
  </si>
  <si>
    <t>Proposed 102-unit development in a 22-storey condominiums located at 780 Blanshard St.</t>
  </si>
  <si>
    <t>Reliance Properties</t>
  </si>
  <si>
    <t>(604) 683-2404</t>
  </si>
  <si>
    <t>880 Pandora Avenue Condos</t>
  </si>
  <si>
    <t>Proposed 138-unit development in a 14-storey condominiums located at 880 Pandora Ave.</t>
  </si>
  <si>
    <t>Townline</t>
  </si>
  <si>
    <t>(604) 327-8760</t>
  </si>
  <si>
    <t>Douglas Court Condos</t>
  </si>
  <si>
    <t>Proposed 185-unit development in up to 14 storey condominiums located at 20300 Douglas Crescent.</t>
  </si>
  <si>
    <t>Langley</t>
  </si>
  <si>
    <t>Integra Architecture</t>
  </si>
  <si>
    <t>Jethro Condominium</t>
  </si>
  <si>
    <t>Proposed 182-unit development in a 6-storey condominium located at 5362 204 St.</t>
  </si>
  <si>
    <t>Whitetail Homes</t>
  </si>
  <si>
    <t>(604) 864-0714</t>
  </si>
  <si>
    <t>Traverse Townhomes</t>
  </si>
  <si>
    <t>Proposed 92-unit townhome development located at 3435 Galloway Ave.</t>
  </si>
  <si>
    <t>Infinity Properties/ Morningstar</t>
  </si>
  <si>
    <t>(604) 532-6060</t>
  </si>
  <si>
    <t>Coquitlam Water Supply Tunnel</t>
  </si>
  <si>
    <t>Proposed construction of a new 2 km water main City Centre Tunnel Section to meet growing demand for drinking water.</t>
  </si>
  <si>
    <t>Water, Sewage, and Other Systems</t>
  </si>
  <si>
    <t>Metro Vancouver</t>
  </si>
  <si>
    <t>Rail District Community</t>
  </si>
  <si>
    <t>Planned community with 600 condominium units located on Montrose Ave. The phases include 79 townhomes and 167 units in two 6-storey building called The Flats.</t>
  </si>
  <si>
    <t>Infinity Properties</t>
  </si>
  <si>
    <t>Opus Condominiums</t>
  </si>
  <si>
    <t>Proposed 126-unit development in a 6-storey condominium located at 19948 55 A Ave.</t>
  </si>
  <si>
    <t>Golden Glory Development</t>
  </si>
  <si>
    <t>(778) 819-3309</t>
  </si>
  <si>
    <t>West Railway Street Condos</t>
  </si>
  <si>
    <t>Proposed 80-unit development in a 6-storey condominium located at 2667 West Railway St.</t>
  </si>
  <si>
    <t>Skyside Residences</t>
  </si>
  <si>
    <t>Proposed 90-unit development in a 6-storey condominium located at 2673 Trinity St.</t>
  </si>
  <si>
    <t>WestUrban Developments Ltd</t>
  </si>
  <si>
    <t>(250) 914-8485</t>
  </si>
  <si>
    <t>Parkview Street Condos</t>
  </si>
  <si>
    <t>Proposed 276-unit development in a 6-storey condominium located at 2604 Parkview St.</t>
  </si>
  <si>
    <t>Barnett Dembek Architects</t>
  </si>
  <si>
    <t>(604) 597-7100 (Architect)</t>
  </si>
  <si>
    <t>Dike Replacement Project</t>
  </si>
  <si>
    <t>Replacement of dikes damaged in the 2021 atmospheric event includes relocating the 1.56 km, C-EDR 129 setback dike and the 1.34 km, C-EDR130 setback dike. The new locations will protect from future flooding of the Coldwater River.</t>
  </si>
  <si>
    <t>City of Merritt</t>
  </si>
  <si>
    <t>www.flood.merritt.ca</t>
  </si>
  <si>
    <t>Mica Townsite Apartment Accommodation Project</t>
  </si>
  <si>
    <t>This project is required to construct permanent accommodations for the long-term workforce at the Mica Generating station which is requiring significant investment over time to sustain the health of its assets.</t>
  </si>
  <si>
    <t>Accommodation</t>
  </si>
  <si>
    <t>Residential/Accommodation</t>
  </si>
  <si>
    <t>Revelstoke</t>
  </si>
  <si>
    <t>Koi Highrise Condominium</t>
  </si>
  <si>
    <t>Proposed 261-unit condominium in a 31-storey tower located at 6615 Telford Ave.</t>
  </si>
  <si>
    <t>Burnaby</t>
  </si>
  <si>
    <t>Kingborn Properties</t>
  </si>
  <si>
    <t>Dogwood Street Townhomes</t>
  </si>
  <si>
    <t>Proposed development of 104 townhomes located at 729 Dogwood St.</t>
  </si>
  <si>
    <t>Allaire Homes</t>
  </si>
  <si>
    <t>(604) 422-8718</t>
  </si>
  <si>
    <t>Wellon Street Townhomes</t>
  </si>
  <si>
    <t>Proposed 119-unit townhouse development located at 1290 Wellon Street.</t>
  </si>
  <si>
    <t>Port Coquitlam</t>
  </si>
  <si>
    <t>Polygon Homes</t>
  </si>
  <si>
    <t>(604) 877-1131</t>
  </si>
  <si>
    <t>Livy Condominium</t>
  </si>
  <si>
    <t>Proposed 102-unit development in a 6-storey condominium located on McAllister Avenue.</t>
  </si>
  <si>
    <t>Northstar Development</t>
  </si>
  <si>
    <t>Inlet District Development</t>
  </si>
  <si>
    <t>Proposed 2,187 unit development in condominiums up to 27 storeys. Project will be located at Ioco Road and Barnet Highway.</t>
  </si>
  <si>
    <t>Port Moody</t>
  </si>
  <si>
    <t>Wesgroup Properties</t>
  </si>
  <si>
    <t>(604) 632-1727</t>
  </si>
  <si>
    <t>Clayton Heights Secondary Addition</t>
  </si>
  <si>
    <t>Project to increase the school capacity from 1000 to 2000 secondary students. The provincial government will provide $88.8 million in funding with $1.6 million from the school district.</t>
  </si>
  <si>
    <t>School District 36</t>
  </si>
  <si>
    <t>(604) 596-7733</t>
  </si>
  <si>
    <t>Wilford Condominiums</t>
  </si>
  <si>
    <t>Proposed 92-unit development in a lowrise condominium located at 704 Delestre Ave.</t>
  </si>
  <si>
    <t>Highway 1 - Sackum Bridge Replacement</t>
  </si>
  <si>
    <t>Construction of a two-lane bridge over the CP Rail line on Highway 1 approximately 22 km east of Lytton.</t>
  </si>
  <si>
    <t>Lytton</t>
  </si>
  <si>
    <t>(250) 356-8241</t>
  </si>
  <si>
    <t>Port Kells - Distribution Load Interconnection Project</t>
  </si>
  <si>
    <t>This project is required to increase capacity in the Langley and Southeast Surrey areas to supply the increased load required by the customer. Under BC Hydro’s standards tariffs and policies, the customer is required to pay a portion of this project’s costs.</t>
  </si>
  <si>
    <t>Tsay Keh Dene - Diesel Station Capacity Increase Project</t>
  </si>
  <si>
    <t>This project is required to increase the Tsay Keh Dene diesel generating station's firm capacity to meet load growth.</t>
  </si>
  <si>
    <t>Prince George</t>
  </si>
  <si>
    <t>Oldfield (OFD) Voltage Conversion 12 to 25kV (NI-NEW-273)</t>
  </si>
  <si>
    <t>This project is to convert the 12kV feeders to 25kV at the Oldfield substation to meet polychlorinated biphenyl (PCB) Regulatory requirements by 2025 and improve reliability.</t>
  </si>
  <si>
    <t>Prince Rupert</t>
  </si>
  <si>
    <t>Mica - U1-U4 Neutral CT and Neutral Conductor Replacement Project</t>
  </si>
  <si>
    <t>This project is required to replace the aging neutral current transformers and conductors at the Mica Generating station to maintain system reliability.</t>
  </si>
  <si>
    <t>Westbank - New Westbank Feeder and Feeder Ductbank Extension (SI-OKA-214) Project</t>
  </si>
  <si>
    <t>This project is to improve the capacity of existing Westbank Substation feeders to address reliability risk and load growth.</t>
  </si>
  <si>
    <t>Westbank</t>
  </si>
  <si>
    <t>Peace Region to Kelly Lake - Reactor Replacement (Phase 2) Project</t>
  </si>
  <si>
    <t>This project is to address the reliability risk associated with the end-of-life 5RX1 and 5RX3 500kV line reactors at the Kelly Lake Substation.</t>
  </si>
  <si>
    <t>Clinton</t>
  </si>
  <si>
    <t>Interchange Condominium</t>
  </si>
  <si>
    <t>Proposed 133-unit development in a 5-storey condominium located at 10488 140 B St.</t>
  </si>
  <si>
    <t>Apcon Group</t>
  </si>
  <si>
    <t>(604) 503-5758</t>
  </si>
  <si>
    <t>74 Ave Condos</t>
  </si>
  <si>
    <t>Proposed 192-unit development in a 5-storey condominium located on 74 Ave.</t>
  </si>
  <si>
    <t>Inhand Developments</t>
  </si>
  <si>
    <t>Focus Architecture</t>
  </si>
  <si>
    <t>(604) 853-5222 (Architect)</t>
  </si>
  <si>
    <t>Peace Region to Kelly Lake - Reactor Replacement (Phase 3) Project</t>
  </si>
  <si>
    <t>This project is to address the reliability risk associated with the end-of-life 5RX2 and 5RX4 500kV line reactors at the Williston Substation that are required to maintain the voltages along the Peace to Kelly Lake transmission system.</t>
  </si>
  <si>
    <t>Angus Project</t>
  </si>
  <si>
    <t>Proposed silica sand operation located 60 km north of Prince George. The project will include a mine, Raw Sand Plant and a Finishing Plant, and associated infrastructure required to produce an estimated 250,000 tonnes/year.</t>
  </si>
  <si>
    <t>Review</t>
  </si>
  <si>
    <t>Industrial</t>
  </si>
  <si>
    <t>Mining</t>
  </si>
  <si>
    <t>Vitreo Minerals Ltd.</t>
  </si>
  <si>
    <t>Permitting</t>
  </si>
  <si>
    <t>Mining &amp; Oil &amp; Gas Extraction</t>
  </si>
  <si>
    <t>McLeod Lake Indian Band, West Moberly First Nations, Lheidli T’enneh First Nation.</t>
  </si>
  <si>
    <t>located on territorial lands</t>
  </si>
  <si>
    <t>54° 23’ 50" N</t>
  </si>
  <si>
    <t>122° 22’ 36" W</t>
  </si>
  <si>
    <t>(250) 344-7171</t>
  </si>
  <si>
    <t>Harlowe Condominiums</t>
  </si>
  <si>
    <t>Proposed development of 86 condominium and townhomes located at 16485 18 Ave.</t>
  </si>
  <si>
    <t>Genaris Properties</t>
  </si>
  <si>
    <t>Copper Mountain Mine New Ingerbelle Extension Project</t>
  </si>
  <si>
    <t>Project to extend the mine life of the Copper Mountain Mine operations to 2040. The phased project estimates reserves of an additional 165.5 million tonnes of ore.</t>
  </si>
  <si>
    <t>Princeton Area</t>
  </si>
  <si>
    <t>Copper Mountain Mining Corporation</t>
  </si>
  <si>
    <t>(604) 682-2992</t>
  </si>
  <si>
    <t>Fenway Condominiums</t>
  </si>
  <si>
    <t>Proposed 219-unit lowrise condominium located at 20722 80 Ave.</t>
  </si>
  <si>
    <t>Caliber Projects</t>
  </si>
  <si>
    <t>Yellowhead Copper Project</t>
  </si>
  <si>
    <t>Proposed open pit copper mine with an estimated production capacity of 90,000 tonnes per day over a 25-year mine life. Project is located 150 km northeast of Kamloops near Vavenby.</t>
  </si>
  <si>
    <t>Early Engagement</t>
  </si>
  <si>
    <t>Vavenby Area</t>
  </si>
  <si>
    <t>Taseko Mines Ltd.</t>
  </si>
  <si>
    <t>Preliminary/Feasibility</t>
  </si>
  <si>
    <t>Simpcw First Nation, Secwépemc Nation</t>
  </si>
  <si>
    <t>51.502588</t>
  </si>
  <si>
    <t>-119.807937</t>
  </si>
  <si>
    <t>51° 30’ 00" N</t>
  </si>
  <si>
    <t>119° 48’ 00" W</t>
  </si>
  <si>
    <t>(877) 441-4533</t>
  </si>
  <si>
    <t>www.vitreominerals.com</t>
  </si>
  <si>
    <t>The Merchant Condominiums</t>
  </si>
  <si>
    <t>Proposed 136-unit development in a 6-storey condominium located at 20625 Eastleigh Crescent.</t>
  </si>
  <si>
    <t>Wesmont</t>
  </si>
  <si>
    <t>(604) 371-0250</t>
  </si>
  <si>
    <t>760 Tolmie Avenue Condos</t>
  </si>
  <si>
    <t>Proposed 555-unit development in a 24-storey condominium.</t>
  </si>
  <si>
    <t>Saanich</t>
  </si>
  <si>
    <t>Townline Group</t>
  </si>
  <si>
    <t>Chris Dikeakos Architects Inc.</t>
  </si>
  <si>
    <t>(604) 276-8823</t>
  </si>
  <si>
    <t>One Victoria Place</t>
  </si>
  <si>
    <t>Proposed 321-unit development in a 35-storey condominium located at 1520 Blanshard St.</t>
  </si>
  <si>
    <t>Quebec &amp; Montreal Condominium</t>
  </si>
  <si>
    <t>Proposed 112-unit development in a 17-storey condominium located at 205 Quebec St.</t>
  </si>
  <si>
    <t>Mike Geric Construction Ltd.</t>
  </si>
  <si>
    <t>D'Ambrosio Architecture &amp; Urbanism</t>
  </si>
  <si>
    <t>(250) 590-3666</t>
  </si>
  <si>
    <t>Telus Ocean</t>
  </si>
  <si>
    <t>Development of a 10-storey office building at 767 Douglas Street. Project will include over 153,000 sq ft of office space and 5,300 sq ft of commercial space.</t>
  </si>
  <si>
    <t>Commercial</t>
  </si>
  <si>
    <t>Office</t>
  </si>
  <si>
    <t>Aryze Developments/ Telus</t>
  </si>
  <si>
    <t>Sangster Place Condos</t>
  </si>
  <si>
    <t>Proposed 187-unit development in a 6-storey condominium located at 807 Sangster Place.</t>
  </si>
  <si>
    <t>New Westminster</t>
  </si>
  <si>
    <t>Azure Group</t>
  </si>
  <si>
    <t>(778) 846-4663</t>
  </si>
  <si>
    <t>Blackwater Gold Facilities Upgrade</t>
  </si>
  <si>
    <t>Gold mine with an estimated  5.5 million tonnes/yr initial phase ($592) investment was completed Nov 2024. The mine is located 160 km southwest of Prince George and is expected to have a over a 22 year mine life. Pre-feasibility study indicates 2 planned expansions to 12 million tonnes/yr ($426 million) and to 20 million tonnes/yr ($398 million). A processing plant upgrade will take place from Sep 2025 to late 2026. Phase 2 expansion is expecting an investment decision in Late 2024.</t>
  </si>
  <si>
    <t>Artemis Gold Inc.</t>
  </si>
  <si>
    <t>(604) 558-1107</t>
  </si>
  <si>
    <t>Aldergrove Town Centre</t>
  </si>
  <si>
    <t>Proposed 100-unit development in a 12-storey condominium located at 3100 272 St.</t>
  </si>
  <si>
    <t>Aldergrove</t>
  </si>
  <si>
    <t>Janda Group</t>
  </si>
  <si>
    <t>(604) 200-7934</t>
  </si>
  <si>
    <t>810 Agnes Street Condos</t>
  </si>
  <si>
    <t>Proposed 327-unit development in 32-storey condominiums located at 388 Duncan St.</t>
  </si>
  <si>
    <t>Brookfield Residential</t>
  </si>
  <si>
    <t>(403) 231-8900</t>
  </si>
  <si>
    <t>Bourna Condominiums</t>
  </si>
  <si>
    <t>Proposed 118-unit condominium in a 6-storey development located on 105A St.</t>
  </si>
  <si>
    <t>Canada West Group</t>
  </si>
  <si>
    <t>(778) 558-5928</t>
  </si>
  <si>
    <t>Rowan Condominiums</t>
  </si>
  <si>
    <t>Proposed 133-unit condominium development 6350 197 St.</t>
  </si>
  <si>
    <t>BM Group</t>
  </si>
  <si>
    <t>(604) 521-4300</t>
  </si>
  <si>
    <t>Stowa Condominiums</t>
  </si>
  <si>
    <t>Proposed 77-unit condominium in a 6-storey development located at 10984 Ravine Rd.</t>
  </si>
  <si>
    <t>Townside Village Townhomes and Condos</t>
  </si>
  <si>
    <t>Proposed 93-unit townhome and 303-units of condominiums in a development located at 20650 - 20700 78 Ave.</t>
  </si>
  <si>
    <t>Warwickshire Homes</t>
  </si>
  <si>
    <t>(604) 579-0836</t>
  </si>
  <si>
    <t>East Kootenay Regional Hospital - Renal &amp; Oncology redevelopment</t>
  </si>
  <si>
    <t>The project will relocate the Oncology and Renal departments from the existing locations on the third floor of EKRH to a new two-floor building addition located adjacent to the ICU with a BGSM of 2,158 m2.</t>
  </si>
  <si>
    <t>Health</t>
  </si>
  <si>
    <t>Health Care and Social Assistance</t>
  </si>
  <si>
    <t>Cranbrook</t>
  </si>
  <si>
    <t>Interior Health Authority/ Kootenay East Regional Hospital District</t>
  </si>
  <si>
    <t>Mica - U1 - U4 Circuit Breaker and Iso-phase Bus Replacement Project</t>
  </si>
  <si>
    <t>This project is to address reliability risks at the Mica Creek Generating Station by replacing the aging and obsolete unit 1 to 4 generator circuit breakers, isolated phase buses and other ancillary equipment.</t>
  </si>
  <si>
    <t>Neighbourhood House Affordable Housing</t>
  </si>
  <si>
    <t>A new 179-unit housing and community services facility including childcare and food bank services.  The City of North Vancouver will provide $49.5 million and BC Builds will provide $24.5 million for the project.</t>
  </si>
  <si>
    <t>Social Housing</t>
  </si>
  <si>
    <t>North Vancouver</t>
  </si>
  <si>
    <t>City of North Vancouver/ Catalyst Community Development Society</t>
  </si>
  <si>
    <t>University Hospital of Northern British Columbia (UHNBC) Patient Care Tower Preparatory Works (Phase 1)</t>
  </si>
  <si>
    <t>Early Works to occur prior to Acute Care Tower (ACT) construction: Demolish and decant the Health Unit building on the site of the new tower._x000D_
Northern Health securing a new site, tenant improvements, and relocate patients._x000D_
o	Construct an 8-storey, 471-stall parkade elsewhere on the UHNBC site.</t>
  </si>
  <si>
    <t>University Hospital of Northern British Columbia (UHNBC)</t>
  </si>
  <si>
    <t>Silvertip Silver/Lead/Zinc Mine</t>
  </si>
  <si>
    <t>Underground silver mine located 107 km southwest of Watson Lake YT, Exploration is underway to provide updated resource estimate. Drill program</t>
  </si>
  <si>
    <t>Cassiar</t>
  </si>
  <si>
    <t>Coeur Mining</t>
  </si>
  <si>
    <t>59º 55' 38'' N</t>
  </si>
  <si>
    <t>130º 20' 32'' W</t>
  </si>
  <si>
    <t>Surrey Memorial Hospital Interventional Cardiology</t>
  </si>
  <si>
    <t>Create 2 new Cardiac Cath rooms and 2 new Interventional Radiology procedure rooms and recovery space.</t>
  </si>
  <si>
    <t>Fraser Health Authority</t>
  </si>
  <si>
    <t>École La Vallée</t>
  </si>
  <si>
    <t>New school with spaces for 20 kindergarten, 125 elementary and 75 secondary students. A Neighbourhood Learning Centre will be included in the project.</t>
  </si>
  <si>
    <t>Pemberton</t>
  </si>
  <si>
    <t>School District 93 (Conseil Scolaire Francophone)</t>
  </si>
  <si>
    <t>(604) 214-2601</t>
  </si>
  <si>
    <t>St. Paul's Hospital - Clinical Support &amp; Research Centre</t>
  </si>
  <si>
    <t>the Clinical Support and Research Centre (CSRC) will accommodate clinicians and researchers on the campus. The project located on an 18.4-acre site on Station St has received approval of the business plan and funding.</t>
  </si>
  <si>
    <t>Providence Health Care</t>
  </si>
  <si>
    <t>LEED gold</t>
  </si>
  <si>
    <t>Trigon Liquid Petroleum Gas (LPG) Export Facility</t>
  </si>
  <si>
    <t>Proposed new open-access 2.5 million MTPA LPG export facility.</t>
  </si>
  <si>
    <t>Oil &amp; Gas</t>
  </si>
  <si>
    <t>Oil and Gas Extraction</t>
  </si>
  <si>
    <t>Trigon Pacific Terminals Ltd.</t>
  </si>
  <si>
    <t>Saanich Operations Centre Redevelopment</t>
  </si>
  <si>
    <t>Proposed project to redevelop the operations centre to expand the services for an increasing population. The facilities will achieve improved energy performance and efficiency</t>
  </si>
  <si>
    <t>Government buildings</t>
  </si>
  <si>
    <t>Public Administration</t>
  </si>
  <si>
    <t>District Central Saanich</t>
  </si>
  <si>
    <t>(250) 652-4444</t>
  </si>
  <si>
    <t>Kimberley to Marysville - Substation Relocation Project</t>
  </si>
  <si>
    <t>This project is to address the reliability, safety, and environmental risks associated with three bulk oil circuit breakers and other station assets at Kimberley substation which have reached their end-of-life.</t>
  </si>
  <si>
    <t>Kimberley</t>
  </si>
  <si>
    <t>Anahim Lake - Station Upgrades for Renewable Energy Integration Project</t>
  </si>
  <si>
    <t>This project is required to upgrade the Anahim Lake station with a battery energy storage system, microgrid control system, and other associated equipment required to integrate solar power to help offset diesel generation.</t>
  </si>
  <si>
    <t>Anahim Lake</t>
  </si>
  <si>
    <t>Juene Landing - 1L130 to 25kV Conversion with Neutral Conductor and Bypass (VI-PHY-008) Project</t>
  </si>
  <si>
    <t>This project is required to convert the 138kV transmission line (1L130) to 25kV and complete circuit reconfiguration to supply the Village of Port Alice and customers.</t>
  </si>
  <si>
    <t>Project completed-removing next issue</t>
  </si>
  <si>
    <t>Port Alice</t>
  </si>
  <si>
    <t>Completed</t>
  </si>
  <si>
    <t>Slate and Ash Condominium</t>
  </si>
  <si>
    <t>Proposed 62-unit condominium in a 6-storey building located at 5079 Ash Street.</t>
  </si>
  <si>
    <t>Pennyfarthing Homes</t>
  </si>
  <si>
    <t>(604) 734-8443</t>
  </si>
  <si>
    <t>Ashleigh Oakridge</t>
  </si>
  <si>
    <t>Proposed 124-unit development in a 4-storey lowrise condominium located 5020 Ash St.</t>
  </si>
  <si>
    <t>Peterson</t>
  </si>
  <si>
    <t>GBL Architects</t>
  </si>
  <si>
    <t>(60$0 688-4885</t>
  </si>
  <si>
    <t>2L143 - Cable Replacement Project</t>
  </si>
  <si>
    <t>This project is to address reliability, environmental, and seismic risks associated with the existing transmission cable 2L143 between Horsey substation and Esquimalt substation and to address load growth.</t>
  </si>
  <si>
    <t>Highway 1 Selkirk</t>
  </si>
  <si>
    <t>The project is a segment of the TCH Four-Laning Program between Revelstoke and Golden and an extension of the planned Quartz Creek Project. The project begins 1.1 km east of the Quartz Creek Forest Service Road and continues eastward for about 3.9 km. _x000D_
Key features of the project include 3.9 km of four-laning the TCH, including the installation of median barrier, two wildlife crossings, exclusion fencing to protect wildlife and facilitate crossing management, and construction of the existing road subgrade to resolve the ongoing frost heave issues.</t>
  </si>
  <si>
    <t>Autograph Condominium</t>
  </si>
  <si>
    <t>Proposed 64-unit condominium in a 4-storey building located at 5007 Ash Street.</t>
  </si>
  <si>
    <t>Maywood Condos</t>
  </si>
  <si>
    <t>Proposed 276-unit condominium in a 32-storey highrise located at 4355 Maywood St.</t>
  </si>
  <si>
    <t>Belford Properties</t>
  </si>
  <si>
    <t>(604) 559-3359</t>
  </si>
  <si>
    <t>Highway 1 Bus on Shoulder - McKenzie to Colwood Interchange</t>
  </si>
  <si>
    <t>Project includes Highway 1 widening to accommodate a 4.0m wide bus on shoulder lane, proposed pedestrian bridge along the Galloping goose trail, rock cut, retaining walls and drainage upgrades.</t>
  </si>
  <si>
    <t>(250) 356-1861</t>
  </si>
  <si>
    <t>Dow Ave Condominium</t>
  </si>
  <si>
    <t>Proposed 770-unit development located at 6645-6707 Dow Ave.</t>
  </si>
  <si>
    <t>Baptiste Nickel Project</t>
  </si>
  <si>
    <t>Proposed nickel mine that would have a 29-year mine life with an estimated 59,100 tonnes/yr. A process plant will be considered in future phases. Feasibility Study is expected to complete in 2027.</t>
  </si>
  <si>
    <t>Fort St. James Area</t>
  </si>
  <si>
    <t>FPX Nickel Corp.</t>
  </si>
  <si>
    <t>Unison Townhouse Condominium</t>
  </si>
  <si>
    <t>Proposed 62-unit townhouse condominium located at 682 West 28th Ave.</t>
  </si>
  <si>
    <t>Telford Ave Condominium</t>
  </si>
  <si>
    <t>Proposed 408-unit development in a 50-storey condominium located at 6508 Telford Ave.</t>
  </si>
  <si>
    <t>Westland</t>
  </si>
  <si>
    <t>(604) 566-6888</t>
  </si>
  <si>
    <t>King George Boulevard Condos</t>
  </si>
  <si>
    <t>Proposed 746-unit development in a 67-storey highrise condominium located at 10227 King George Boulevard.</t>
  </si>
  <si>
    <t>Willingdon Ave Condominium</t>
  </si>
  <si>
    <t>Proposed 215-unit development in a highrise building located at 6390 Willingdon Avenue.</t>
  </si>
  <si>
    <t>Silver Ave Condominium</t>
  </si>
  <si>
    <t>Proposed 254-unit highrise condominium located at 6444 Silver Ave.</t>
  </si>
  <si>
    <t>Clarke Road &amp; Hobbis Way Condos</t>
  </si>
  <si>
    <t>Proposed 224-unit development in a 14-storey condominium.</t>
  </si>
  <si>
    <t>Core Highrise Condominium</t>
  </si>
  <si>
    <t>Proposed 429-unit development in a 50 storey highrise located at 10294 City Parkway.</t>
  </si>
  <si>
    <t>M Residences</t>
  </si>
  <si>
    <t>Proposed 272-unit condominium in a 31-storey highrise located at Maywood St and Cassie Ave.</t>
  </si>
  <si>
    <t>Buttjes Architecture Inc.</t>
  </si>
  <si>
    <t>49.224732</t>
  </si>
  <si>
    <t>-123.008817</t>
  </si>
  <si>
    <t>49° 13' 29.0352'' N</t>
  </si>
  <si>
    <t>123° 0' 31.7412'' W</t>
  </si>
  <si>
    <t>Highway 1 Goldstream Safety Improvements</t>
  </si>
  <si>
    <t>To design and construct 1.5km of median barrier separation along the Hwy 1 Malahat corridor generally between Finlayson Arm Rd and the Goldstream River Bridge within Goldstream Provincial Park.</t>
  </si>
  <si>
    <t>Goldstream</t>
  </si>
  <si>
    <t>Hugh Keenleyside - 90 Tons Crane Upgrade Project</t>
  </si>
  <si>
    <t>This project is to replace the 90-ton capacity gantry crane at the Hugh Keenleyside dam with a new crane to accommodate operational needs and increase lifting capacity requirements.</t>
  </si>
  <si>
    <t>Castlegar</t>
  </si>
  <si>
    <t>Brewster Wind Farm</t>
  </si>
  <si>
    <t>Proposed 197.2 MW wind energy project with 36 turbines to be located 40 km northwest of Campbell River. Project was selected for a power purchase agreement in the 2024 BC Hydro clean call for power, and has received a 30-year power purchase agreement.</t>
  </si>
  <si>
    <t>Not Required</t>
  </si>
  <si>
    <t>Capstone Infrastructure Corp.</t>
  </si>
  <si>
    <t>Wei Wai Kum First Nation</t>
  </si>
  <si>
    <t>Project partner</t>
  </si>
  <si>
    <t>(416) 649-1300</t>
  </si>
  <si>
    <t>Aspen Point Program</t>
  </si>
  <si>
    <t>Project to include expansion of the T-North section of the Westcoast connector with 18 km of new pipeline segments that will add 535 MMcf/d transportation capacity. Looping of the existing Aitken Creek pipeline with a 9 km section of 24' pipeline, looping of the Fort St. John mainline with an 8 km section of 36' pipeline, and 1 km of 30' pipeline to connect the Wochiigii Compressor Station to the existing Alberta Mainline. Infrastructure upgrades will include installation of new electric compressors at the existing compressor stations. Project has received Canadian Energy Regulators (CER) approval in Dec 2024.</t>
  </si>
  <si>
    <t>Liquefied Natural Gas - Natural Gas Pipeline</t>
  </si>
  <si>
    <t>Fort St. John</t>
  </si>
  <si>
    <t>Westcoast Energy Inc.</t>
  </si>
  <si>
    <t>Northeast British Columbia (NEBC) Connector</t>
  </si>
  <si>
    <t>Proposed project that will consist of two parallel 8" to 12" pipelines that will be 213 km in length, and transport condensate (C3+) and natural gas liquids (C5+). The pipelines will run from northwest of  Wonowon to the Gordondale area, extending  23 km over the Alberta border. Project has reached positive Financial Investment Decision (FID).</t>
  </si>
  <si>
    <t>Wonowon</t>
  </si>
  <si>
    <t>NorthRiver Midstream Inc.</t>
  </si>
  <si>
    <t>Highway 1 Corridor - Tank Hill</t>
  </si>
  <si>
    <t>Permanent Repairs to Highway 1 to rebuild infrastructure damaged during the Nov 2021 Atmospheric Event. A Request for Proposals (RFP) has been awarded to design and construct the repairs at Falls Creek Bridge, Tank Hill Crossing, and Nicomen River Bridge.</t>
  </si>
  <si>
    <t>Othello To Merrit</t>
  </si>
  <si>
    <t>(604) 453-4500</t>
  </si>
  <si>
    <t>George Greenway Elementary School Addition</t>
  </si>
  <si>
    <t>Addition of 14 modular classrooms will increase capacity by 350 students.</t>
  </si>
  <si>
    <t>Jericho Water Pump Station</t>
  </si>
  <si>
    <t>Project to construct a booster pump station to increase water system capacity in the Willoughby neighbourhood.</t>
  </si>
  <si>
    <t>Langley Township</t>
  </si>
  <si>
    <t>(604) 534-3211</t>
  </si>
  <si>
    <t>Various Sites - Transmission Load Interconnection Project</t>
  </si>
  <si>
    <t>This project is to facilitate the interconnection of customers' facilities to BC Hydro's Transmission system. Under BC Hydro's standards tariffs and policies, the customer is required to pay a portion of this project's costs.</t>
  </si>
  <si>
    <t>Dawson Creek</t>
  </si>
  <si>
    <t>Boulder and Elkhart Wind Project</t>
  </si>
  <si>
    <t>Proposed 94 MW wind project with 12 to 16 turbines, located between Merrit and Kelowna. Project was selected for a power purchase agreement in the 2024 BC Hydro clean call for power, and has received a power purchase agreement.</t>
  </si>
  <si>
    <t>Elkhart Wind Limited Partnership</t>
  </si>
  <si>
    <t>Upper Nicola Band</t>
  </si>
  <si>
    <t>(604) 648-6630</t>
  </si>
  <si>
    <t>Highland Valley Wind Farm</t>
  </si>
  <si>
    <t>Proposed 197 MW wind farm located 18 km west of Logan Lake. Project was selected for a power purchase agreement in the 2024 BC Hydro clean call for power, and has received a 30-year power purchase agreement.</t>
  </si>
  <si>
    <t>Ashcroft Indian Band</t>
  </si>
  <si>
    <t>Revelstoke - Marble Shear Block Rock Fall Mitigation/Instrumentation Project</t>
  </si>
  <si>
    <t>This project is to address the instability on the face of the Marble Shear Block that has impacted the access to the Revelstoke generating station.</t>
  </si>
  <si>
    <t>Brookswood-Fernridge Firehall</t>
  </si>
  <si>
    <t>Replacement firehall for the Brookswood-Fernridge neighbourhood. Facility will include living quarters, offices, equipment and training rooms for career and paid-on-call firefighters.</t>
  </si>
  <si>
    <t>Vivere by Solterra</t>
  </si>
  <si>
    <t>Development of a 16-storey condominium with 175 units located at 15202 Guilford Drive.</t>
  </si>
  <si>
    <t>Solterra Development</t>
  </si>
  <si>
    <t>Raffi Architecture</t>
  </si>
  <si>
    <t>(604) 528-6010</t>
  </si>
  <si>
    <t>Mount Milligan Mine Extension</t>
  </si>
  <si>
    <t>Project to extend the mine life of the open pit copper and gold mine operation at Mount Milligan Mine by 7 years and increase storage capacity.</t>
  </si>
  <si>
    <t>Certified</t>
  </si>
  <si>
    <t>Mackenzie Region</t>
  </si>
  <si>
    <t>Thompson Creek Metals</t>
  </si>
  <si>
    <t>55.11666</t>
  </si>
  <si>
    <t>-124.0333</t>
  </si>
  <si>
    <t>55° 6' 59.98" N</t>
  </si>
  <si>
    <t>124° 1' 59.88" W</t>
  </si>
  <si>
    <t>Mount Mabel Wind Project</t>
  </si>
  <si>
    <t>Proposed 143 MW wind farm has been selected for a power purchase agreement in the 2024 BC Hydro clean call for power, and has received a 30-year power purchase agreement.</t>
  </si>
  <si>
    <t>Lower Nicola Indian Band</t>
  </si>
  <si>
    <t>Sierra Condominiums</t>
  </si>
  <si>
    <t>Proposed 422-unit development in a 6-storey condominium located at 228 Dunlop St.</t>
  </si>
  <si>
    <t>Ledingham McAlister</t>
  </si>
  <si>
    <t>(604) 422-0599</t>
  </si>
  <si>
    <t>Wellwood Condominium</t>
  </si>
  <si>
    <t>Proposed 292-unit development located at 548 Cochrane Ave.</t>
  </si>
  <si>
    <t>Adera Development Corp.</t>
  </si>
  <si>
    <t>(604) 684-8277</t>
  </si>
  <si>
    <t>Edge Condominiums</t>
  </si>
  <si>
    <t>Proposed development of a 152-unit condominium in a 6-storey building located at 9488 134 St.</t>
  </si>
  <si>
    <t>Keystone Architecture</t>
  </si>
  <si>
    <t>49.174984</t>
  </si>
  <si>
    <t>-122.851363</t>
  </si>
  <si>
    <t>49° 10' 29.9424'' N</t>
  </si>
  <si>
    <t>122° 51' 4.9068'' W</t>
  </si>
  <si>
    <t>Rockford Condominium</t>
  </si>
  <si>
    <t>Development of a 67-unit condominium at 1651 128 St.</t>
  </si>
  <si>
    <t>Cressey Development Corp.</t>
  </si>
  <si>
    <t>Yamamoto Architecture Inc.</t>
  </si>
  <si>
    <t>(604) 895-0428</t>
  </si>
  <si>
    <t>Nilhts’I Ecoener Project</t>
  </si>
  <si>
    <t>Proposed 140 MW wind farm has been selected for a power purchase agreement in the 2024 BC Hydro clean call for power, and has received a power purchase agreement.</t>
  </si>
  <si>
    <t>Nilhts’I Ecoener Energy Corp</t>
  </si>
  <si>
    <t>Lheidli T´enneh</t>
  </si>
  <si>
    <t>www.nilhtsiecoenerwind.com</t>
  </si>
  <si>
    <t>Sussex Condominiums</t>
  </si>
  <si>
    <t>Proposed 355-unit development of a 21-storey condominium located at 1340 Sussex St.</t>
  </si>
  <si>
    <t>Intracorp Developments</t>
  </si>
  <si>
    <t>(604) 801-7000</t>
  </si>
  <si>
    <t>ShTSaQU Solar Project</t>
  </si>
  <si>
    <t>Proposed 104 MW solar farm located in the Logan Lake area. Project was selected for a power purchase agreement in the 2024 BC Hydro clean call for power, and has received a power purchase agreement.</t>
  </si>
  <si>
    <t>BluEarth Renewables Inc.</t>
  </si>
  <si>
    <t>Oregon Jack Creek Band</t>
  </si>
  <si>
    <t>Stewart Creek Wind Project</t>
  </si>
  <si>
    <t>Proposed 200 MW wind farm located 60 km east of the existing  Dokie Wind Farm Project was selected for a power purchase agreement in the 2024 BC Hydro clean call for power, and has received a power purchase agreement.</t>
  </si>
  <si>
    <t>Innergex Renewable Energy</t>
  </si>
  <si>
    <t>West Moberly First Nation</t>
  </si>
  <si>
    <t>(604) 633-9990</t>
  </si>
  <si>
    <t>Nithi Mountain Wind Project</t>
  </si>
  <si>
    <t>Proposed 200 MW wind farm has been selected for a power purchase agreement in the 2024 BC Hydro clean call for power, and has received a power purchase agreement.</t>
  </si>
  <si>
    <t>Fraser Lake</t>
  </si>
  <si>
    <t>Stellat’en First Nation</t>
  </si>
  <si>
    <t>Town and Centre Highrise Condominium - North Tower</t>
  </si>
  <si>
    <t>Proposed development of 265-units in a 28-storey condominium. Project is located at 3646 Westwood St.</t>
  </si>
  <si>
    <t>Mosaic Homes</t>
  </si>
  <si>
    <t>49.277351</t>
  </si>
  <si>
    <t>-122.789917</t>
  </si>
  <si>
    <t>49° 16' 38.4636'' N</t>
  </si>
  <si>
    <t>122° 47' 23.7012'' W</t>
  </si>
  <si>
    <t>K2 Wind Project</t>
  </si>
  <si>
    <t>Proposed 160 MW wind farm located 33 km west of Peachland has been selected for a power purchase agreement in the 2024 BC Hydro clean call for power, and has received a power purchase agreement.</t>
  </si>
  <si>
    <t>Kelowna</t>
  </si>
  <si>
    <t>Westbank First Nation</t>
  </si>
  <si>
    <t>Delta Long-term Care Home</t>
  </si>
  <si>
    <t>A 200 bed facility to replace the 92 bed Mountain View care home on the Delta Hospital site.</t>
  </si>
  <si>
    <t>Delta</t>
  </si>
  <si>
    <t>(604) 581-1121</t>
  </si>
  <si>
    <t>Surrey Memorial Hospital Renal Hemodialysis Unit</t>
  </si>
  <si>
    <t>New renal hemodialysis unit located on the Surrey Memorial Hospital campus.</t>
  </si>
  <si>
    <t>Squamish Long-term Care Home</t>
  </si>
  <si>
    <t>Proposed 5-storey long-term care home located at 42000 Loggers Lane. Project will replace 90 beds at Hilltop House and include a childcare facility.</t>
  </si>
  <si>
    <t>Squamish</t>
  </si>
  <si>
    <t>Vancouver Coastal Health</t>
  </si>
  <si>
    <t>49.726019</t>
  </si>
  <si>
    <t>-123.140064</t>
  </si>
  <si>
    <t>49° 43' 33.6684'' N</t>
  </si>
  <si>
    <t>123° 8' 24.2304'' W</t>
  </si>
  <si>
    <t>(604) 736-2033</t>
  </si>
  <si>
    <t>Kootenay Boundary Regional Hospital MRI Suite</t>
  </si>
  <si>
    <t>Proposed construction of a new state-of-the-art MRI suite located at the Kootenay Boundary Regional Hospital. Funding will be provided by Interior Health, West Kootenay Boundary Regional Hospital (KBRH) District and KBRH Health Foundation. The business plan has received approval.</t>
  </si>
  <si>
    <t>Trail</t>
  </si>
  <si>
    <t>Interior Health Authority</t>
  </si>
  <si>
    <t>Stantec Architecture Ltd.</t>
  </si>
  <si>
    <t>(250) 354-3030</t>
  </si>
  <si>
    <t>Smithers Long-term Care Home</t>
  </si>
  <si>
    <t>Proposed 216-bed long-term care home will include replacement of 56 beds at Bulkley Valley Lodge.</t>
  </si>
  <si>
    <t>Smithers</t>
  </si>
  <si>
    <t>Northern Health Authority</t>
  </si>
  <si>
    <t>(250) 565-2649</t>
  </si>
  <si>
    <t>UBC Student Housing Complex</t>
  </si>
  <si>
    <t>Redevelopment of the St. John's College site with 1,525 student beds (1,350 new graduate student beds and 175 replacement beds) in 5 buildings up to 18 storeys, a 400-seat dining hall and a 37 space childcare facility.</t>
  </si>
  <si>
    <t>University of British Columbia</t>
  </si>
  <si>
    <t>(604) 731-3103</t>
  </si>
  <si>
    <t>Richmond Long-term Care Home</t>
  </si>
  <si>
    <t>Proposed 144-bed long-term care home will include replacement of 98 beds at Lions Manor-Fentiman Campus of Care, and a 37-space childcare facility.</t>
  </si>
  <si>
    <t>Richmond</t>
  </si>
  <si>
    <t>Long-term Care Home Replacement</t>
  </si>
  <si>
    <t>Proposed replacement of the Cottage Worthington Pavillion with a 200-bed long-term care home.</t>
  </si>
  <si>
    <t>(604) 450-7881</t>
  </si>
  <si>
    <t>Smith Middle School</t>
  </si>
  <si>
    <t>Proposed new 900 student middle school located on Willoughby site with future secondary school.</t>
  </si>
  <si>
    <t>School District 35</t>
  </si>
  <si>
    <t>(604) 534-7891</t>
  </si>
  <si>
    <t>Quesnel Long-term Care Home</t>
  </si>
  <si>
    <t>Proposed 220-bed long-term care home will include replacement of 67 beds at Dunrovin Park Lodge.</t>
  </si>
  <si>
    <t>John G Diefenbaker Elementary School Replacement</t>
  </si>
  <si>
    <t>Proposed elementary school replacement to accommodate 465 students and a neighbourhood learning centre.</t>
  </si>
  <si>
    <t>School District 38</t>
  </si>
  <si>
    <t>(604) 668-6000</t>
  </si>
  <si>
    <t>Pitt Meadows Secondary School</t>
  </si>
  <si>
    <t>New 1,100 student secondary school will include a neighbourhood learning centre, theater space and a teaching kitchen for the community.</t>
  </si>
  <si>
    <t>Pitt Meadows</t>
  </si>
  <si>
    <t>School District 42</t>
  </si>
  <si>
    <t>(604) 463-4200</t>
  </si>
  <si>
    <t>Ladore Spillway Seismic Upgrade Project</t>
  </si>
  <si>
    <t>This project is to replace the existing spillway gates system to address known seismic and reliability deficiencies at the Ladore dam.</t>
  </si>
  <si>
    <t>Nicomekl - Distribution Load Interconnection Project</t>
  </si>
  <si>
    <t>This project is to facilitate the interconnection of a customer's facility to BC Hydro's Nicomekl substation. Under BC Hydro's standard tariffs and policies, the customer is required to pay for a portion of this project's costs.</t>
  </si>
  <si>
    <t>Fraser Valley (CBN and MLN) - Capacitive Reinforcement Project</t>
  </si>
  <si>
    <t>The Fraser Valley CBN/MLN Capacitive Reinforcement project was initiated as part of the Contingency Plan filed by BC Hydro to the BCUC in April 2024 in response to the BCUC's Decision and Order G20-24 to the CPCN Application for the Lower Mainland Reactive Power Reinforcement project. This project will install shunt capacitor banks at Clayburn and McLellan substations.</t>
  </si>
  <si>
    <t>Surrey - Abbotsford</t>
  </si>
  <si>
    <t>Smith Secondary School</t>
  </si>
  <si>
    <t>Proposed new 1,900 student secondary school located on Willoughby site with future middle school.</t>
  </si>
  <si>
    <t>George Greenaway Elementary School Additions</t>
  </si>
  <si>
    <t>Addition of 350 new student spaces in 14 prefabricated classrooms.</t>
  </si>
  <si>
    <t>SFU Student Housing Phase 3</t>
  </si>
  <si>
    <t>Development of an 8-storey 445-bed student housing building and a 160-space childcare facility.</t>
  </si>
  <si>
    <t>Simon Fraser University</t>
  </si>
  <si>
    <t>(604) 291-4743</t>
  </si>
  <si>
    <t>The Colton Affordable Housing</t>
  </si>
  <si>
    <t>Construction of a 371-unit condominium in four 6-storey buildings located at 8539 201B St. The project will include 40 below market units through the BC Builds program.</t>
  </si>
  <si>
    <t>BC Housing/Tannin Developments Ltd.</t>
  </si>
  <si>
    <t>49.133502</t>
  </si>
  <si>
    <t>-122.663476</t>
  </si>
  <si>
    <t>49° 8' 0.6072'' N</t>
  </si>
  <si>
    <t>122° 39' 48.5136'' W</t>
  </si>
  <si>
    <t>Smith Athletic Park</t>
  </si>
  <si>
    <t>New facility with 3 playing fields in phase 1, and a covered playing field in phase 2. Park will include a dog park and playground and share use with nearby middle and high schools.</t>
  </si>
  <si>
    <t>Recreation</t>
  </si>
  <si>
    <t>Arts, Entertainment &amp; Recreation</t>
  </si>
  <si>
    <t>Other Services</t>
  </si>
  <si>
    <t>Koen Condominium</t>
  </si>
  <si>
    <t>Proposed 147-unit condominium and townhouse development at 7232 Mac Pherson Ave.</t>
  </si>
  <si>
    <t>Beedie Living</t>
  </si>
  <si>
    <t>49.217949</t>
  </si>
  <si>
    <t>-122.982809</t>
  </si>
  <si>
    <t>49° 13' 4.6164'' N</t>
  </si>
  <si>
    <t>122° 58' 58.1124'' W</t>
  </si>
  <si>
    <t>Cameron Elementary Replacement</t>
  </si>
  <si>
    <t>School replacement to increase capacity to 770 students.</t>
  </si>
  <si>
    <t>School District 41</t>
  </si>
  <si>
    <t>(604) 664-8441</t>
  </si>
  <si>
    <t>Vine &amp; West 49th Condominiums</t>
  </si>
  <si>
    <t>Proposed 133-unit development in a 5-storey condominium located at Vine and West 49th.</t>
  </si>
  <si>
    <t>BHA Architecture Inc.</t>
  </si>
  <si>
    <t>Arbutus &amp; West 34th Condominiums</t>
  </si>
  <si>
    <t>Proposed 156-unit development in a 5-storey building located at Arbutus and West 34th St.</t>
  </si>
  <si>
    <t>RWA Architecture Group</t>
  </si>
  <si>
    <t>Granville &amp; West 47th Seniors Facility</t>
  </si>
  <si>
    <t>A 208-unit seniors care home in a 6-storey building. The facility will provide 78 assisted living homes, 68 memory care homes, and 62 long-term care homes.</t>
  </si>
  <si>
    <t>Seniors Housing</t>
  </si>
  <si>
    <t>RH Architects</t>
  </si>
  <si>
    <t>49.229138</t>
  </si>
  <si>
    <t>-123.140313</t>
  </si>
  <si>
    <t>49° 13' 44.8968'' N</t>
  </si>
  <si>
    <t>123° 8' 25.1268'' W</t>
  </si>
  <si>
    <t>Symposia Condominium</t>
  </si>
  <si>
    <t>Proposed 234-unit condominium in a 17-storey development located at 8955 University High St. .</t>
  </si>
  <si>
    <t>49.278630</t>
  </si>
  <si>
    <t>-122.911415</t>
  </si>
  <si>
    <t>49° 16' 43.068'' N</t>
  </si>
  <si>
    <t>122° 54' 41.094'' W</t>
  </si>
  <si>
    <t>(604) 685-3888</t>
  </si>
  <si>
    <t>2nd Grandview Heights Secondary</t>
  </si>
  <si>
    <t>Site acquisition (2.73 hectares) for future 1500 capacity secondary.</t>
  </si>
  <si>
    <t>Exeter Hall Condominium</t>
  </si>
  <si>
    <t>Proposed 218-unit condominium located at Ross Drive and Gray Ave.</t>
  </si>
  <si>
    <t>Onyx Condominium</t>
  </si>
  <si>
    <t>Proposed 260-unit highrise condominium located at 5969 Olive Ave.</t>
  </si>
  <si>
    <t>49.230948</t>
  </si>
  <si>
    <t>-123.010035</t>
  </si>
  <si>
    <t>49° 13' 51.4128'' N</t>
  </si>
  <si>
    <t>123° 0' 36.126'' W</t>
  </si>
  <si>
    <t>Affordable Housing - 225 2nd St. E.</t>
  </si>
  <si>
    <t>Construction of a 178-unit condominium on a pre-zoned site. Project will include below market units through the BC Builds program.</t>
  </si>
  <si>
    <t>BC Housing</t>
  </si>
  <si>
    <t>49.310760</t>
  </si>
  <si>
    <t>-123.074229</t>
  </si>
  <si>
    <t>49° 18' 38.736'' N</t>
  </si>
  <si>
    <t>123° 4' 27.2244'' W</t>
  </si>
  <si>
    <t>Affordable Housing - 20230 72B Ave</t>
  </si>
  <si>
    <t>Construction of a 110-unit condominium on a pre-zoned site. Project will include below market units through the BC Builds program.</t>
  </si>
  <si>
    <t>BC Housing/ Caliber Communities</t>
  </si>
  <si>
    <t>49.134363</t>
  </si>
  <si>
    <t>-122.660774</t>
  </si>
  <si>
    <t>49° 8' 3.7068'' N</t>
  </si>
  <si>
    <t>122° 39' 38.7864'' W</t>
  </si>
  <si>
    <t>Affordable Housing - 222 Cowichan Way</t>
  </si>
  <si>
    <t>Construction of a 199-unit condominium on a pre-zoned site. Project will include below market units through the BC Builds program.</t>
  </si>
  <si>
    <t>Duncan</t>
  </si>
  <si>
    <t>48.773167</t>
  </si>
  <si>
    <t>-123.703657</t>
  </si>
  <si>
    <t>48° 46' 23.4012'' N</t>
  </si>
  <si>
    <t>123° 42' 13.1652'' W</t>
  </si>
  <si>
    <t>Affordable Housing - 1475 Mount Fee Rd.</t>
  </si>
  <si>
    <t>Development of 104 rental units two 4-storey condominiums. Project will include below market units through the BC Builds program ($12.7 million).</t>
  </si>
  <si>
    <t>Whistler</t>
  </si>
  <si>
    <t>BC Housing/ Whistler Housing Authority</t>
  </si>
  <si>
    <t>50.079127</t>
  </si>
  <si>
    <t>-123.039431</t>
  </si>
  <si>
    <t>50° 4' 44.8572'' N</t>
  </si>
  <si>
    <t>123° 2' 21.9516'' W</t>
  </si>
  <si>
    <t>Affordable Housing - 3838 Hastings St.</t>
  </si>
  <si>
    <t>Development of a 161-unit rental condominium, a 74-space childcare facility and commercial space on the ground level.</t>
  </si>
  <si>
    <t>BC Housing/ SUCCESS Affordable Housing Society</t>
  </si>
  <si>
    <t>49.281041</t>
  </si>
  <si>
    <t>-123.019327</t>
  </si>
  <si>
    <t>49° 16' 51.7476'' N</t>
  </si>
  <si>
    <t>123° 1' 9.5772'' W</t>
  </si>
  <si>
    <t>Sunrise Village Affordable Housing</t>
  </si>
  <si>
    <t>Development of 146-units in two 6-storey apartments located at 2924 Venables St. Funding for the project is provided by the provincial government ($16 million), the federal government ($11 million), and the City of Vancouver ($8.3 million).</t>
  </si>
  <si>
    <t>BC Housing/ Brightside Community Homes Foundation</t>
  </si>
  <si>
    <t>49.276125</t>
  </si>
  <si>
    <t>-123.043192</t>
  </si>
  <si>
    <t>49° 16' 34.05'' N</t>
  </si>
  <si>
    <t>123° 2' 35.4912'' W</t>
  </si>
  <si>
    <t>Camosun Student Housing</t>
  </si>
  <si>
    <t>Development of a 429-bed student housing project located on the Lansdowne campus. Public open house held in Jun 2025.</t>
  </si>
  <si>
    <t>Camosun College</t>
  </si>
  <si>
    <t>LEED Platinum</t>
  </si>
  <si>
    <t>(250) 370-3602</t>
  </si>
  <si>
    <t>Affordable Housing - 27200 Block of Fraser Hwy.</t>
  </si>
  <si>
    <t>Construction of a 100-unit condominium on a pre-zoned site. Project will include below market units through the BC Builds program.</t>
  </si>
  <si>
    <t>Affordable Housing - 7883 199 St.</t>
  </si>
  <si>
    <t>Construction of a 160-unit condominium on a pre-zoned site. Project will include below market units through the BC Builds program.</t>
  </si>
  <si>
    <t>BC Housing/ Edgar Development and Orion Construction</t>
  </si>
  <si>
    <t>49.145662</t>
  </si>
  <si>
    <t>-122.672535</t>
  </si>
  <si>
    <t>49° 8' 44.3832'' N</t>
  </si>
  <si>
    <t>122° 40' 21.126'' W</t>
  </si>
  <si>
    <t>Affordable Housing - 1210 Seymour St.</t>
  </si>
  <si>
    <t>Construction of a 112-unit condominium on a pre-zoned site. Project will include below market units through the BC Builds program.</t>
  </si>
  <si>
    <t>49.276033</t>
  </si>
  <si>
    <t>-123.125368</t>
  </si>
  <si>
    <t>49° 16' 33.7188'' N</t>
  </si>
  <si>
    <t>123° 7' 31.3248'' W</t>
  </si>
  <si>
    <t>Mayfair West</t>
  </si>
  <si>
    <t>Proposed 1,149 condominium in a phased development located at 5507 Willow St.</t>
  </si>
  <si>
    <t>Grosvenor/ Transca/ Modern Green Canada</t>
  </si>
  <si>
    <t>49.235577</t>
  </si>
  <si>
    <t>-123.124223</t>
  </si>
  <si>
    <t>49° 14' 8.0772'' N</t>
  </si>
  <si>
    <t>123° 7' 27.2028'' W</t>
  </si>
  <si>
    <t>(415) 434-0175</t>
  </si>
  <si>
    <t>Long Lake Terminal Station - Transmission Load Interconnection Project</t>
  </si>
  <si>
    <t>This project is to facilitate the interconnection of customers' facilities to BC Hydro's Long Lake Terminal Substation. Under BC Hydro's standard tariffs and policies, the customer is required to pay for a portion of this project's costs</t>
  </si>
  <si>
    <t>Stewart</t>
  </si>
  <si>
    <t>930 Pandora Affordable Housing Apartments</t>
  </si>
  <si>
    <t>A 205-unit development with 158 affordable homes and 47supportive units in a 20-storey building..</t>
  </si>
  <si>
    <t>Capital Region Housing Corporation (CRHC) /BC Housing</t>
  </si>
  <si>
    <t>(250) 388-6422</t>
  </si>
  <si>
    <t>Campus View Affordable Housing Project</t>
  </si>
  <si>
    <t>Proposed redevelopment of the site to accommodate 119 units of affordable housing in a 6-storey building.</t>
  </si>
  <si>
    <t>Capital Region Housing Corporation (CRHC)</t>
  </si>
  <si>
    <t>48.469239</t>
  </si>
  <si>
    <t>-123.315909</t>
  </si>
  <si>
    <t>48° 28' 9.2604'' N</t>
  </si>
  <si>
    <t>123° 18' 57.2724'' W</t>
  </si>
  <si>
    <t>Mission Senior Secondary School</t>
  </si>
  <si>
    <t>New secondary school with a 1500-student capacity with the ability to expand to accommodate 1650 grade 10-12 students. Project will include a Neighbourhood Learning Centre and Community meeting spaces.</t>
  </si>
  <si>
    <t>Mission</t>
  </si>
  <si>
    <t>School District 75</t>
  </si>
  <si>
    <t>(604) 826-6286</t>
  </si>
  <si>
    <t>Highway 1 - Mt. Lehman Road to Highway 11</t>
  </si>
  <si>
    <t>Highway 1 widening for 8 km from Mt. Lehman Rd to Hwy 11 to include bus lanes and HOV/EV lanes. Replacement of the Peardonville Rd underpass and the Hwy 11 interchange will be included in the project.</t>
  </si>
  <si>
    <t>(604) 456-2420</t>
  </si>
  <si>
    <t>Highway 1 - Jumping Creek to MacDonald Snowshed</t>
  </si>
  <si>
    <t>Highway 1 improvements to 2.6 km of highway located east of Revelstoke. Upgrades include passing lanes, avalanche protection, and safety medians.</t>
  </si>
  <si>
    <t>Hudson Road Elementary Addition</t>
  </si>
  <si>
    <t>Additions to the elementary school to accommodate 265 more students will include 9 classrooms, multi-purpose space and safety upgrades.</t>
  </si>
  <si>
    <t>School District 23</t>
  </si>
  <si>
    <t>49.860801</t>
  </si>
  <si>
    <t>-119.565464</t>
  </si>
  <si>
    <t>49° 51' 38.8836'' N</t>
  </si>
  <si>
    <t>119° 33' 55.6704'' W</t>
  </si>
  <si>
    <t>(250) 491-4000</t>
  </si>
  <si>
    <t>Ah-sin-heek - Substation Replacement Project</t>
  </si>
  <si>
    <t>This project is to replace the Ah-sin-heek substation which is at end-of-life with a new pad-mounted modular substation.</t>
  </si>
  <si>
    <t>Bella Coola</t>
  </si>
  <si>
    <t>Aspen Park Elementary School Addition</t>
  </si>
  <si>
    <t>Addition of 270 new student spaces in 11 prefabricated classrooms at Aspen Park Elementary school.</t>
  </si>
  <si>
    <t>Comox</t>
  </si>
  <si>
    <t>School District 71</t>
  </si>
  <si>
    <t>(250) 334-5500</t>
  </si>
  <si>
    <t>Fleetwood - Distribution Load Interconnection (SLS Servicing) Project</t>
  </si>
  <si>
    <t>This project is on behalf of BC Hydro's customer, the Province of BC, to supply the Surrey-Langley SkyTrain extension and will also allow BC Hydro to reinforce the flexibility and reliability of the overall distribution system. Under BC Hydro's standard tariffs and policies, the customer is required to pay for a portion of this project's costs.</t>
  </si>
  <si>
    <t>Surrey - Langley</t>
  </si>
  <si>
    <t>Various Sites - Reservoir Booms Replacement Project</t>
  </si>
  <si>
    <t>This project is to address end-of-life reservoir booms at various dams to ensure safety and provide protection of spillways.</t>
  </si>
  <si>
    <t>Cherryville, Squamish, Mission</t>
  </si>
  <si>
    <t>Operations and Maintenance Centre #5</t>
  </si>
  <si>
    <t>Proposed Operations and Maintenance Centre to be located on a 36.5-acre site in Cloverdale.</t>
  </si>
  <si>
    <t>Other Infrastructure</t>
  </si>
  <si>
    <t>49.133665</t>
  </si>
  <si>
    <t>-122.726658</t>
  </si>
  <si>
    <t>49° 8' 1.194'' N</t>
  </si>
  <si>
    <t>122° 43' 35.9688'' W</t>
  </si>
  <si>
    <t>Cottonwoods Care Centre</t>
  </si>
  <si>
    <t>Development of a new 4-storey long-term care home on the Cottonwood Care Centre site at 2255 Ethel St. The project will increase capacity to 314 beds and is funded by the Interior Health Authority and the Central Okanagan Regional Hospital District.</t>
  </si>
  <si>
    <t>49.874792</t>
  </si>
  <si>
    <t>-119.481749</t>
  </si>
  <si>
    <t>49° 52' 29.2512'' N</t>
  </si>
  <si>
    <t>119° 28' 54.2964'' W</t>
  </si>
  <si>
    <t>UBC - Okanagan Master of Physical Therapy &amp; Occupational Therapy (MPT-MOT) Expansion</t>
  </si>
  <si>
    <t>Project to expand the of physical therapy and occupational therapy departments of the faculty of medicine.</t>
  </si>
  <si>
    <t>UBC - Okanagan Centre for Climate Resiliency</t>
  </si>
  <si>
    <t>Proposed facility for inter-disciplinary research that includes energy production, efficient building technology and low carbon transportation.</t>
  </si>
  <si>
    <t>Bradley Centre Long-Term Care Facility</t>
  </si>
  <si>
    <t>Proposed 200-bed replacement of the Bradley Centre long-term care home at Chilliwack General Hospital.</t>
  </si>
  <si>
    <t>Chilliwack</t>
  </si>
  <si>
    <t>49.165547</t>
  </si>
  <si>
    <t>-121.961597</t>
  </si>
  <si>
    <t>49° 9' 55.9692'' N</t>
  </si>
  <si>
    <t>121° 57' 41.7492'' W</t>
  </si>
  <si>
    <t>(604) 587-4600</t>
  </si>
  <si>
    <t>Edgehill Elementary School Addition</t>
  </si>
  <si>
    <t>Addition to accommodate 120 students. Project will include a new multi-purpose room and dedicated learning spaces.</t>
  </si>
  <si>
    <t>Powell River</t>
  </si>
  <si>
    <t>School District 47</t>
  </si>
  <si>
    <t>(604) 485-6271</t>
  </si>
  <si>
    <t>Caledonia Housing Redevelopment</t>
  </si>
  <si>
    <t>Redevelopment of site with 158 units of housing in two 5 and 6 storey apartments and townhouses. Project will include 32 units of provincially assisted housing.</t>
  </si>
  <si>
    <t>de Hoog &amp; Kierulf Architects</t>
  </si>
  <si>
    <t>48.430207</t>
  </si>
  <si>
    <t>-123.349124</t>
  </si>
  <si>
    <t>48° 25' 48.7452'' N</t>
  </si>
  <si>
    <t>123° 20' 56.8464'' W</t>
  </si>
  <si>
    <t>Highland Valley Copper Mine Life Extension</t>
  </si>
  <si>
    <t>Proposed copper mine life extension would include facility expansion to produce an estimated 132,000 tonnes/yr to 2043.</t>
  </si>
  <si>
    <t>Teck Highland Valley Copper Partnership</t>
  </si>
  <si>
    <t>50° 30ʹ 25ʺ N</t>
  </si>
  <si>
    <t>121° 04ʹ 49ʺ W</t>
  </si>
  <si>
    <t>Village on the Green Redevelopment</t>
  </si>
  <si>
    <t>Proposed redevelopment of the existing complex to 140 units of affordable housing in a 6-storey building.</t>
  </si>
  <si>
    <t>48.426224</t>
  </si>
  <si>
    <t>-123.351962</t>
  </si>
  <si>
    <t>48° 25' 34.4064'' N</t>
  </si>
  <si>
    <t>123° 21' 7.0632'' W</t>
  </si>
  <si>
    <t>Impressions Highrise Condominium</t>
  </si>
  <si>
    <t>Proposed 540-unit development in a highrise condominium located at 3355 North Rd.</t>
  </si>
  <si>
    <t>ONNI Group</t>
  </si>
  <si>
    <t>49.253867</t>
  </si>
  <si>
    <t>-122.893661</t>
  </si>
  <si>
    <t>49° 15' 13.9212'' N</t>
  </si>
  <si>
    <t>122° 53' 37.1796'' W</t>
  </si>
  <si>
    <t>(604) 602-7711</t>
  </si>
  <si>
    <t>Northwest - Substations Outage Mitigation Project</t>
  </si>
  <si>
    <t>This project is to improve power supply availability to a customer by mitigating planned line outages on the radial bulk transmission system that supplies the Northwest. Under BC Hydro's standard tariffs and policies, the customer is required to pay for a portion of this project's costs</t>
  </si>
  <si>
    <t>Kitimat</t>
  </si>
  <si>
    <t>King George Boulevard Rental Tower</t>
  </si>
  <si>
    <t>Development of a 41-storey rental tower will include commercial space in a 5-storey podium.</t>
  </si>
  <si>
    <t>Appelt Properties</t>
  </si>
  <si>
    <t>49.175520</t>
  </si>
  <si>
    <t>-122.858244</t>
  </si>
  <si>
    <t>49° 10' 31.872'' N</t>
  </si>
  <si>
    <t>122° 51' 29.6784'' W</t>
  </si>
  <si>
    <t>(250) 980-3577</t>
  </si>
  <si>
    <t>Unison Condominium</t>
  </si>
  <si>
    <t>Proposed 178-unit development in 6-storey condominiums located at 8192 208 St.</t>
  </si>
  <si>
    <t>Mortise Group</t>
  </si>
  <si>
    <t>49.151437</t>
  </si>
  <si>
    <t>-122.644052</t>
  </si>
  <si>
    <t>49° 9' 5.1732'' N</t>
  </si>
  <si>
    <t>122° 38' 38.5872'' W</t>
  </si>
  <si>
    <t>(778) 926-0093</t>
  </si>
  <si>
    <t>Nova Condominiums</t>
  </si>
  <si>
    <t>Development of 246-units in a lowrise condominium located at 8140 166 St.</t>
  </si>
  <si>
    <t>49.150386</t>
  </si>
  <si>
    <t>-122.762037</t>
  </si>
  <si>
    <t>49° 9' 1.3896'' N</t>
  </si>
  <si>
    <t>122° 45' 43.3332'' W</t>
  </si>
  <si>
    <t>Riverview at Sokana Condominiums</t>
  </si>
  <si>
    <t>Lowrise condominium development of 138-units located at 270 Riverside Drive.</t>
  </si>
  <si>
    <t>Penticton</t>
  </si>
  <si>
    <t>Kerkhoff Develop-Build</t>
  </si>
  <si>
    <t>Formosis Architecture</t>
  </si>
  <si>
    <t>49.496927</t>
  </si>
  <si>
    <t>-119.615549</t>
  </si>
  <si>
    <t>49° 29' 48.9372'' N</t>
  </si>
  <si>
    <t>119° 36' 55.9764'' W</t>
  </si>
  <si>
    <t>(604) 824-4122</t>
  </si>
  <si>
    <t>Cedar Hill Library Redevelopment</t>
  </si>
  <si>
    <t>Redevelopment of the site to include a Library replacement and 210 units of affordable housing in an 18-storey building. Development permit issued in May 2025.</t>
  </si>
  <si>
    <t>Mixed use</t>
  </si>
  <si>
    <t>Mixed use - Residential/Commercial/Retail/ Industrial</t>
  </si>
  <si>
    <t>HMCA Architecture</t>
  </si>
  <si>
    <t>Finestra Townhouses</t>
  </si>
  <si>
    <t>Proposed development of 123 townhomes located at 1788 168 St.</t>
  </si>
  <si>
    <t>MetroVan</t>
  </si>
  <si>
    <t>Ankenman Marchand Architects</t>
  </si>
  <si>
    <t>49.034497</t>
  </si>
  <si>
    <t>-122.756352</t>
  </si>
  <si>
    <t>49° 2' 4.1892'' N</t>
  </si>
  <si>
    <t>122° 45' 22.8672'' W</t>
  </si>
  <si>
    <t>(604) 270-8855</t>
  </si>
  <si>
    <t>Olympic Village Elementary School</t>
  </si>
  <si>
    <t>New 630-student elementary school will include a Neighbourhood Learning Centre.</t>
  </si>
  <si>
    <t>School District 39</t>
  </si>
  <si>
    <t>(604) 713-5255</t>
  </si>
  <si>
    <t>Cumberland Community - Beaufort (Jr.)</t>
  </si>
  <si>
    <t>Addition of 16 prefabricated classrooms and 345 more seats at Cumberland Community school.</t>
  </si>
  <si>
    <t>Old Yale Road Elementary</t>
  </si>
  <si>
    <t>Addition of 10 prefabricated classrooms and an additional 7, for a total of 17 prefabricated elementary school classrooms to accommodate 425 students.</t>
  </si>
  <si>
    <t>Forsyth Road Elementary</t>
  </si>
  <si>
    <t>Proposed school addition to increase capacity from 340 students to 680 students.</t>
  </si>
  <si>
    <t>Fleetwood Park Secondary  Addition</t>
  </si>
  <si>
    <t>Proposed school addition to increase capacity from 1,200 students to 2,000 students.</t>
  </si>
  <si>
    <t>Fernie Elementary School</t>
  </si>
  <si>
    <t>New elementary school with a capacity of 265 students, will have space for a Neighbourhood Learning Centre and GHG reduction strategy.</t>
  </si>
  <si>
    <t>Fernie</t>
  </si>
  <si>
    <t>School District 05</t>
  </si>
  <si>
    <t>(250) 426-4201</t>
  </si>
  <si>
    <t>Student Family Housing (NVIT)</t>
  </si>
  <si>
    <t>Proposed student housing to accommodate 30 students with family members. Project will include an expansion to the existing chid care facility.</t>
  </si>
  <si>
    <t>Nicola Valley Institute of Technology</t>
  </si>
  <si>
    <t>Nanaimo Cancer Centre</t>
  </si>
  <si>
    <t>New cancer care facility proposed at the Nanaimo Regional General Hospital. The centre will include radiation therapy, an oncology ambulatory care unit, examination and consultation rooms, as well as upgrades to existing facilities.</t>
  </si>
  <si>
    <t>Nanaimo</t>
  </si>
  <si>
    <t>Vancouver Island Health Authority</t>
  </si>
  <si>
    <t>(250) 370-8369</t>
  </si>
  <si>
    <t>One Varsity Condominium</t>
  </si>
  <si>
    <t>Development of a 341-unit condominium in a 33-storey tower located at 1405 Saint Paul St.</t>
  </si>
  <si>
    <t>49.888601</t>
  </si>
  <si>
    <t>-119.491420</t>
  </si>
  <si>
    <t>49° 53' 18.9636'' N</t>
  </si>
  <si>
    <t>119° 29' 29.112'' W</t>
  </si>
  <si>
    <t>Nanaimo Long-term Care Facility</t>
  </si>
  <si>
    <t>Proposed new 306-bed care home in a 3-storey building will include a 20-bed hospice.</t>
  </si>
  <si>
    <t>49.242211</t>
  </si>
  <si>
    <t>-124.060071</t>
  </si>
  <si>
    <t>49° 14' 31.9596'' N</t>
  </si>
  <si>
    <t>124° 3' 36.2556'' W</t>
  </si>
  <si>
    <t>Mission Creek Landing Redevelopment</t>
  </si>
  <si>
    <t>Phased redevelopment of the long-term care home that will expand the existing facility by 30-beds and add 110 new beds for a total 241 long-term care beds.</t>
  </si>
  <si>
    <t>49.871857</t>
  </si>
  <si>
    <t>-119.428048</t>
  </si>
  <si>
    <t>49° 52' 18.6852'' N</t>
  </si>
  <si>
    <t>119° 25' 40.9728'' W</t>
  </si>
  <si>
    <t>Porthaven Condominium</t>
  </si>
  <si>
    <t>A 108-unit development in a 6-storey lowrise condominium located at 2272 Leigh Square Pl.</t>
  </si>
  <si>
    <t>49.261394</t>
  </si>
  <si>
    <t>-122.781299</t>
  </si>
  <si>
    <t>49° 15' 41.0184'' N</t>
  </si>
  <si>
    <t>122° 46' 52.6764'' W</t>
  </si>
  <si>
    <t>porthavenpoco.com</t>
  </si>
  <si>
    <t>Park and Maven Condominiums</t>
  </si>
  <si>
    <t>Phased development of 55 townhomes, a 233-unit condominium called Cardinal and Heron, and a 157-unit condominium called Sparrow and Osprey, located at 19310 Fraser Hwy.</t>
  </si>
  <si>
    <t>Jayen Properties</t>
  </si>
  <si>
    <t>49.117378</t>
  </si>
  <si>
    <t>-122.688145</t>
  </si>
  <si>
    <t>49° 7' 2.5608'' N</t>
  </si>
  <si>
    <t>122° 41' 17.322'' W</t>
  </si>
  <si>
    <t>(604) 579-0970</t>
  </si>
  <si>
    <t>Portico Condominium</t>
  </si>
  <si>
    <t>Proposed 145-unit development in a 6-storey condominium located at 667 Elmwood St.</t>
  </si>
  <si>
    <t>Wanson Group</t>
  </si>
  <si>
    <t>Ciccozzi Architecture</t>
  </si>
  <si>
    <t>49.266377</t>
  </si>
  <si>
    <t>-122.886432</t>
  </si>
  <si>
    <t>49° 15' 58.9572'' N</t>
  </si>
  <si>
    <t>122° 53' 11.1552'' W</t>
  </si>
  <si>
    <t>(604) 730-8959</t>
  </si>
  <si>
    <t>lifeatportico.ca</t>
  </si>
  <si>
    <t>Joyce Street Condominium</t>
  </si>
  <si>
    <t>Proposed 102-unit development in a 12-storey condominium over a podium located at 4902 Joyce St.</t>
  </si>
  <si>
    <t>49.239745</t>
  </si>
  <si>
    <t>-123.029983</t>
  </si>
  <si>
    <t>49° 14' 23.082'' N</t>
  </si>
  <si>
    <t>123° 1' 47.9388'' W</t>
  </si>
  <si>
    <t>Nido Condominium</t>
  </si>
  <si>
    <t>Proposed 90-unit development in a 6-storey condominium located at_x000D_
6692 Royal Oak Ave.</t>
  </si>
  <si>
    <t>49.222660</t>
  </si>
  <si>
    <t>-122.988478</t>
  </si>
  <si>
    <t>49° 13' 21.576'' N</t>
  </si>
  <si>
    <t>122° 59' 18.5208'' W</t>
  </si>
  <si>
    <t>Silva Condominiums</t>
  </si>
  <si>
    <t>Phased 164-unit development in a 4-storey lowrise condominium located at 13760 75A Ave.</t>
  </si>
  <si>
    <t>49.139329</t>
  </si>
  <si>
    <t>-122.841466</t>
  </si>
  <si>
    <t>49° 8' 21.5844'' N</t>
  </si>
  <si>
    <t>122° 50' 29.2776'' W</t>
  </si>
  <si>
    <t>Skyliving Highrise Condominium</t>
  </si>
  <si>
    <t>A 375-unit development in a 32-storey condominium located at 13866 100 Ave.</t>
  </si>
  <si>
    <t>Allure Ventures Inc.</t>
  </si>
  <si>
    <t>Matthew Cheng Architect</t>
  </si>
  <si>
    <t>49.184084</t>
  </si>
  <si>
    <t>-122.837981</t>
  </si>
  <si>
    <t>49° 11' 2.7024'' N</t>
  </si>
  <si>
    <t>122° 50' 16.7316'' W</t>
  </si>
  <si>
    <t>(604) 359-8118</t>
  </si>
  <si>
    <t>Highway 1 - 264 Street to Mount Lehman Road</t>
  </si>
  <si>
    <t>Highway 1 corridor improvements from 264th St to Mt, Lehman Rd includes replacement of the 264th Street Interchange and Bradner Road Overpass, additional bus lanes and HOV/EV lanes, and Mt. Lehman/ Hwy 1 Interchange.</t>
  </si>
  <si>
    <t>Langley To Abbotsford</t>
  </si>
  <si>
    <t>Conseil Scolaire Francophone de la Colombie-Britannique</t>
  </si>
  <si>
    <t>Development of a new kindergarten to Grade 6 elementary school. Project will include a Neighbourhood Learning Centre.</t>
  </si>
  <si>
    <t>Kicking Horse River Bridge Replacement</t>
  </si>
  <si>
    <t>Project to replace Kicking Horse River bridges 1 and 2 along Hwy 95. The $45 million contract has been awarded to Copcan Civil Limited Partnership. Funding will be provided by the provincial government ($60.9 million) and the federal government ($28.7 million).</t>
  </si>
  <si>
    <t>Golden</t>
  </si>
  <si>
    <t>Colquitz River Bridge Improvements</t>
  </si>
  <si>
    <t>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t>
  </si>
  <si>
    <t>Royal Inland Hospital Kamloops Cancer Centre</t>
  </si>
  <si>
    <t>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t>
  </si>
  <si>
    <t>Kamloops</t>
  </si>
  <si>
    <t>Grandview Heights Secondary Addition</t>
  </si>
  <si>
    <t>Proposed addition to the Grandview Heights Secondary School is in preliminary phases.</t>
  </si>
  <si>
    <t>Darts Hill Elementary</t>
  </si>
  <si>
    <t>Proposed new elementary school is in the preliminary phases.</t>
  </si>
  <si>
    <t>R.E. Mountain Secondary School Addition</t>
  </si>
  <si>
    <t>Proposed addition to the secondary school is in preliminary phases.</t>
  </si>
  <si>
    <t>Lodana Condominium</t>
  </si>
  <si>
    <t>A 123-unit development in a 6-storey lowrise condominium located at 601 Rochester Ave.</t>
  </si>
  <si>
    <t>Circadian Group</t>
  </si>
  <si>
    <t>https://www.livabl.com/architect/integra-architecture</t>
  </si>
  <si>
    <t>49.245573</t>
  </si>
  <si>
    <t>-122.886556</t>
  </si>
  <si>
    <t>49° 14' 44.0628'' N</t>
  </si>
  <si>
    <t>122° 53' 11.6016'' W</t>
  </si>
  <si>
    <t>(604) 357-3712</t>
  </si>
  <si>
    <t>Vista Point Condominiums</t>
  </si>
  <si>
    <t>A four-phase condominium and townhome development. Phase 1 is called The Ridge.</t>
  </si>
  <si>
    <t>Langford</t>
  </si>
  <si>
    <t>Seacliff Properties Ltd.</t>
  </si>
  <si>
    <t>48.431236</t>
  </si>
  <si>
    <t>-123.528977</t>
  </si>
  <si>
    <t>48° 25' 52.4496'' N</t>
  </si>
  <si>
    <t>123° 31' 44.3172'' W</t>
  </si>
  <si>
    <t>(250) 391-1966</t>
  </si>
  <si>
    <t>University Heights Development</t>
  </si>
  <si>
    <t>Development of a 5 building  mixed housing complex with 600 residential units and commercial space at ground level.</t>
  </si>
  <si>
    <t>Wesbild Holdings Ltd.</t>
  </si>
  <si>
    <t>48.469313</t>
  </si>
  <si>
    <t>-123.333037</t>
  </si>
  <si>
    <t>48° 28' 9.5268'' N</t>
  </si>
  <si>
    <t>123° 19' 58.9332'' W</t>
  </si>
  <si>
    <t>(604) 694-8800</t>
  </si>
  <si>
    <t>Shelbourne Street Residential Development</t>
  </si>
  <si>
    <t>Proposed residential development in a 6-storey condominium and adjacent townhomes.</t>
  </si>
  <si>
    <t>Abstract Developments Inc.</t>
  </si>
  <si>
    <t>48.453661</t>
  </si>
  <si>
    <t>-123.332599</t>
  </si>
  <si>
    <t>48° 27' 13.1796'' N</t>
  </si>
  <si>
    <t>123° 19' 57.3564'' W</t>
  </si>
  <si>
    <t>(250) 883-5579</t>
  </si>
  <si>
    <t>Oak &amp; Stone Condominium</t>
  </si>
  <si>
    <t>Development of a 87-unit condominium in a 6-storey building located in Shelbourne Valley.</t>
  </si>
  <si>
    <t>48.449972</t>
  </si>
  <si>
    <t>-123.333559</t>
  </si>
  <si>
    <t>48° 26' 59.8992'' N</t>
  </si>
  <si>
    <t>123° 20' 0.8124'' W</t>
  </si>
  <si>
    <t>Burnaby Transit Centre</t>
  </si>
  <si>
    <t>Improvements to the Burnaby Transit Centre (BTC), an operations and maintenance facility will expand the BTC’s maintenance and storage capacity to support up to 130 additional buses.</t>
  </si>
  <si>
    <t>Translink</t>
  </si>
  <si>
    <t>49.272783</t>
  </si>
  <si>
    <t>-123.020802</t>
  </si>
  <si>
    <t>49° 16' 22.0188'' N</t>
  </si>
  <si>
    <t>123° 1' 14.8872'' W</t>
  </si>
  <si>
    <t>Minette - Transmission Load Interconnection Project</t>
  </si>
  <si>
    <t>This project is to facilitate the interconnection of a customer's facility to BC Hydro's Minette Substation. Under BC Hydro's standard tariffs and policies, the customer is required to pay for a portion of this project's costs.</t>
  </si>
  <si>
    <t>McKenzie Avenue Condominiums</t>
  </si>
  <si>
    <t>Development of a 6-storey rental building with commercial space at ground level.</t>
  </si>
  <si>
    <t>Nicola Wealth</t>
  </si>
  <si>
    <t>48.468395</t>
  </si>
  <si>
    <t>-123.333992</t>
  </si>
  <si>
    <t>48° 28' 6.222'' N</t>
  </si>
  <si>
    <t>123° 20' 2.3712'' W</t>
  </si>
  <si>
    <t>(250) 744-5341 (Saanich Municipality)</t>
  </si>
  <si>
    <t>Ironwood Condominium</t>
  </si>
  <si>
    <t>A 428-unit development in a 44-storey condominium located at 617 Tyndall St.</t>
  </si>
  <si>
    <t>Qualex-Landmark Developments Inc.</t>
  </si>
  <si>
    <t>49.263676</t>
  </si>
  <si>
    <t>-122.892025</t>
  </si>
  <si>
    <t>49° 15' 49.2336'' N</t>
  </si>
  <si>
    <t>122° 53' 31.29'' W</t>
  </si>
  <si>
    <t>(604) 683-5152</t>
  </si>
  <si>
    <t>Torquay Drive Condominiums</t>
  </si>
  <si>
    <t>Proposed 90-unit development in a 5-storey condominium located on Torquay Drive and Shelbourne St. Rezoning required.</t>
  </si>
  <si>
    <t>Number 10 Architecture</t>
  </si>
  <si>
    <t>48.477110</t>
  </si>
  <si>
    <t>-123.334190</t>
  </si>
  <si>
    <t>48° 28' 37.596'' N</t>
  </si>
  <si>
    <t>123° 20' 3.084'' W</t>
  </si>
  <si>
    <t>Level Condominium</t>
  </si>
  <si>
    <t>Proposed 178-unit development in a 7-storey condominium located at 600 Shaw Ave.</t>
  </si>
  <si>
    <t>49.243803</t>
  </si>
  <si>
    <t>-122.886930</t>
  </si>
  <si>
    <t>49° 14' 37.6908'' N</t>
  </si>
  <si>
    <t>122° 53' 12.948'' W</t>
  </si>
  <si>
    <t>Valemount New Office, Warehouse &amp; Truck Bays</t>
  </si>
  <si>
    <t>This project is required to replace the aging Valemount field facility office, warehouse building and truck bay in order to adequately meet operational requirements.</t>
  </si>
  <si>
    <t>Valemount</t>
  </si>
  <si>
    <t>Deltita Gardens Condominium</t>
  </si>
  <si>
    <t>Proposed 225-unit development in a 5-storey condominium with commercial at ground level located at 8507 120 St.</t>
  </si>
  <si>
    <t>Headwater Projects</t>
  </si>
  <si>
    <t>49.158053</t>
  </si>
  <si>
    <t>-122.891607</t>
  </si>
  <si>
    <t>49° 9' 28.9908'' N</t>
  </si>
  <si>
    <t>122° 53' 29.7852'' W</t>
  </si>
  <si>
    <t>(604) 899-2020</t>
  </si>
  <si>
    <t>Bridge &amp; Elliott Condominium</t>
  </si>
  <si>
    <t>A 131-unit development in a 5-storey condominium with commercial at ground level located at 4906 Elliott St.</t>
  </si>
  <si>
    <t>49.092044</t>
  </si>
  <si>
    <t>-123.084276</t>
  </si>
  <si>
    <t>49° 5' 31.3584'' N</t>
  </si>
  <si>
    <t>123° 5' 3.3936'' W</t>
  </si>
  <si>
    <t>bridgeandelliott.com</t>
  </si>
  <si>
    <t>The Grand and Fir Condominiums</t>
  </si>
  <si>
    <t>Development of a 5-storey with 82 condominium units located along the Island Highway.</t>
  </si>
  <si>
    <t>View Royal</t>
  </si>
  <si>
    <t>Urban West Architecture</t>
  </si>
  <si>
    <t>48.451966</t>
  </si>
  <si>
    <t>-123.433122</t>
  </si>
  <si>
    <t>48° 27' 7.0776'' N</t>
  </si>
  <si>
    <t>123° 25' 59.2392'' W</t>
  </si>
  <si>
    <t>The Mandarin Condominium</t>
  </si>
  <si>
    <t>Proposed development of a 6-story condominium with underground parking.</t>
  </si>
  <si>
    <t>Everise Developments</t>
  </si>
  <si>
    <t>48.471939</t>
  </si>
  <si>
    <t>-123.332266</t>
  </si>
  <si>
    <t>48° 28' 18.9804'' N</t>
  </si>
  <si>
    <t>123° 19' 56.1576'' W</t>
  </si>
  <si>
    <t>Botanica Condominium</t>
  </si>
  <si>
    <t>Proposed 239-unit development in a 6-storey condominium located at 588 Harrison Ave.</t>
  </si>
  <si>
    <t>49.266996</t>
  </si>
  <si>
    <t>-122.888671</t>
  </si>
  <si>
    <t>49° 16' 1.1856'' N</t>
  </si>
  <si>
    <t>122° 53' 19.2156'' W</t>
  </si>
  <si>
    <t>botanica.qualex.ca</t>
  </si>
  <si>
    <t>Government Street Condominium</t>
  </si>
  <si>
    <t>Proposed development of a 6-storey rental building with retail space at the ground level.</t>
  </si>
  <si>
    <t>48.430785</t>
  </si>
  <si>
    <t>-123.366765</t>
  </si>
  <si>
    <t>48° 25' 50.826'' N</t>
  </si>
  <si>
    <t>123° 22' 0.354'' W</t>
  </si>
  <si>
    <t>(250) 361-0382 (Victoria City)</t>
  </si>
  <si>
    <t>The Manhattan Condominium</t>
  </si>
  <si>
    <t>Proposed 422-unit development in a 43-storey highrise condominium located at 10284 133A St.</t>
  </si>
  <si>
    <t>ML Emporio Properties</t>
  </si>
  <si>
    <t>IBI Group</t>
  </si>
  <si>
    <t>49.189515</t>
  </si>
  <si>
    <t>-122.851891</t>
  </si>
  <si>
    <t>49° 11' 22.254'' N</t>
  </si>
  <si>
    <t>122° 51' 6.8076'' W</t>
  </si>
  <si>
    <t>(604) 229-4755</t>
  </si>
  <si>
    <t>Azure Grove Condominium</t>
  </si>
  <si>
    <t>Proposed 273-unit development of a 6-storey condominium located at 20117 84 Ave.</t>
  </si>
  <si>
    <t>49.156539</t>
  </si>
  <si>
    <t>-122.664787</t>
  </si>
  <si>
    <t>49° 9' 23.5404'' N</t>
  </si>
  <si>
    <t>122° 39' 53.2332'' W</t>
  </si>
  <si>
    <t>Parkway 2 - Intersect Highrise</t>
  </si>
  <si>
    <t>Development of a 396-unit condominium in a 52-storey highrise located at _x000D_
10460 City Parkway.</t>
  </si>
  <si>
    <t>Bosa Properties</t>
  </si>
  <si>
    <t>49.192124</t>
  </si>
  <si>
    <t>-122.847505</t>
  </si>
  <si>
    <t>49° 11' 31.6464'' N</t>
  </si>
  <si>
    <t>122° 50' 51.018'' W</t>
  </si>
  <si>
    <t>Brentwood Park Elementary Upgrades</t>
  </si>
  <si>
    <t>Proposed seismic upgrades to existing building and 165-seat expansion. Project to include Neighbourhood Learning Centre.</t>
  </si>
  <si>
    <t>Surrey Elementary School Additions</t>
  </si>
  <si>
    <t>Addition of 875 new student spaces in 36 prefabricated classrooms at Walnut Rd ($24 million) now complete, Lena Shaw, and Woodland Park ($24 million) Elementary schools (completed). Pre-fabricated classrooms will add 875 more students spaces at Old Yale Rd Elementary (17 classrooms), William Watson Elementary (12 classrooms), and Latimer Rd Elementary (6 classrooms).</t>
  </si>
  <si>
    <t>Baxter Bridge Replacement</t>
  </si>
  <si>
    <t>Construction of a 2-lane steel bridge to replace existing wooden bridge on Trinity Valley Rd. The contract has been awarded to Formula Contractors Ltd.</t>
  </si>
  <si>
    <t>Enderby</t>
  </si>
  <si>
    <t>(250) 565-6185</t>
  </si>
  <si>
    <t>McBride Street Roundabout</t>
  </si>
  <si>
    <t>Construction of a roundabout at Hwy 16 at McBride St. and 2nd Ave.</t>
  </si>
  <si>
    <t>Belleville Terminal Redevelopment</t>
  </si>
  <si>
    <t>Demolition of existing Clipper Terminal infrastructure and construction of new consolidated preclearance terminal building with modern border security standards that abide by the Land, Rail, Marine, and Air Transport Preclearance Agreement between the Government of Canada and the USA.</t>
  </si>
  <si>
    <t>Other Transportation</t>
  </si>
  <si>
    <t>Port and Harbour Facilities</t>
  </si>
  <si>
    <t>Development of 135-units of social housing for women and single mothers in a new 13-storey building located at 550 West 13th St.</t>
  </si>
  <si>
    <t>49.329129</t>
  </si>
  <si>
    <t>-123.151505</t>
  </si>
  <si>
    <t>49° 19' 44.8644'' N</t>
  </si>
  <si>
    <t>123° 9' 5.418'' W</t>
  </si>
  <si>
    <t>(604) 456-8895</t>
  </si>
  <si>
    <t>Development of 70-units of social housing for indigenous families and elders in a new building located at 830 11th Ave. East.</t>
  </si>
  <si>
    <t>Lax Kw’alaams WAAP Housing Society</t>
  </si>
  <si>
    <t>54.316790</t>
  </si>
  <si>
    <t>-130.301935</t>
  </si>
  <si>
    <t>54° 19' 0.444'' N</t>
  </si>
  <si>
    <t>130° 18' 6.966'' W</t>
  </si>
  <si>
    <t>Vancouver Community College - Centre for Clean Energy and Automotive Innovation</t>
  </si>
  <si>
    <t>Eight-storey project to include an interdisciplinary hub for trades and technology including clean energy programs.</t>
  </si>
  <si>
    <t>Vancouver Community College</t>
  </si>
  <si>
    <t>Fraser Street Condominium</t>
  </si>
  <si>
    <t>Proposed 110-unit development of a 15-storey rental condominium with retail space on the ground floor. Includes below market units under the Moderate Income Rental Housing Pilot Program (MIRHPP).</t>
  </si>
  <si>
    <t>Anthem Properties</t>
  </si>
  <si>
    <t>49.255689</t>
  </si>
  <si>
    <t>-123.090376</t>
  </si>
  <si>
    <t>49° 15' 20.4804'' N</t>
  </si>
  <si>
    <t>123° 5' 25.3536'' W</t>
  </si>
  <si>
    <t>The Landmark at Foster Martin</t>
  </si>
  <si>
    <t>A 128-unit development of a 23-storey condominium located at 1475 Foster St.</t>
  </si>
  <si>
    <t>White Rock</t>
  </si>
  <si>
    <t>Landmark Premiere Properties</t>
  </si>
  <si>
    <t>49.029201</t>
  </si>
  <si>
    <t>-122.803972</t>
  </si>
  <si>
    <t>49° 1' 45.1236'' N</t>
  </si>
  <si>
    <t>122° 48' 14.2992'' W</t>
  </si>
  <si>
    <t>(604)620-1677</t>
  </si>
  <si>
    <t>Fleetwood - Distribution Feeder Ductbank and Feeder Installation (FV-FVW-023)</t>
  </si>
  <si>
    <t>This project is required to address the distribution capacity constraints in the Langley and southeast Surrey areas are experiencing high growth.</t>
  </si>
  <si>
    <t>604) 623-4472   Toll Free: 1-866-647-3334</t>
  </si>
  <si>
    <t>Dewdney Trunk Road Condominium</t>
  </si>
  <si>
    <t>Proposed 127-unit condominium in a 5-storey development located at 22904 Dewdney Trunk Rd.</t>
  </si>
  <si>
    <t>Maple Ridge</t>
  </si>
  <si>
    <t>Brimming Development</t>
  </si>
  <si>
    <t>Billard Architecture Inc.</t>
  </si>
  <si>
    <t>49.220022</t>
  </si>
  <si>
    <t>-122.587509</t>
  </si>
  <si>
    <t>49° 13' 12.0792'' N</t>
  </si>
  <si>
    <t>122° 35' 15.0324'' W</t>
  </si>
  <si>
    <t>(604) 737-1777</t>
  </si>
  <si>
    <t>Kora by Strand</t>
  </si>
  <si>
    <t>Development of 322 condominium units in a 35-storey tower located at 648 Gardena Drive.</t>
  </si>
  <si>
    <t>Strand Developments</t>
  </si>
  <si>
    <t>49.265890</t>
  </si>
  <si>
    <t>-122.888864</t>
  </si>
  <si>
    <t>49° 15' 57.204'' N</t>
  </si>
  <si>
    <t>122° 53' 19.9104'' W</t>
  </si>
  <si>
    <t>(604) 262-9800</t>
  </si>
  <si>
    <t>Park and Fourth Condominium</t>
  </si>
  <si>
    <t>Proposed 168-unit townhouse development located at 560 Fourth St. Rezoning required.</t>
  </si>
  <si>
    <t>49.159552</t>
  </si>
  <si>
    <t>-123.957411</t>
  </si>
  <si>
    <t>49° 9' 34.3872'' N</t>
  </si>
  <si>
    <t>123° 57' 26.6796'' W</t>
  </si>
  <si>
    <t>Rosser Ave Condominium</t>
  </si>
  <si>
    <t>Proposed 442-unit development of a 61-storey condominium at 2211 Rosser Ave.</t>
  </si>
  <si>
    <t>Amacon Development Corp.</t>
  </si>
  <si>
    <t>49.263808</t>
  </si>
  <si>
    <t>-123.006366</t>
  </si>
  <si>
    <t>49° 15' 49.7088'' N</t>
  </si>
  <si>
    <t>123° 0' 22.9176'' W</t>
  </si>
  <si>
    <t>(604) 602-7700</t>
  </si>
  <si>
    <t>Town and Centre Highrise Condominium - South Tower</t>
  </si>
  <si>
    <t>Proposed development of 221-units in a 30-storey condominium. Project is located at 3646 Westwood St.</t>
  </si>
  <si>
    <t>Riva 4 Condominium</t>
  </si>
  <si>
    <t>Proposed 318-unit development in a 6-storey condominium located at 7731 Alderbridge Way.</t>
  </si>
  <si>
    <t>49.175894</t>
  </si>
  <si>
    <t>-123.144048</t>
  </si>
  <si>
    <t>49° 10' 33.2184'' N</t>
  </si>
  <si>
    <t>123° 8' 38.5728'' W</t>
  </si>
  <si>
    <t>Pine and Glen East Tower</t>
  </si>
  <si>
    <t>New 324-unit development in a 49-storey condominium located at 1175 Pinetree Way.</t>
  </si>
  <si>
    <t>49.282070</t>
  </si>
  <si>
    <t>-122.792928</t>
  </si>
  <si>
    <t>49° 16' 55.452'' N</t>
  </si>
  <si>
    <t>122° 47' 34.5408'' W</t>
  </si>
  <si>
    <t>375 East 1st Avenue Condominium</t>
  </si>
  <si>
    <t>Proposed 220-unit development in a 14-storey condominium located at 375 East 1st Ave.</t>
  </si>
  <si>
    <t>49.268262</t>
  </si>
  <si>
    <t>-123.095479</t>
  </si>
  <si>
    <t>49° 16' 5.7432'' N</t>
  </si>
  <si>
    <t>123° 5' 43.7244'' W</t>
  </si>
  <si>
    <t>Guilden Condominium</t>
  </si>
  <si>
    <t>Proposed 187-unit condominium in a 6-storey development located at 14683 104 Ave.</t>
  </si>
  <si>
    <t>RDG Management Ltd</t>
  </si>
  <si>
    <t>49.191686</t>
  </si>
  <si>
    <t>-122.815319</t>
  </si>
  <si>
    <t>49° 11' 30.0696'' N</t>
  </si>
  <si>
    <t>122° 48' 55.1484'' W</t>
  </si>
  <si>
    <t>(604) 881-4763</t>
  </si>
  <si>
    <t>Edition Condominium</t>
  </si>
  <si>
    <t>Proposed 109-unit development in an 18-storey condominium located at 1116 Pendrell St.</t>
  </si>
  <si>
    <t>Skyllen Pacific</t>
  </si>
  <si>
    <t>49.281264</t>
  </si>
  <si>
    <t>-123.131021</t>
  </si>
  <si>
    <t>49° 16' 52.5504'' N</t>
  </si>
  <si>
    <t>123° 7' 51.6756'' W</t>
  </si>
  <si>
    <t>(604) 629-8402</t>
  </si>
  <si>
    <t>Halo Lowrise Condominiums</t>
  </si>
  <si>
    <t>Development of a 6-storey condominium with 206-units, located at 2388 152A St.</t>
  </si>
  <si>
    <t>49.045378</t>
  </si>
  <si>
    <t>-122.799742</t>
  </si>
  <si>
    <t>49° 2' 43.3608'' N</t>
  </si>
  <si>
    <t>122° 47' 59.0712'' W</t>
  </si>
  <si>
    <t>Prince George to Terrace Capacitors Project</t>
  </si>
  <si>
    <t>This project is required to increase the transfer capacity of the North Coast bulk transmission system to meet growing customer service requests in the region.</t>
  </si>
  <si>
    <t>Vanderhoof, Burns Lake, Terrace</t>
  </si>
  <si>
    <t>Long-term Care Facility</t>
  </si>
  <si>
    <t>Proposed 200-bed long-term  care home to be located at 6500 Southridge Ave.</t>
  </si>
  <si>
    <t>Providence Living/ Northern Health Authority</t>
  </si>
  <si>
    <t>53.864256</t>
  </si>
  <si>
    <t>-122.783417</t>
  </si>
  <si>
    <t>53° 51' 51.3216'' N</t>
  </si>
  <si>
    <t>122° 47' 0.3012'' W</t>
  </si>
  <si>
    <t>Alfred B. Dixon Elementary Seismic Upgrades</t>
  </si>
  <si>
    <t>Project to include improvements and seismic upgrade to elementary school.</t>
  </si>
  <si>
    <t>Woodland Park Elementary</t>
  </si>
  <si>
    <t>Modular addition to increase school capacity to 40K/850E students. Development variance permit approved by council in Feb 2024.</t>
  </si>
  <si>
    <t>Wonowon Elementary</t>
  </si>
  <si>
    <t>Development of a 95-student capacity elementary school.</t>
  </si>
  <si>
    <t>Peace River North</t>
  </si>
  <si>
    <t>School District 60</t>
  </si>
  <si>
    <t>(250) 262-6000</t>
  </si>
  <si>
    <t>New East Side Elementary</t>
  </si>
  <si>
    <t>Proposed new 500 student K-5 capacity school. Project will include a Neighbourhood Learning Centre.</t>
  </si>
  <si>
    <t>School District 33</t>
  </si>
  <si>
    <t>(604) 792-1321</t>
  </si>
  <si>
    <t>Kitchener Elementary Addition</t>
  </si>
  <si>
    <t>Addition of 20 prefabricated classrooms will add 375 student seats.</t>
  </si>
  <si>
    <t>(604) 296-6900</t>
  </si>
  <si>
    <t>Burnaby (former Duthie-Union) Elementary</t>
  </si>
  <si>
    <t>New 60K, 300E elementary school with Neighbourhood Learning Centre.</t>
  </si>
  <si>
    <t>(604) 214-2600</t>
  </si>
  <si>
    <t>Highway 3 Bridge Replacements</t>
  </si>
  <si>
    <t>Replacement of two bridges on Highway 3 east of Jaffray, including Jaffray Overhead and the Big Sand Creek Bridge. The contract has been awarded to Emil Anderson Construction.</t>
  </si>
  <si>
    <t>Jaffray</t>
  </si>
  <si>
    <t>Blackwater Rd at Knickerbocker Rd Realignment</t>
  </si>
  <si>
    <t>Project to reinforce and realign a damaged segment of Blackwater Rd at Knickerbocker Road due to landslide.</t>
  </si>
  <si>
    <t>Highway 97 - Cottonwood Hill</t>
  </si>
  <si>
    <t>Stabilization of a damaged segment of Highway 97 at Cottonwood Hill due to slow moving landslide. Phase 1 includes groyne installation along river, phase 2 will see Highway 97 realignment and crest unloading, and phase 3 will be downslope stabilization of the area.</t>
  </si>
  <si>
    <t>Campbell River Long-term Care Facility</t>
  </si>
  <si>
    <t>Proposed development of a 153 bed long-term care facility that will provide levels of care to seniors and includes specialized care beds.</t>
  </si>
  <si>
    <t>Island Health Authority</t>
  </si>
  <si>
    <t>50.009834</t>
  </si>
  <si>
    <t>-125.242771</t>
  </si>
  <si>
    <t>50° 0' 35.4024'' N</t>
  </si>
  <si>
    <t>125° 14' 33.9756'' W</t>
  </si>
  <si>
    <t>(250) 592-2231</t>
  </si>
  <si>
    <t>Phased development of a 148-bed long-term care facility located at 1700 4th St South.</t>
  </si>
  <si>
    <t>49.505271</t>
  </si>
  <si>
    <t>-115.757366</t>
  </si>
  <si>
    <t>49° 30' 18.9756'' N</t>
  </si>
  <si>
    <t>115° 45' 26.5176'' W</t>
  </si>
  <si>
    <t>Carson Elementary School Replacement</t>
  </si>
  <si>
    <t>Elementary school replacement will accommodate 390 students and a Neighbourhood Learning Centre.</t>
  </si>
  <si>
    <t>School District 28</t>
  </si>
  <si>
    <t>(250) 992-8802</t>
  </si>
  <si>
    <t>Burrard Switchyard - Control Building Upgrade Project</t>
  </si>
  <si>
    <t>This project will address the need of constructing a new control building, establish the communication system, and install the new protection and control equipment for the Burrard switchyard.</t>
  </si>
  <si>
    <t>BC Children's Hospital Complex Care Building</t>
  </si>
  <si>
    <t>The 114,000 sq ft complex care building for children and youth will be located on a 6.7 acre site at Slocan St and 21st Ave. A 74-space childcare facility and underground parkade will be included in the project.</t>
  </si>
  <si>
    <t>Dialog Architecture</t>
  </si>
  <si>
    <t>49.251904</t>
  </si>
  <si>
    <t>-123.048165</t>
  </si>
  <si>
    <t>49° 15' 6.8544'' N</t>
  </si>
  <si>
    <t>123° 2' 53.394'' W</t>
  </si>
  <si>
    <t>Lorne Davies Complex (LDC) Renewal Project</t>
  </si>
  <si>
    <t>Renovations to the east building will include seismic, plumbing and mechanical upgrades. The project will improve the athletic facilities change rooms, pool deck and public access.</t>
  </si>
  <si>
    <t>Perkins &amp; Will Architects</t>
  </si>
  <si>
    <t>Confederation Park Community Centre</t>
  </si>
  <si>
    <t>New community centre  located at Willingdon Ave and Albert St. Project will include a running track, fitness centre and outdoor public plaza. It will be integrated with the adjacent McGill Library and Eileen Daily Leisure Pool.</t>
  </si>
  <si>
    <t>City of Burnaby</t>
  </si>
  <si>
    <t>Revery Architecture</t>
  </si>
  <si>
    <t>Davie Village Social Housing</t>
  </si>
  <si>
    <t>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t>
  </si>
  <si>
    <t>Passive House</t>
  </si>
  <si>
    <t>49.279085</t>
  </si>
  <si>
    <t>-123.129085</t>
  </si>
  <si>
    <t>49° 16' 44.706'' N</t>
  </si>
  <si>
    <t>123° 7' 44.706'' W</t>
  </si>
  <si>
    <t>Kidd No. 1 - Substation Upgrade Project</t>
  </si>
  <si>
    <t>This project is required to replace the control building, 60kV circuit breakers and disconnect switches at the Kidd No.1 Substation that have reached their end of life.</t>
  </si>
  <si>
    <t>MTN Village Townhomes</t>
  </si>
  <si>
    <t>Development of 107 townhome units in a 6-storey complex located at 1940 Centennial Way.</t>
  </si>
  <si>
    <t>49.727609</t>
  </si>
  <si>
    <t>-123.136999</t>
  </si>
  <si>
    <t>49° 43' 39.3924'' N</t>
  </si>
  <si>
    <t>123° 8' 13.1964'' W</t>
  </si>
  <si>
    <t>(604) 689-3040</t>
  </si>
  <si>
    <t>Partington Creek Townhomes</t>
  </si>
  <si>
    <t>148-unit townhouse development located at 3680 Victoria Drive.</t>
  </si>
  <si>
    <t>49.294159</t>
  </si>
  <si>
    <t>-122.722683</t>
  </si>
  <si>
    <t>49° 17' 38.9724'' N</t>
  </si>
  <si>
    <t>122° 43' 21.6588'' W</t>
  </si>
  <si>
    <t>Elle Condominiums</t>
  </si>
  <si>
    <t>Development of a 136-unit condominium in a 22-storey highrise located on 15th St West.</t>
  </si>
  <si>
    <t>49.322131</t>
  </si>
  <si>
    <t>-123.073611</t>
  </si>
  <si>
    <t>49° 19' 19.6716'' N</t>
  </si>
  <si>
    <t>123° 4' 24.9996'' W</t>
  </si>
  <si>
    <t>Kadence Highrise Condominium</t>
  </si>
  <si>
    <t>Proposed development of a 136-unit condominium in a 25-storey highrise located at 1175 Pipeline Rd.</t>
  </si>
  <si>
    <t>Ledingham McAllister Ltd.</t>
  </si>
  <si>
    <t>49.282664</t>
  </si>
  <si>
    <t>-122.785928</t>
  </si>
  <si>
    <t>49° 16' 57.5904'' N</t>
  </si>
  <si>
    <t>122° 47' 9.3408'' W</t>
  </si>
  <si>
    <t>(604) 662-3700</t>
  </si>
  <si>
    <t>Three Summits Condominium</t>
  </si>
  <si>
    <t>Development of 201-units in 7-storey condominiums located at 38201 3 Ave.</t>
  </si>
  <si>
    <t>49.701969</t>
  </si>
  <si>
    <t>-123.154153</t>
  </si>
  <si>
    <t>49° 42' 7.0884'' N</t>
  </si>
  <si>
    <t>123° 9' 14.9508'' W</t>
  </si>
  <si>
    <t>Various Sites - Mobile Diesel Generator Supply and Install (M193-M196) Project</t>
  </si>
  <si>
    <t>This project is required to install mobile diesel generators at Sandspit, Ah Sin Heek and Bella Bella substations as they are at end of life and cannot be overhauled.</t>
  </si>
  <si>
    <t>Various Locations</t>
  </si>
  <si>
    <t>UBC Okanagan's x̌əl sic snpax̌nwixʷtn Collaborative Teaching and Research Centre</t>
  </si>
  <si>
    <t>A 4-storey development of a 141,925 sq ft interdisciplinary collaborative centre. The project will include a 200-seat lecture hall, classrooms and labs, offices and a gathering space.</t>
  </si>
  <si>
    <t>Aurora at Talistar Condominium</t>
  </si>
  <si>
    <t>Development of a 161-units in a 13-storey condominium.</t>
  </si>
  <si>
    <t>49.185435</t>
  </si>
  <si>
    <t>-123.124988</t>
  </si>
  <si>
    <t>49° 11' 7.566'' N</t>
  </si>
  <si>
    <t>123° 7' 29.9568'' W</t>
  </si>
  <si>
    <t>Simon Fraser University - Interim Medical School</t>
  </si>
  <si>
    <t>Project to provide interim space at the Surrey Campus for a new medical school with the redevelopment of current space.</t>
  </si>
  <si>
    <t>(604) 291-3394</t>
  </si>
  <si>
    <t>Guildford Park Secondary School Expansion</t>
  </si>
  <si>
    <t>Expansion to the Guildford Park Secondary school will ad space for 450 students in 18 new classrooms. The project will receive 459.5 million from the Province and $5.36 million from the School District.</t>
  </si>
  <si>
    <t>UBC Power House Sauder School of Business Expansion</t>
  </si>
  <si>
    <t>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t>
  </si>
  <si>
    <t>Patkau Architects/ Acton Ostry Architects</t>
  </si>
  <si>
    <t>Howard De Beck Elementary School Seismic Upgrades</t>
  </si>
  <si>
    <t>Project to provide seismic upgrades to classrooms, gymnasium and offices in the elementary school.</t>
  </si>
  <si>
    <t>UBC Beaty Biodiversity Centre Expansion</t>
  </si>
  <si>
    <t>Project to expand research centre and museum with a 47,980 sq ft addition to the existing facility.</t>
  </si>
  <si>
    <t>UBC Jack Bell Building Renewal</t>
  </si>
  <si>
    <t>Building renewal will include a seismic upgrade and replacement of mechanical systems. Upgrades to the building envelope and interior layout will meet modern standards for function and efficiency.</t>
  </si>
  <si>
    <t>UBC Okanagan Downtown Campus</t>
  </si>
  <si>
    <t>Development of a downtown campus will include two residential towers and an office tower along with institutional space for the campus.</t>
  </si>
  <si>
    <t>John Hart Dam Seismic Upgrade Project</t>
  </si>
  <si>
    <t>This project will address dam safety risks at the John Hart dam and will significantly improve the overall seismic withstand of the dam structure, the reliability of the spillway gates system, and address inflow imbalance issues between the Ladore dam and John Hart dam.</t>
  </si>
  <si>
    <t>Norgate - Offload NOR loads to NVR feeders (LM-NSH-074)</t>
  </si>
  <si>
    <t>This project is required to construct a ductbank corridor to route North Vancouver substation feeders to supply new customer loads and offload the Norgate substation.</t>
  </si>
  <si>
    <t>Control PLC984 and RTU Replacement at Williston Substation (WSN) Project</t>
  </si>
  <si>
    <t>This project is required to replace end-of-life control systems and remote terminal units at the Williston substation.</t>
  </si>
  <si>
    <t>Sir Wilfred Grenfell Community Elementary School</t>
  </si>
  <si>
    <t>Seismic upgrade of the Elementary school to include capacity reduction from 565 to 490 students.</t>
  </si>
  <si>
    <t>Forest Edge Condominium</t>
  </si>
  <si>
    <t>Proposed 87-unit condominium in a 6-storey development.</t>
  </si>
  <si>
    <t>Holborn Group</t>
  </si>
  <si>
    <t>Arno Matis Architecture</t>
  </si>
  <si>
    <t>49.243340</t>
  </si>
  <si>
    <t>-123.103975</t>
  </si>
  <si>
    <t>49° 14' 36.024'' N</t>
  </si>
  <si>
    <t>123° 6' 14.31'' W</t>
  </si>
  <si>
    <t>(604) 688-8387</t>
  </si>
  <si>
    <t>Kemsley at Gardena</t>
  </si>
  <si>
    <t>Proposed 320-unit development in a 32-storey condominium located at 593 Westley Ave.</t>
  </si>
  <si>
    <t>49.265823</t>
  </si>
  <si>
    <t>-122.888295</t>
  </si>
  <si>
    <t>49° 15' 56.9628'' N</t>
  </si>
  <si>
    <t>122° 53' 17.862'' W</t>
  </si>
  <si>
    <t>Solhouse 6035 by Bosa</t>
  </si>
  <si>
    <t>Proposed 411-unit development in a 50-storey highrise condominium</t>
  </si>
  <si>
    <t>Earl Condominium</t>
  </si>
  <si>
    <t>Development of a 131-unit condominium located at 5076 Earles Street.</t>
  </si>
  <si>
    <t>Chard Development</t>
  </si>
  <si>
    <t>49.238479</t>
  </si>
  <si>
    <t>-123.047473</t>
  </si>
  <si>
    <t>49° 14' 18.5244'' N</t>
  </si>
  <si>
    <t>123° 2' 50.9028'' W</t>
  </si>
  <si>
    <t>(604) 682-6046</t>
  </si>
  <si>
    <t>Concord Metrotown Grand Tower</t>
  </si>
  <si>
    <t>Condominium development with 662-units in a 65-storey highrise located at 4750 Kingsway.</t>
  </si>
  <si>
    <t>Concord Pacific</t>
  </si>
  <si>
    <t>49.226806</t>
  </si>
  <si>
    <t>-122.997847</t>
  </si>
  <si>
    <t>49° 13' 36.516'' N</t>
  </si>
  <si>
    <t>122° 59' 52.2564'' W</t>
  </si>
  <si>
    <t>(604) 681-8882</t>
  </si>
  <si>
    <t>Bridge River 1 Replace Units 1-4 Generators / Governors Project</t>
  </si>
  <si>
    <t>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t>
  </si>
  <si>
    <t>Lillooet</t>
  </si>
  <si>
    <t>Kestrel Townhomes</t>
  </si>
  <si>
    <t>Proposed 119-unit townhouse development located at 624 Thompson Ave.</t>
  </si>
  <si>
    <t>Adera Development Corp</t>
  </si>
  <si>
    <t>49.268275</t>
  </si>
  <si>
    <t>-122.885052</t>
  </si>
  <si>
    <t>49° 16' 5.79'' N</t>
  </si>
  <si>
    <t>122° 53' 6.1872'' W</t>
  </si>
  <si>
    <t>Prince Rupert Middle School</t>
  </si>
  <si>
    <t>Replacement of the middle school to meet current seismic and energy efficiency standards for 600 students. Project includes a Neighbourhood Learning Centre.</t>
  </si>
  <si>
    <t>School District 52</t>
  </si>
  <si>
    <t>(250) 624-6717</t>
  </si>
  <si>
    <t>Komo Condominiums</t>
  </si>
  <si>
    <t>Proposed 250-unit development in a 29-storey condominium.</t>
  </si>
  <si>
    <t>49.264235</t>
  </si>
  <si>
    <t>-122.890718</t>
  </si>
  <si>
    <t>49° 15' 51.246'' N</t>
  </si>
  <si>
    <t>122° 53' 26.5848'' W</t>
  </si>
  <si>
    <t>Baldy Ridge Utilities Corridor</t>
  </si>
  <si>
    <t>Project to construct a corridor to supply gas and water to the Elkview Administration and Maintenance Complex. An application has been submitted to amend the Baldy Ridge project to add over 32 hectares for the corridor.</t>
  </si>
  <si>
    <t>Sparwood</t>
  </si>
  <si>
    <t>Teck Coal Ltd.</t>
  </si>
  <si>
    <t>Greenhouse Condominium</t>
  </si>
  <si>
    <t>A 297-unit development in a 43-storey condominium located at 5895 Barker Ave.</t>
  </si>
  <si>
    <t>49.230653</t>
  </si>
  <si>
    <t>-123.011809</t>
  </si>
  <si>
    <t>49° 13' 50.3508'' N</t>
  </si>
  <si>
    <t>123° 0' 42.5124'' W</t>
  </si>
  <si>
    <t>Moonlight Sonata Lowrise Condos</t>
  </si>
  <si>
    <t>Proposed 84-unit lowrise condominium development located at 5648 Imperial St.</t>
  </si>
  <si>
    <t>Symphony Homes Ltd.</t>
  </si>
  <si>
    <t>49.221716</t>
  </si>
  <si>
    <t>-122.981999</t>
  </si>
  <si>
    <t>49° 13' 18.1776'' N</t>
  </si>
  <si>
    <t>122° 58' 55.1964'' W</t>
  </si>
  <si>
    <t>825 McBride Boulevard Condos</t>
  </si>
  <si>
    <t>Proposed 252-unit development in a 28-storey condominium.</t>
  </si>
  <si>
    <t>Symphony Homes Ltd</t>
  </si>
  <si>
    <t>49.223639</t>
  </si>
  <si>
    <t>-122.912218</t>
  </si>
  <si>
    <t>49° 13' 25.1004'' N</t>
  </si>
  <si>
    <t>122° 54' 43.9848'' W</t>
  </si>
  <si>
    <t>Columbia Square Development</t>
  </si>
  <si>
    <t>Proposed 2,400-unit development will include office and retail space. Located on a 7.1 acre site near the New West skytrain station, the project will include green space, 300 rental units and 300 affordable housing units. In early stages.</t>
  </si>
  <si>
    <t>Residential/Commercial/Retail</t>
  </si>
  <si>
    <t>EDGAR Development</t>
  </si>
  <si>
    <t>MCMP Architects</t>
  </si>
  <si>
    <t>49.201090</t>
  </si>
  <si>
    <t>-122.917711</t>
  </si>
  <si>
    <t>49° 12' 3.924'' N</t>
  </si>
  <si>
    <t>122° 55' 3.7596'' W</t>
  </si>
  <si>
    <t>(604) 558-3380</t>
  </si>
  <si>
    <t>Cornerstone Condominiums</t>
  </si>
  <si>
    <t>197-unit development in 4-storey lowrise condominiums located at 23381 Gilley Rd.</t>
  </si>
  <si>
    <t>Maskeen Development</t>
  </si>
  <si>
    <t>49.177344</t>
  </si>
  <si>
    <t>-122.965922</t>
  </si>
  <si>
    <t>49° 10' 38.4384'' N</t>
  </si>
  <si>
    <t>122° 57' 57.3192'' W</t>
  </si>
  <si>
    <t>(604) 502-9096</t>
  </si>
  <si>
    <t>Battery Electric Bus Facility Upgrades</t>
  </si>
  <si>
    <t>Design, acquisition and installation of 82 Battery Electric Bus (BEB) in-depot charging points and related infrastructure. Project will span 3 regions included under ID #4597, 4598, and 4599 (see ID #4597 for project cost).</t>
  </si>
  <si>
    <t>Nelson</t>
  </si>
  <si>
    <t>Whistler, Chilliwack</t>
  </si>
  <si>
    <t>Langley Secondary School Expansion</t>
  </si>
  <si>
    <t>School expansion to add 300 seats for secondary students.</t>
  </si>
  <si>
    <t>Design, acquisition and installation of 82 Battery Electric Bus (BEB) in-depot charging points and related infrastructure. Project will span 3 regions included under ID #4597, 4598, and 4599.</t>
  </si>
  <si>
    <t>Port Coquitlam Transit Centre</t>
  </si>
  <si>
    <t>Expansion and rehabilitation to bring the facility to a state of good repair and to increase capacity to operate and maintain a larger fleet of busses. The project receives funding from the federal government ($13 million) through the Public Transit Infrastructure Stream of the Investing in Canada Infrastructure Program. This program is a part of the government’s Investing in Canada Plan. TransLink is contributing $18 million to this project.</t>
  </si>
  <si>
    <t>49.259573</t>
  </si>
  <si>
    <t>-122.772599</t>
  </si>
  <si>
    <t>49° 15' 34.4628'' N</t>
  </si>
  <si>
    <t>122° 46' 21.3564'' W</t>
  </si>
  <si>
    <t>Gardena Highrise Condominium</t>
  </si>
  <si>
    <t>Development of a 526-unit condominium in a 42-storey highrise located at 635 Gardena Drive.</t>
  </si>
  <si>
    <t>49.264420</t>
  </si>
  <si>
    <t>-122.889378</t>
  </si>
  <si>
    <t>49° 15' 51.912'' N</t>
  </si>
  <si>
    <t>122° 53' 21.7608'' W</t>
  </si>
  <si>
    <t>Harlin Condominiums</t>
  </si>
  <si>
    <t>Development of a 334-unit condominium in a 30-storey located at 8633 River District Crossing.</t>
  </si>
  <si>
    <t>Boniface Oleksiuk Politano Architects</t>
  </si>
  <si>
    <t>49.204234</t>
  </si>
  <si>
    <t>-123.031729</t>
  </si>
  <si>
    <t>49° 12' 15.2424'' N</t>
  </si>
  <si>
    <t>123° 1' 54.2244'' W</t>
  </si>
  <si>
    <t>Munroe Condos</t>
  </si>
  <si>
    <t>Proposed 115-unit development in a 6-storey condominium located at 2615 Sooke Rd.</t>
  </si>
  <si>
    <t>Sooke</t>
  </si>
  <si>
    <t>Landvision Group</t>
  </si>
  <si>
    <t>48.433156</t>
  </si>
  <si>
    <t>-123.517161</t>
  </si>
  <si>
    <t>48° 25' 59.3616'' N</t>
  </si>
  <si>
    <t>123° 31' 1.7796'' W</t>
  </si>
  <si>
    <t>(604) 771-0299</t>
  </si>
  <si>
    <t>Bourna on 15A Condominium</t>
  </si>
  <si>
    <t>Proposed 115-unit condominium located at 14458 105A Ave.</t>
  </si>
  <si>
    <t>49.193798</t>
  </si>
  <si>
    <t>-122.821532</t>
  </si>
  <si>
    <t>49° 11' 37.6728'' N</t>
  </si>
  <si>
    <t>122° 49' 17.5152'' W</t>
  </si>
  <si>
    <t>Aavand Midrise Condominium</t>
  </si>
  <si>
    <t>Development of 79 midrise condominium units in a 6-storey building located at 623 Kemsley Ave.</t>
  </si>
  <si>
    <t>49.266581</t>
  </si>
  <si>
    <t>-122.886100</t>
  </si>
  <si>
    <t>49° 15' 59.6916'' N</t>
  </si>
  <si>
    <t>122° 53' 9.96'' W</t>
  </si>
  <si>
    <t>Parksville 96 Highrise Condominium</t>
  </si>
  <si>
    <t>Proposed 377-unit development in a 34-storey Highrise located on 140 St.</t>
  </si>
  <si>
    <t>Darshan Builders</t>
  </si>
  <si>
    <t>DF Architecture Inc.</t>
  </si>
  <si>
    <t>49.177209</t>
  </si>
  <si>
    <t>-122.834824</t>
  </si>
  <si>
    <t>49° 10' 37.9524'' N</t>
  </si>
  <si>
    <t>122° 50' 5.3664'' W</t>
  </si>
  <si>
    <t>(604) 786-0006</t>
  </si>
  <si>
    <t>Olo Condominium</t>
  </si>
  <si>
    <t>Proposed 404-unit development located at 616 Kemsley Ave.</t>
  </si>
  <si>
    <t>Rize</t>
  </si>
  <si>
    <t>49.266348</t>
  </si>
  <si>
    <t>-122.886604</t>
  </si>
  <si>
    <t>49° 15' 58.8528'' N</t>
  </si>
  <si>
    <t>122° 53' 11.7744'' W</t>
  </si>
  <si>
    <t>(604) 681-6723</t>
  </si>
  <si>
    <t>Cloverley Elementary School</t>
  </si>
  <si>
    <t>New school to accommodate 585 students and include a Neighbourhood Learning Centre. Funding for the school will be provided by the provincial government ($61 million) and the School District ($3 million).</t>
  </si>
  <si>
    <t>School District 44</t>
  </si>
  <si>
    <t>(604) 903-3444</t>
  </si>
  <si>
    <t>Design, acquisition and installation of 52 Battery Electric Bus (BEB) in-depot charging points and related infrastructure. Project will span 3 regions included under ID #4600, 4601, and 4602 (see ID #4600 for project cost).</t>
  </si>
  <si>
    <t>Sechelt</t>
  </si>
  <si>
    <t>North East Latimer Elementary</t>
  </si>
  <si>
    <t>New school that will accommodate 80K and 475 elementary students. Project will include a Neighbourhood Learning Centre.</t>
  </si>
  <si>
    <t>Design, acquisition and installation of 52 Battery Electric Bus (BEB) in-depot charging points and related infrastructure. Project will span 3 regions included under ID #4600, 4601, and 4602.</t>
  </si>
  <si>
    <t>Nanaimo, Powell River</t>
  </si>
  <si>
    <t>Sardis Secondary School Expansion</t>
  </si>
  <si>
    <t>School addition to accommodate an additional 400 secondary students and a new gymnasium.</t>
  </si>
  <si>
    <t>Westshore Long-Term Care Facility</t>
  </si>
  <si>
    <t>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t>
  </si>
  <si>
    <t>Colwood</t>
  </si>
  <si>
    <t>Island Health Authority/ Capital Regional Hospital District</t>
  </si>
  <si>
    <t>St. Vincent's Heather Long-Term Care Home</t>
  </si>
  <si>
    <t>Project to develop a 240-bed long-term care home in a 13-storey facility on the site of the former St. Vincent’s Hospital.</t>
  </si>
  <si>
    <t>(604) 682-2344</t>
  </si>
  <si>
    <t>Snine (Pineview Valley) Elementary School</t>
  </si>
  <si>
    <t>New 485-seat kindergarten to grade 7 elementary will include a Neighbourhood Learning Centre.</t>
  </si>
  <si>
    <t>School District 73</t>
  </si>
  <si>
    <t>(250) 851-4420</t>
  </si>
  <si>
    <t>Ecole Kwantlen Park Secondary Expansion</t>
  </si>
  <si>
    <t>A 20 classroom expansion to increase the capacity of Kwantlen Park Secondary to accommodate 1,700 students, and include a Neighbourhood Learning Centre. Funding for the project will be provided by the provincial government ($40.9 million) and the school district ($4 million).</t>
  </si>
  <si>
    <t>Peace to Kelly Lake Stations Sustainment Project</t>
  </si>
  <si>
    <t>This project is required to maintain the reliability of BC Hydro’s bulk transmission system by replacing station assets within the Peace to Kelly Lake transmission system that are at end of life.</t>
  </si>
  <si>
    <t>Kootenay Canal Modernize Controls Project</t>
  </si>
  <si>
    <t>This project is to address reliability, maintainability, and safety of the Kootenay Canal facility by replacing the aged control equipment, exciters, and select governor mechanical components for the four Kootenay Canal generating units.</t>
  </si>
  <si>
    <t>Royal BC Museum Collections and Research Facility</t>
  </si>
  <si>
    <t>A 163,611 sq ft collections and research building will house the Royal BC Museums archives and will be located on an 8 acre site at the Royal Bay development. The design-build contract has been awarded to Maple Reinders Construction Ltd.</t>
  </si>
  <si>
    <t>Royal British Columbia Museum</t>
  </si>
  <si>
    <t>CleanBC, LEED gold</t>
  </si>
  <si>
    <t>www.collectionsandresearchbuilding.ca</t>
  </si>
  <si>
    <t>Kelowna, Kamloops</t>
  </si>
  <si>
    <t>Tamanawis Secondary School Expansion</t>
  </si>
  <si>
    <t>Proposed 23-classroom addition to increase school capacity from 1.125 to 1,700 students.</t>
  </si>
  <si>
    <t>49.122715</t>
  </si>
  <si>
    <t>-122.872426</t>
  </si>
  <si>
    <t>49° 7' 21.774'' N</t>
  </si>
  <si>
    <t>122° 52' 20.7336'' W</t>
  </si>
  <si>
    <t>Simon Fraser University - First Peoples Gathering House</t>
  </si>
  <si>
    <t>New 1,346 m2 building includes a 300 person Great Hall, a dressing room, an Elders room, a classroom, a wellness room, and a multi-generational Indigenous peoples’ lounge as well as a food service kitchen.</t>
  </si>
  <si>
    <t>LEED gold WELL Passive House</t>
  </si>
  <si>
    <t>Northeast Gordon Townhomes</t>
  </si>
  <si>
    <t>Proposed 177-unit townhouse development located at 21081 72 Ave.</t>
  </si>
  <si>
    <t>Isle of Mann</t>
  </si>
  <si>
    <t>49.134335</t>
  </si>
  <si>
    <t>-122.637924</t>
  </si>
  <si>
    <t>49° 8' 3.606'' N</t>
  </si>
  <si>
    <t>122° 38' 16.5264'' W</t>
  </si>
  <si>
    <t>(604) 535-1628</t>
  </si>
  <si>
    <t>Oil Management Department Tank Farm Upgrade Project</t>
  </si>
  <si>
    <t>This project is to address seismic and environmental risks associated with oil tank farms at BC Hydro's oil management facilities.</t>
  </si>
  <si>
    <t>Three Fleetwood Feeders to Offload McLellan (FV-FVW-723) Project</t>
  </si>
  <si>
    <t>This project is required to address capacity constraints of the distribution network serving the Surrey area.</t>
  </si>
  <si>
    <t>Mainwaring Station Upgrade Project</t>
  </si>
  <si>
    <t>This project is required to maintain the reliability of the Mainwaring substation, and address safety and environmental risks at the substation and load growth.</t>
  </si>
  <si>
    <t>Arbour Condominium</t>
  </si>
  <si>
    <t>Development of a 178-unit, 6-storey condominium located at 9688 University Cres.</t>
  </si>
  <si>
    <t>Intergulf Development Corp</t>
  </si>
  <si>
    <t>Integra Architecture Inc.</t>
  </si>
  <si>
    <t>49.276454</t>
  </si>
  <si>
    <t>-122.905693</t>
  </si>
  <si>
    <t>49° 16' 35.2344'' N</t>
  </si>
  <si>
    <t>122° 54' 20.4948'' W</t>
  </si>
  <si>
    <t>(604) 683-2406</t>
  </si>
  <si>
    <t>Hawksley Condominium</t>
  </si>
  <si>
    <t>Eleven storey development of a 77-unit condominium located at 3963 Uplands Way.</t>
  </si>
  <si>
    <t>West Vancouver</t>
  </si>
  <si>
    <t>British Pacific Properties/ Beedie Living</t>
  </si>
  <si>
    <t>Ramsay Worden Architects Ltd.</t>
  </si>
  <si>
    <t>49.352055</t>
  </si>
  <si>
    <t>-123.205935</t>
  </si>
  <si>
    <t>49° 21' 7.398'' N</t>
  </si>
  <si>
    <t>123° 12' 21.366'' W</t>
  </si>
  <si>
    <t>(604) 435-3321</t>
  </si>
  <si>
    <t>Slate Condominiums</t>
  </si>
  <si>
    <t>Development of a 341-unit condominium in a 46-storey highrise located at  2135 Springer Ave.</t>
  </si>
  <si>
    <t>DYS Architects and Rafii Architects</t>
  </si>
  <si>
    <t>49.264629</t>
  </si>
  <si>
    <t>-122.987958</t>
  </si>
  <si>
    <t>49° 15' 52.6644'' N</t>
  </si>
  <si>
    <t>122° 59' 16.6488'' W</t>
  </si>
  <si>
    <t>Centre Block Commercial Development</t>
  </si>
  <si>
    <t>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t>
  </si>
  <si>
    <t>49.189377</t>
  </si>
  <si>
    <t>-122.848713</t>
  </si>
  <si>
    <t>49° 11' 21.7572'' N</t>
  </si>
  <si>
    <t>122° 50' 55.3668'' W</t>
  </si>
  <si>
    <t>Perla Condominiums</t>
  </si>
  <si>
    <t>Development of  a 335-unit condominium in a 38-storey tower located at 5900 Olive Ave.</t>
  </si>
  <si>
    <t>49.230033</t>
  </si>
  <si>
    <t>-123.010675</t>
  </si>
  <si>
    <t>49° 13' 48.1188'' N</t>
  </si>
  <si>
    <t>123° 0' 38.43'' W</t>
  </si>
  <si>
    <t>Office Tower</t>
  </si>
  <si>
    <t>Development of a 32-storey building with 344,000 sq ft of office space located at 1166 West Pender St.</t>
  </si>
  <si>
    <t>49.287780</t>
  </si>
  <si>
    <t>-123.122417</t>
  </si>
  <si>
    <t>49° 17' 16.008'' N</t>
  </si>
  <si>
    <t>123° 7' 20.7012'' W</t>
  </si>
  <si>
    <t>Centre for Food Wine and Tourism</t>
  </si>
  <si>
    <t>A 4-storey hybrid mass timber Centre for Food Wine and Tourism at Okanagan College located at the Kelowna campus.</t>
  </si>
  <si>
    <t>Okanagan College</t>
  </si>
  <si>
    <t>LEED gold CleanBC</t>
  </si>
  <si>
    <t>(250) 762-5445</t>
  </si>
  <si>
    <t>Nautilus Condominium Tower</t>
  </si>
  <si>
    <t>Proposed 121-unit condominium in a 24-storey tower. Project will be located at 1500 Oxford St.</t>
  </si>
  <si>
    <t>49.029474</t>
  </si>
  <si>
    <t>-122.812130</t>
  </si>
  <si>
    <t>49° 1' 46.1064'' N</t>
  </si>
  <si>
    <t>122° 48' 43.668'' W</t>
  </si>
  <si>
    <t>Eric Langton Elementary School Replacement</t>
  </si>
  <si>
    <t>School replacement that will add 9 classrooms and provide space for 680 elementary students.</t>
  </si>
  <si>
    <t>49.223640</t>
  </si>
  <si>
    <t>-122.597460</t>
  </si>
  <si>
    <t>49° 13' 25.104'' N</t>
  </si>
  <si>
    <t>122° 35' 50.856'' W</t>
  </si>
  <si>
    <t>Central Gordon Townhomes</t>
  </si>
  <si>
    <t>Proposed 201-unit townhouse development located at 6868 202B St.</t>
  </si>
  <si>
    <t>49.127371</t>
  </si>
  <si>
    <t>-122.660369</t>
  </si>
  <si>
    <t>49° 7' 38.5356'' N</t>
  </si>
  <si>
    <t>122° 39' 37.3284'' W</t>
  </si>
  <si>
    <t>5656 Balaclava Condominium</t>
  </si>
  <si>
    <t>Proposed 79-unit development located at 5656 Balaclava St.</t>
  </si>
  <si>
    <t>Hon Developments</t>
  </si>
  <si>
    <t>49.235152</t>
  </si>
  <si>
    <t>-123.176656</t>
  </si>
  <si>
    <t>49° 14' 6.5472'' N</t>
  </si>
  <si>
    <t>123° 10' 35.9616'' W</t>
  </si>
  <si>
    <t>Citizen Highrise Condominium</t>
  </si>
  <si>
    <t>A 372-unit development in a 66-storey condominium tower located on Kingsway.</t>
  </si>
  <si>
    <t>49.228816</t>
  </si>
  <si>
    <t>-123.000022</t>
  </si>
  <si>
    <t>49° 13' 43.7376'' N</t>
  </si>
  <si>
    <t>123° 0' 0.0792'' W</t>
  </si>
  <si>
    <t>South Yards Condominiums</t>
  </si>
  <si>
    <t>Development of 505 condominium units in a 43-storey tower. The phased project is located at 2410 Willingdon Ave, and will include a total of 2,500 new homes and 60,000 sq ft of commercial space.</t>
  </si>
  <si>
    <t>Kingsett Capital/ Anthem Properties</t>
  </si>
  <si>
    <t>49.262690</t>
  </si>
  <si>
    <t>-123.002325</t>
  </si>
  <si>
    <t>49° 15' 45.684'' N</t>
  </si>
  <si>
    <t>123° 0' 8.37'' W</t>
  </si>
  <si>
    <t>Campus Expansion</t>
  </si>
  <si>
    <t>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t>
  </si>
  <si>
    <t>Royal Roads University</t>
  </si>
  <si>
    <t>LEED gold CleanBC, Zero Carbon Bldg</t>
  </si>
  <si>
    <t>(250) 391-2524</t>
  </si>
  <si>
    <t>George Pringle Secondary School</t>
  </si>
  <si>
    <t>Construction of a new 1200-seat secondary school for grades 9 - 12 will include a Neighbourhood Learning Centre.</t>
  </si>
  <si>
    <t>49.827070</t>
  </si>
  <si>
    <t>-119.632286</t>
  </si>
  <si>
    <t>49° 49' 37.452'' N</t>
  </si>
  <si>
    <t>119° 37' 56.2296'' W</t>
  </si>
  <si>
    <t>Wilden Elementary School</t>
  </si>
  <si>
    <t>Proposed new 450-student  elementary school for the Wilden subdivision is in preliminary stages.</t>
  </si>
  <si>
    <t>Student Housing &amp; Academic Building</t>
  </si>
  <si>
    <t>Project for 368 bed student housing and academic space. The provincial government will provide $232.3 million for the project and Douglas College will provide $100.2 million.</t>
  </si>
  <si>
    <t>Douglas College</t>
  </si>
  <si>
    <t>LEED  gold CleanBC</t>
  </si>
  <si>
    <t>49.203122</t>
  </si>
  <si>
    <t>-122.914510</t>
  </si>
  <si>
    <t>49° 12' 11.2392'' N</t>
  </si>
  <si>
    <t>122° 54' 52.236'' W</t>
  </si>
  <si>
    <t>(604) 527-5400</t>
  </si>
  <si>
    <t>Burrard Exchange Office Tower</t>
  </si>
  <si>
    <t>The 16-storey Burrard Exchange will include 462,000 sq ft of office space. The project will be located on the site of the Bentall Centre parkade and feature 40,000 sq ft of retail space, a pavilion and a public plaza.</t>
  </si>
  <si>
    <t>Hudson Pacific Properties</t>
  </si>
  <si>
    <t>Kohn Pedersen Fox Associates/Adamson Associates Architect</t>
  </si>
  <si>
    <t>49.286442</t>
  </si>
  <si>
    <t>-123.120488</t>
  </si>
  <si>
    <t>49° 17' 11.1912'' N</t>
  </si>
  <si>
    <t>123° 7' 13.7568'' W</t>
  </si>
  <si>
    <t>Surrey Loop Highrise</t>
  </si>
  <si>
    <t>Proposed 42-storey condominium is in preliminary stages.</t>
  </si>
  <si>
    <t>Canvas on Brydon Crescent</t>
  </si>
  <si>
    <t>A 92-unit development in a 6-storey condominium located on Brydon Crescent.</t>
  </si>
  <si>
    <t>Redekop Development Corp.</t>
  </si>
  <si>
    <t>_x000D_
Keystone Architecture</t>
  </si>
  <si>
    <t>49.103190</t>
  </si>
  <si>
    <t>-122.672270</t>
  </si>
  <si>
    <t>49° 6' 11.484'' N</t>
  </si>
  <si>
    <t>122° 40' 20.172'' W</t>
  </si>
  <si>
    <t>(604) 852-4912</t>
  </si>
  <si>
    <t>1700 Alberni Highrise Condominium</t>
  </si>
  <si>
    <t>Proposed 387-unit development in two 30 and 39-storey condominium towers located at 1700 Alberni St.</t>
  </si>
  <si>
    <t>Bosa Properties/ Kingswood Properties</t>
  </si>
  <si>
    <t>Heatherwick Studio</t>
  </si>
  <si>
    <t>49.291250</t>
  </si>
  <si>
    <t>-123.133030</t>
  </si>
  <si>
    <t>49° 17' 28.5'' N</t>
  </si>
  <si>
    <t>123° 7' 58.908'' W</t>
  </si>
  <si>
    <t>(604) 299-1363</t>
  </si>
  <si>
    <t>Residences at the Empress</t>
  </si>
  <si>
    <t>Proposed 8-storey rental building with commercial space at ground level. Project will be located on the site of the former bus depot southeast of the Fairmont Empress Hotel.</t>
  </si>
  <si>
    <t>Bosa Development Corp.</t>
  </si>
  <si>
    <t>James Cheng Architects</t>
  </si>
  <si>
    <t>48.421550</t>
  </si>
  <si>
    <t>-123.367440</t>
  </si>
  <si>
    <t>48° 25' 17.58'' N</t>
  </si>
  <si>
    <t>123° 22' 2.784'' W</t>
  </si>
  <si>
    <t>(604) 294-0666</t>
  </si>
  <si>
    <t>The Scene Condominiums</t>
  </si>
  <si>
    <t>Development of a 270-unit condominium in a 24-storey tower located at 2746 Peatt Rd.</t>
  </si>
  <si>
    <t>Langford Central Developments Inc.</t>
  </si>
  <si>
    <t>48.451380</t>
  </si>
  <si>
    <t>-123.499800</t>
  </si>
  <si>
    <t>48° 27' 4.968'' N</t>
  </si>
  <si>
    <t>123° 29' 59.28'' W</t>
  </si>
  <si>
    <t>Azure Grove Condominiums</t>
  </si>
  <si>
    <t>Proposed highrise towers are in preliminary stages.</t>
  </si>
  <si>
    <t>Wilson Chang Architect Inc.</t>
  </si>
  <si>
    <t>Sequoia Highrise Condominium</t>
  </si>
  <si>
    <t>Proposed 386-unit development in a 36-storey tower located 133 St and 104 Ave.</t>
  </si>
  <si>
    <t>49.191660</t>
  </si>
  <si>
    <t>-122.854260</t>
  </si>
  <si>
    <t>49° 11' 29.976'' N</t>
  </si>
  <si>
    <t>122° 51' 15.336'' W</t>
  </si>
  <si>
    <t>www.sequoiawestvillage.ca</t>
  </si>
  <si>
    <t>1400 Alberni Condominium</t>
  </si>
  <si>
    <t>Proposed 451-unit development in 2 highrise condominiums located on Alberni St.</t>
  </si>
  <si>
    <t>Landa Global Properties</t>
  </si>
  <si>
    <t>Robert A. M. Stern Architects</t>
  </si>
  <si>
    <t>49.288730</t>
  </si>
  <si>
    <t>-123.129660</t>
  </si>
  <si>
    <t>49° 17' 19.428'' N</t>
  </si>
  <si>
    <t>123° 7' 46.776'' W</t>
  </si>
  <si>
    <t>(604) 738-0988</t>
  </si>
  <si>
    <t>Lucent Highrise Condominium</t>
  </si>
  <si>
    <t>A 400-unit development in a 26-storey highrise located at 135A St and 106 Ave.</t>
  </si>
  <si>
    <t>49.187940</t>
  </si>
  <si>
    <t>-122.843920</t>
  </si>
  <si>
    <t>49° 11' 16.584'' N</t>
  </si>
  <si>
    <t>122° 50' 38.112'' W</t>
  </si>
  <si>
    <t>Pura Condominiums</t>
  </si>
  <si>
    <t>Proposed 6-storey condominium with 136 units in phase 1 and 112 units in phase 2.</t>
  </si>
  <si>
    <t>49.192833</t>
  </si>
  <si>
    <t>-122.856240</t>
  </si>
  <si>
    <t>49° 11' 34.1988'' N</t>
  </si>
  <si>
    <t>122° 51' 22.464'' W</t>
  </si>
  <si>
    <t>www.livepura.ca</t>
  </si>
  <si>
    <t>Block Residences</t>
  </si>
  <si>
    <t>A 187-unit development in a 30-storey tower located at 828 Cambie St.</t>
  </si>
  <si>
    <t>Amacon Construction Ltd.</t>
  </si>
  <si>
    <t>49.277830</t>
  </si>
  <si>
    <t>-123.115440</t>
  </si>
  <si>
    <t>49° 16' 40.188'' N</t>
  </si>
  <si>
    <t>123° 6' 55.584'' W</t>
  </si>
  <si>
    <t>The Loop Condominium</t>
  </si>
  <si>
    <t>Development of a 196-unit townhouse condominium located at 2350 165 St.</t>
  </si>
  <si>
    <t>Gramercy Developments</t>
  </si>
  <si>
    <t>49.145830</t>
  </si>
  <si>
    <t>-122.764210</t>
  </si>
  <si>
    <t>49° 8' 44.988'' N</t>
  </si>
  <si>
    <t>122° 45' 51.156'' W</t>
  </si>
  <si>
    <t>(604) 536-3069</t>
  </si>
  <si>
    <t>Student Housing (VIU)</t>
  </si>
  <si>
    <t>10-storey development of 266 student housing beds and a dining hall.</t>
  </si>
  <si>
    <t>Vancouver Island University</t>
  </si>
  <si>
    <t>CleanBC, Step Code 4</t>
  </si>
  <si>
    <t>(250) 753-3245</t>
  </si>
  <si>
    <t>The Hive 2 Condominiums</t>
  </si>
  <si>
    <t>Development of 156-units in a 6-storey condominium located at  7936 206 St.</t>
  </si>
  <si>
    <t>49.090936</t>
  </si>
  <si>
    <t>-122.652363</t>
  </si>
  <si>
    <t>49° 5' 27.3696'' N</t>
  </si>
  <si>
    <t>122° 39' 8.5068'' W</t>
  </si>
  <si>
    <t>www.thehivewtc.com</t>
  </si>
  <si>
    <t>Gleneagles Pump Station Upgrades</t>
  </si>
  <si>
    <t>Phased upgrades to 5 pump stations connected by the Gleneagles interceptor.</t>
  </si>
  <si>
    <t>District of West Vancouver</t>
  </si>
  <si>
    <t>604 432-6200 (Metro Vancouver)</t>
  </si>
  <si>
    <t>Juno Highrise Condominium</t>
  </si>
  <si>
    <t>Proposed 340-unit condominium in a 33-storey highrise located at 104th Ave and 138A St.</t>
  </si>
  <si>
    <t>Streetside Developments</t>
  </si>
  <si>
    <t>DYS Architects</t>
  </si>
  <si>
    <t>49.191410</t>
  </si>
  <si>
    <t>-122.733120</t>
  </si>
  <si>
    <t>49° 11' 29.076'' N</t>
  </si>
  <si>
    <t>122° 43' 59.232'' W</t>
  </si>
  <si>
    <t>(604) 579-0018</t>
  </si>
  <si>
    <t>Eagle View Heights</t>
  </si>
  <si>
    <t>A 87-unit development in 3-storey condominiums located at 464 Eaglecrest Drive.</t>
  </si>
  <si>
    <t>Gibsons</t>
  </si>
  <si>
    <t>Kind Development Group</t>
  </si>
  <si>
    <t>49.400080</t>
  </si>
  <si>
    <t>-123.514430</t>
  </si>
  <si>
    <t>49° 24' 0.288'' N</t>
  </si>
  <si>
    <t>123° 30' 51.948'' W</t>
  </si>
  <si>
    <t>(604) 568-8488</t>
  </si>
  <si>
    <t>W.A.C. Bennett Dam Seal Low Level Outlets Project</t>
  </si>
  <si>
    <t>This project is to address dam safety risks resulting from the deterioration of the low level outlets at the W.A.C. Bennett Dam.</t>
  </si>
  <si>
    <t>Hudson Hope</t>
  </si>
  <si>
    <t>North Vancouver - Offload North Vancouver (NVR) Loads to Lynn Valley (LYN) New Feeders (LM-NSH-075) Project</t>
  </si>
  <si>
    <t>This project is required to meet the overall need to expand the capability for load transfers by constructing more distribution feeders in the system.</t>
  </si>
  <si>
    <t>Ruskin - Left Abutment Sinkhole Remediation Project</t>
  </si>
  <si>
    <t>This project is to address the left abutment slope instability and remediate the sinkhole issues adjacent to the Ruskin Generating Station to mitigate dam safety risks.</t>
  </si>
  <si>
    <t>Mica - Little Chief Inclinometers Installation Project</t>
  </si>
  <si>
    <t>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t>
  </si>
  <si>
    <t>Materials Classification Facility</t>
  </si>
  <si>
    <t>This project is to complete the construction and commissioning of the new Materials Classification Facility on the BC Hydro Surrey Campus.</t>
  </si>
  <si>
    <t>Bayrock Terrace Apartments</t>
  </si>
  <si>
    <t>Proposed 189-unit condominium in an 11-storey development located on Henry St.</t>
  </si>
  <si>
    <t>Aultrust Development</t>
  </si>
  <si>
    <t>49.274638</t>
  </si>
  <si>
    <t>-122.845135</t>
  </si>
  <si>
    <t>49° 16' 28.6968'' N</t>
  </si>
  <si>
    <t>122° 50' 42.486'' W</t>
  </si>
  <si>
    <t>Band Condominium</t>
  </si>
  <si>
    <t>384-unit condominium in a 45-storey highrise located at 675 North Rd.</t>
  </si>
  <si>
    <t>49.258000</t>
  </si>
  <si>
    <t>-122.892450</t>
  </si>
  <si>
    <t>49° 15' 28.8'' N</t>
  </si>
  <si>
    <t>122° 53' 32.82'' W</t>
  </si>
  <si>
    <t>First and Royal Condominium</t>
  </si>
  <si>
    <t>A 189-unit development in a 8-storey condominium located at 82 1st St.</t>
  </si>
  <si>
    <t>Areva Living</t>
  </si>
  <si>
    <t>Iredale Group Architecture</t>
  </si>
  <si>
    <t>49.210024</t>
  </si>
  <si>
    <t>-122.902807</t>
  </si>
  <si>
    <t>49° 12' 36.0864'' N</t>
  </si>
  <si>
    <t>122° 54' 10.1052'' W</t>
  </si>
  <si>
    <t>(604) 646-4376</t>
  </si>
  <si>
    <t>www.arevaliving.com</t>
  </si>
  <si>
    <t>Fuel Refinery Upgrade</t>
  </si>
  <si>
    <t>Proposed refinery expansion and upgrades to produce 700,000 million litres of low-carbon fuels per year by 2026. This project will receive support from the BC Low Carbon Fuel Standard compliance credits.</t>
  </si>
  <si>
    <t>Manufacturing - Petrochemical</t>
  </si>
  <si>
    <t>Natural Gas Processing</t>
  </si>
  <si>
    <t>Parkland Corp.</t>
  </si>
  <si>
    <t>Vancouver General Hospital - Operating Room Renewal (Phase 2)</t>
  </si>
  <si>
    <t>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t>
  </si>
  <si>
    <t>Vancouver General Hospital</t>
  </si>
  <si>
    <t>49.260542</t>
  </si>
  <si>
    <t>-123.122822</t>
  </si>
  <si>
    <t>49° 15' 37.95" N</t>
  </si>
  <si>
    <t>123° 7' 22.16" W</t>
  </si>
  <si>
    <t>(604) 875-4111</t>
  </si>
  <si>
    <t>Dr. Knox Middle School Expansion</t>
  </si>
  <si>
    <t>Additions to the middle school to expand capacity from 800 to 1100 students.</t>
  </si>
  <si>
    <t>(250) 860-8888</t>
  </si>
  <si>
    <t>École Élémentaire Beausoleil</t>
  </si>
  <si>
    <t>Proposed elementary school location at the Landsdowne site in Victoria East. Current temporary location is at the Braefoot Elementary school site.</t>
  </si>
  <si>
    <t>Alina Condominium</t>
  </si>
  <si>
    <t>A 246-unit condominium development in a 29-storey tower located at 626 Claremont St.</t>
  </si>
  <si>
    <t>49.264250</t>
  </si>
  <si>
    <t>-122.890310</t>
  </si>
  <si>
    <t>49° 15' 51.3'' N</t>
  </si>
  <si>
    <t>122° 53' 25.116'' W</t>
  </si>
  <si>
    <t>www.ownalina.com</t>
  </si>
  <si>
    <t>Student Housing (UFV)</t>
  </si>
  <si>
    <t>6-storey, mass timber building will add 398 student housing beds on the Abbotsford campus.</t>
  </si>
  <si>
    <t>University of the Fraser Valley</t>
  </si>
  <si>
    <t>(604) 504-7441</t>
  </si>
  <si>
    <t>Terrayne Townhouses</t>
  </si>
  <si>
    <t>A 159-unit townhouse development located at 3550 McVicar Court.</t>
  </si>
  <si>
    <t>RLA Architects Inc.</t>
  </si>
  <si>
    <t>49.295920</t>
  </si>
  <si>
    <t>-122.738340</t>
  </si>
  <si>
    <t>49° 17' 45.312'' N</t>
  </si>
  <si>
    <t>122° 44' 18.024'' W</t>
  </si>
  <si>
    <t>The Passages Condominium</t>
  </si>
  <si>
    <t>Proposed 954-unit development in a 39-storey condominium. Project is located at 10138 Whalley Boulevard.</t>
  </si>
  <si>
    <t>Rize Alliance Properties Ltd.</t>
  </si>
  <si>
    <t>49.186755</t>
  </si>
  <si>
    <t>-122.843011</t>
  </si>
  <si>
    <t>49° 11' 12.318'' N</t>
  </si>
  <si>
    <t>122° 50' 34.8396'' W</t>
  </si>
  <si>
    <t>Piano Condominium</t>
  </si>
  <si>
    <t>Proposed development of 433-units in a 33-storey tower, and a 557-unit condominium in a 40-storey highrise, called north and south tower.</t>
  </si>
  <si>
    <t>49.194359</t>
  </si>
  <si>
    <t>-122.849086</t>
  </si>
  <si>
    <t>49° 11' 39.6924'' N</t>
  </si>
  <si>
    <t>122° 50' 56.7096'' W</t>
  </si>
  <si>
    <t>www.concordbrentwood.com</t>
  </si>
  <si>
    <t>O2 Highrise Condominium</t>
  </si>
  <si>
    <t>Development of a 285-unit condominium 32-storey tower located at 6620 Sussex Ave.</t>
  </si>
  <si>
    <t>Keltic Canada Development</t>
  </si>
  <si>
    <t>49.223250</t>
  </si>
  <si>
    <t>-123.003150</t>
  </si>
  <si>
    <t>49° 13' 23.7'' N</t>
  </si>
  <si>
    <t>123° 0' 11.34'' W</t>
  </si>
  <si>
    <t>(604) 210-5412</t>
  </si>
  <si>
    <t>www.o2metrotown.com</t>
  </si>
  <si>
    <t>Florin Condominium</t>
  </si>
  <si>
    <t>176-unit midrise condominium located at 572 Rochester Ave.</t>
  </si>
  <si>
    <t>Allaire Homes/ The Circadian Group</t>
  </si>
  <si>
    <t>_x000D_
Integra Architecture</t>
  </si>
  <si>
    <t>49.245340</t>
  </si>
  <si>
    <t>-122.886810</t>
  </si>
  <si>
    <t>49° 14' 43.224'' N</t>
  </si>
  <si>
    <t>122° 53' 12.516'' W</t>
  </si>
  <si>
    <t>www.liveatflorin.com</t>
  </si>
  <si>
    <t>Hartley Condominiums</t>
  </si>
  <si>
    <t>New 74-unit development in four 6-storey condominiums located at 10463 139 St.</t>
  </si>
  <si>
    <t>Porte Communities</t>
  </si>
  <si>
    <t>Studio One Architecture</t>
  </si>
  <si>
    <t>49.192589</t>
  </si>
  <si>
    <t>-122.837237</t>
  </si>
  <si>
    <t>49° 11' 33.3204'' N</t>
  </si>
  <si>
    <t>122° 50' 14.0532'' W</t>
  </si>
  <si>
    <t>www.hartley.porte.ca</t>
  </si>
  <si>
    <t>Vue Highrise Condominium</t>
  </si>
  <si>
    <t>Development of 296 condominiums in a 44-storey tower located at 638 Whiting Way.</t>
  </si>
  <si>
    <t>49.256090</t>
  </si>
  <si>
    <t>-122.891980</t>
  </si>
  <si>
    <t>49° 15' 21.924'' N</t>
  </si>
  <si>
    <t>122° 53' 31.128'' W</t>
  </si>
  <si>
    <t>Curv Highrise Condominium</t>
  </si>
  <si>
    <t>Proposed 501-unit development in a 60-storey highrise condominium located at  1083 Nelson St.</t>
  </si>
  <si>
    <t>Brivia Group/ Henson Developments</t>
  </si>
  <si>
    <t>(604) 873-7011 (Vancouver City)</t>
  </si>
  <si>
    <t>www.thecurv.ca</t>
  </si>
  <si>
    <t>Wentworth Condominium</t>
  </si>
  <si>
    <t>Proposed 279-unit development in a 12 storey condominium located at 2480 Wentworth Ave.</t>
  </si>
  <si>
    <t>Henson Developments</t>
  </si>
  <si>
    <t>49.346700</t>
  </si>
  <si>
    <t>-123.181040</t>
  </si>
  <si>
    <t>49° 20' 48.12'' N</t>
  </si>
  <si>
    <t>123° 10' 51.744'' W</t>
  </si>
  <si>
    <t>(778)379-9660</t>
  </si>
  <si>
    <t>Douglas &amp; Caledonia Condominium</t>
  </si>
  <si>
    <t>Proposed 540-unit development in a 21-storey condominium located at 1961 Douglas St. Project will include retail and commercial space.</t>
  </si>
  <si>
    <t>Musson Cattell Mackey Partnership</t>
  </si>
  <si>
    <t>48.431690</t>
  </si>
  <si>
    <t>-123.363770</t>
  </si>
  <si>
    <t>48° 25' 54.084'' N</t>
  </si>
  <si>
    <t>123° 21' 49.572'' W</t>
  </si>
  <si>
    <t>Mateah Condominium</t>
  </si>
  <si>
    <t>Proposed 250-unit condominium in a 10-storey development located at 750 Enterprise Cres.</t>
  </si>
  <si>
    <t>_x000D_
Shape Architecture</t>
  </si>
  <si>
    <t>48.485520</t>
  </si>
  <si>
    <t>-123.387480</t>
  </si>
  <si>
    <t>48° 29' 7.872'' N</t>
  </si>
  <si>
    <t>123° 23' 14.928'' W</t>
  </si>
  <si>
    <t>Baden Park Condominiums</t>
  </si>
  <si>
    <t>A 341-unit development in a 6-storey condominium located at 904 Lytton St. The first phase is called Yew at Baden Park</t>
  </si>
  <si>
    <t>49.314110</t>
  </si>
  <si>
    <t>-122.999550</t>
  </si>
  <si>
    <t>49° 18' 50.796'' N</t>
  </si>
  <si>
    <t>122° 59' 58.38'' W</t>
  </si>
  <si>
    <t>www.badenparkbyanthem.com</t>
  </si>
  <si>
    <t>Emerald Gardens Condominium Development</t>
  </si>
  <si>
    <t>Proposed 955-unit development in 3 condominium towers from 30 to 37 storeys. Project will include 2.282 sq ft of retail in a podium.</t>
  </si>
  <si>
    <t>49.201553</t>
  </si>
  <si>
    <t>-122.851262</t>
  </si>
  <si>
    <t>49° 12' 5.5908'' N</t>
  </si>
  <si>
    <t>122° 51' 4.5432'' W</t>
  </si>
  <si>
    <t>City Centre 4 Office Building</t>
  </si>
  <si>
    <t>Development of a 23-storey office building located at 9677 137A St.</t>
  </si>
  <si>
    <t>The Lark Group</t>
  </si>
  <si>
    <t>49.178590</t>
  </si>
  <si>
    <t>-122.842250</t>
  </si>
  <si>
    <t>49° 10' 42.924'' N</t>
  </si>
  <si>
    <t>122° 50' 32.1'' W</t>
  </si>
  <si>
    <t>(604) 576-2935</t>
  </si>
  <si>
    <t>Midrise Condominiums</t>
  </si>
  <si>
    <t>Phased 248-unit condominium in two 6-storey buildings located at 104A Ave and 138A St.</t>
  </si>
  <si>
    <t>49.192410</t>
  </si>
  <si>
    <t>-122.838429</t>
  </si>
  <si>
    <t>49° 11' 32.676'' N</t>
  </si>
  <si>
    <t>122° 50' 18.3444'' W</t>
  </si>
  <si>
    <t>Maywood Condominium</t>
  </si>
  <si>
    <t>Proposed 91-unit development in a 24-storey condominium located on Maywood St.</t>
  </si>
  <si>
    <t>Kirpal Group</t>
  </si>
  <si>
    <t>49.222940</t>
  </si>
  <si>
    <t>-123.008060</t>
  </si>
  <si>
    <t>49° 13' 22.584'' N</t>
  </si>
  <si>
    <t>123° 0' 29.016'' W</t>
  </si>
  <si>
    <t>The Anacapri Condominium</t>
  </si>
  <si>
    <t>Development of 90 condominium units in a 6-storey building. Project is located at 1365 Belaire Ave.</t>
  </si>
  <si>
    <t>Kingdom Properties</t>
  </si>
  <si>
    <t>_x000D_
Pacific West Architecture Inc.</t>
  </si>
  <si>
    <t>49.881290</t>
  </si>
  <si>
    <t>-119.469740</t>
  </si>
  <si>
    <t>49° 52' 52.644'' N</t>
  </si>
  <si>
    <t>119° 28' 11.064'' W</t>
  </si>
  <si>
    <t>(604) 276-0563</t>
  </si>
  <si>
    <t>BCIT Trades &amp; Technology</t>
  </si>
  <si>
    <t>Construction of a 2-storey, 7,670 sq m  mass timber Campus Services Building, a mass timber carpentry pavilion, an outdoor steel Marine Workshop, and a 4-storey Trades and Technology Centre.</t>
  </si>
  <si>
    <t>BC Institute of Technology</t>
  </si>
  <si>
    <t>CleanBC, Step Code L4</t>
  </si>
  <si>
    <t>(604) 432-8773</t>
  </si>
  <si>
    <t>Central Block Condominium</t>
  </si>
  <si>
    <t>Development of a 6-storey condominium with 99-units of market housing. Project is located at 1075 Tillicum Road.</t>
  </si>
  <si>
    <t>Abstract Developments</t>
  </si>
  <si>
    <t>48.445090</t>
  </si>
  <si>
    <t>-123.400426</t>
  </si>
  <si>
    <t>48° 26' 42.324'' N</t>
  </si>
  <si>
    <t>123° 24' 1.5336'' W</t>
  </si>
  <si>
    <t>Student Housing</t>
  </si>
  <si>
    <t>Construction of 217 student beds in a 4-storey mass timber single student building that will provide 157 student beds; and a 4-storey mass timber family building that will provide 60 beds.</t>
  </si>
  <si>
    <t>North Island College</t>
  </si>
  <si>
    <t>UBC - Recreation Centre North</t>
  </si>
  <si>
    <t>A 101,000 sq ft recreation facility that will include  a fitness centre, gymnasiums and an indoor track. Funding will be provided by UBC ($43.1 million), the Alma Mater Society ($17.7 million), and private donors ($5 million).</t>
  </si>
  <si>
    <t>SHAPEArchitecture</t>
  </si>
  <si>
    <t>Comox-Puntledge Flow Control Improvements Project</t>
  </si>
  <si>
    <t>This project is required to address public safety risk relating to water conveyance at Comox-Puntledge; the Puntledge Diversion Reach is a heavily used public recreation area.</t>
  </si>
  <si>
    <t>Smith Area Middle Secondary School</t>
  </si>
  <si>
    <t>Proposed middle-secondary school for the Smith neighbourhood on 76 Ave. The secondary school will provide 1,900 seats for students and the middle school will see an addition of 900 seats and a Neighbourhood Learning Centre.</t>
  </si>
  <si>
    <t>49.140721</t>
  </si>
  <si>
    <t>-122.640118</t>
  </si>
  <si>
    <t>49° 8' 26.5956'' N</t>
  </si>
  <si>
    <t>122° 38' 24.4248'' W</t>
  </si>
  <si>
    <t>Beach House Condominium</t>
  </si>
  <si>
    <t>Proposed 100-unit condominium in and 8-storey development located at 236 Marina Way.</t>
  </si>
  <si>
    <t>Interrobang Developments Ltd.</t>
  </si>
  <si>
    <t>49.503951</t>
  </si>
  <si>
    <t>-119.588603</t>
  </si>
  <si>
    <t>49° 30' 14.2236'' N</t>
  </si>
  <si>
    <t>119° 35' 18.9708'' W</t>
  </si>
  <si>
    <t>www.lifeatbeachhouse.com</t>
  </si>
  <si>
    <t>Highway Flood Recovery Projects - Highway 5 (Coquihalla)</t>
  </si>
  <si>
    <t>Permanent Repairs to Highway 5 to rebuild infrastructure damaged during the Nov 2021 Atmospheric Event. Work has substantially completed in 2024 on the repairs at Juliet, Jessica, and Bottletop bridges.</t>
  </si>
  <si>
    <t>Highway Flood Recovery Projects - South Okanagan</t>
  </si>
  <si>
    <t>Assessment, repairs and temporary construction have restored passage on Highways 1, 5 and 8. Long-term repair is complete for Hwy5 (ID #4448). Hwy 8 has temporary repairs completed at 30 locations. Permanent repairs are complete at 5 sites and will continue through 2025. Projects funded under the Emergency and Disaster Management Act through the DFAA program of the Federal Government (Public Safety Canada),  will benefit projects in the Vancouver Island (ID #4438), Lower Mainland (ID #4439), and the Interior (ID #4440) regions.</t>
  </si>
  <si>
    <t>Merritt Area</t>
  </si>
  <si>
    <t>https://www2.gov.bc.ca/gov/content/transportation-projects/bc-highway-flood-recovery</t>
  </si>
  <si>
    <t>Clement Ave Extension (formerly Multi-modal Corridor)</t>
  </si>
  <si>
    <t>Project to extend Clement Ave from Spall Rd to Hwy 33. Project would be developed in conjunction with transit lanes along Harvey Ave. Early planning stages.</t>
  </si>
  <si>
    <t>Kelowna City</t>
  </si>
  <si>
    <t>(250) 763-6011 (Kelowna City)</t>
  </si>
  <si>
    <t>Cheakamus Recoat Units 1 and 2 Penstocks (Interior and Exterior) Project</t>
  </si>
  <si>
    <t>This project is to recoat the interior and exterior of the Units 1 &amp; 2 penstocks at Cheakamus generating station, as well as the shared steel lined tunnel section, due to corrosion and loss of steel.</t>
  </si>
  <si>
    <t>A 362-bed student housing and a 250-seat dining hall project located on the campus.</t>
  </si>
  <si>
    <t>Capilano University</t>
  </si>
  <si>
    <t>LEED gold, Step Code 4</t>
  </si>
  <si>
    <t>SĆIȺNEW̱ SṮEȽIṮḴEȽ (South Langford) Elementary</t>
  </si>
  <si>
    <t>Development of a new K to Grade 5 elementary school with a capacity of 480 students. The project will include a Neighbourhood Learning Centre.</t>
  </si>
  <si>
    <t>School District 62</t>
  </si>
  <si>
    <t>(250) 474-9800</t>
  </si>
  <si>
    <t>Chroma Condominiums</t>
  </si>
  <si>
    <t>Development of a 6-storey condominium with commercial space at grade.</t>
  </si>
  <si>
    <t>Forte Living</t>
  </si>
  <si>
    <t>49.276496</t>
  </si>
  <si>
    <t>-122.839433</t>
  </si>
  <si>
    <t>49° 16' 35.3856'' N</t>
  </si>
  <si>
    <t>122° 50' 21.9588'' W</t>
  </si>
  <si>
    <t>www.liveatchroma.com</t>
  </si>
  <si>
    <t>Seymour Estates</t>
  </si>
  <si>
    <t>Proposed 341-unit condominium and townhouse development located at 944 Lytton St.</t>
  </si>
  <si>
    <t>49.315520</t>
  </si>
  <si>
    <t>-122.998870</t>
  </si>
  <si>
    <t>49° 18' 55.872'' N</t>
  </si>
  <si>
    <t>122° 59' 55.932'' W</t>
  </si>
  <si>
    <t>Georgetown 2 Condominium</t>
  </si>
  <si>
    <t>Development of a 355-unit condominium located at 13645 102 Ave.</t>
  </si>
  <si>
    <t>Delta Grinding Facility</t>
  </si>
  <si>
    <t>Construction of a grinding facility and associated infrastructure near the existing Delta Cement Plant. Project will include a marine terminal and a conveyor system as part of phase 2.</t>
  </si>
  <si>
    <t>Pre-application</t>
  </si>
  <si>
    <t>Other Manufacturing</t>
  </si>
  <si>
    <t>Manufacturing</t>
  </si>
  <si>
    <t>Heidelberg Materials Ltd.</t>
  </si>
  <si>
    <t>49.1445</t>
  </si>
  <si>
    <t>-123.0196</t>
  </si>
  <si>
    <t>49°08'40.2°N</t>
  </si>
  <si>
    <t>123°01'10.7°W</t>
  </si>
  <si>
    <t>(604) 269-6575</t>
  </si>
  <si>
    <t>Development of 77-units in an 11-storey condominium.</t>
  </si>
  <si>
    <t>49.352050</t>
  </si>
  <si>
    <t>-123.205930</t>
  </si>
  <si>
    <t>49° 21' 7.38'' N</t>
  </si>
  <si>
    <t>123° 12' 21.348'' W</t>
  </si>
  <si>
    <t>www.hawksley.beedie.ca</t>
  </si>
  <si>
    <t>Hydrogen Electrolyzer Plant</t>
  </si>
  <si>
    <t>Proposed hydrogen electrolyzer plant that will utilize renewable hydrogen that is blended with natural gas to supply a green hydrogen product called Power-to-Gas.</t>
  </si>
  <si>
    <t>Chetwynd</t>
  </si>
  <si>
    <t>Renewable Hydrogen Canada/ Fortis BC/ Green Investment Group</t>
  </si>
  <si>
    <t>Treaty Creek Terminal - Transmission Load Interconnection (KSM) Project</t>
  </si>
  <si>
    <t>This project is to facilitate the interconnection of Kerr-Sulphurets-Mitchell (KSM) Mine to BC Hydro's transmission system. Under BC Hydro's standard tariffs and policies, the customer is required to pay for a portion of this project's costs.</t>
  </si>
  <si>
    <t>Marpole Community Centre</t>
  </si>
  <si>
    <t>Community centre replacement will include a childcare facility and an outdoor pool in a future phase. The facility will be located at Oak Street and West 59th Ave.</t>
  </si>
  <si>
    <t>City of Vancouver</t>
  </si>
  <si>
    <t>Natal and 1L274 - Transmission Reinforcement (Teck) Project</t>
  </si>
  <si>
    <t>This project is to allow Teck Resources Ltd.to increase load and also meet their environmental obligations for the Elk Valley Water Quality Plan project. The BC Hydro transmission system requires upgrades to accommodate the load increase.</t>
  </si>
  <si>
    <t>Cameron Recreation Complex Replacement</t>
  </si>
  <si>
    <t>A 3-storey recreation complex will include 3 pools in a 30,000 sq ft aquatic centre, a 10,000 sq ft fitness area, 2 basketball courts, and a running track. A library, childcare facility and multi-purpose rooms would be accessed from a civic plaza near Cameron St.</t>
  </si>
  <si>
    <t>Diamond Schmitt Architects</t>
  </si>
  <si>
    <t>49.254190</t>
  </si>
  <si>
    <t>-122.899210</t>
  </si>
  <si>
    <t>49° 15' 15.084'' N</t>
  </si>
  <si>
    <t>122° 53' 57.156'' W</t>
  </si>
  <si>
    <t>(604) 294-7290 (Burnaby City)</t>
  </si>
  <si>
    <t>Burnaby Lake Aquatic and Arena Facility</t>
  </si>
  <si>
    <t>Replacement of the existing pool facility with a 3 pool complex and 2 arenas. Project is being redesigned to reduce costs.</t>
  </si>
  <si>
    <t>49.250910</t>
  </si>
  <si>
    <t>-122.965590</t>
  </si>
  <si>
    <t>49° 15' 3.276'' N</t>
  </si>
  <si>
    <t>122° 57' 56.124'' W</t>
  </si>
  <si>
    <t>Park Highrise Condominium</t>
  </si>
  <si>
    <t>Proposed 126-unit condominium in a 31-storey development located at 1698 W. Georgia St.</t>
  </si>
  <si>
    <t>Kohn Pederson Fox</t>
  </si>
  <si>
    <t>49.291170</t>
  </si>
  <si>
    <t>-123.132220</t>
  </si>
  <si>
    <t>49° 17' 28.212'' N</t>
  </si>
  <si>
    <t>123° 7' 55.992'' W</t>
  </si>
  <si>
    <t>Central Living Condominiums</t>
  </si>
  <si>
    <t>A 227-unit development in a 6-storey condominium located on 133 St.</t>
  </si>
  <si>
    <t>Manse Group Developments Ltd.</t>
  </si>
  <si>
    <t>49.186121</t>
  </si>
  <si>
    <t>-122.854141</t>
  </si>
  <si>
    <t>49° 11' 10.0356'' N</t>
  </si>
  <si>
    <t>122° 51' 14.9076'' W</t>
  </si>
  <si>
    <t>Hayer Town Centre</t>
  </si>
  <si>
    <t>Phased 338-unit development located at 76 Ave and 200 St.</t>
  </si>
  <si>
    <t>Hayer Builders Group</t>
  </si>
  <si>
    <t>49.141220</t>
  </si>
  <si>
    <t>-122.671150</t>
  </si>
  <si>
    <t>49° 8' 28.392'' N</t>
  </si>
  <si>
    <t>122° 40' 16.14'' W</t>
  </si>
  <si>
    <t>(604) 800-9662</t>
  </si>
  <si>
    <t>3480 East Kent Ave South Condos</t>
  </si>
  <si>
    <t>Proposed 314-unit development in a 28-storey condominium.</t>
  </si>
  <si>
    <t>Wesgruop</t>
  </si>
  <si>
    <t>49.204330</t>
  </si>
  <si>
    <t>-123.032490</t>
  </si>
  <si>
    <t>49° 12' 15.588'' N</t>
  </si>
  <si>
    <t>123° 1' 56.964'' W</t>
  </si>
  <si>
    <t>(604) 648-1800</t>
  </si>
  <si>
    <t>Ardea Condominium</t>
  </si>
  <si>
    <t>Proposed 204-unit development in a 12-storey condominium located at 3202 Riverwalk Ave.</t>
  </si>
  <si>
    <t>Wesgroup</t>
  </si>
  <si>
    <t>www.ardeabywesgroup.ca</t>
  </si>
  <si>
    <t>Reign at Metrotown</t>
  </si>
  <si>
    <t>Development with 357-units in a 38-storey condominium.</t>
  </si>
  <si>
    <t>49.226234</t>
  </si>
  <si>
    <t>-123.008347</t>
  </si>
  <si>
    <t>49° 13' 34.4424'' N</t>
  </si>
  <si>
    <t>123° 0' 30.0492'' W</t>
  </si>
  <si>
    <t>Park Residences 2 Condominium</t>
  </si>
  <si>
    <t>Development of a 232-unit condominium in a 15-storey building.</t>
  </si>
  <si>
    <t>Yue Hwa</t>
  </si>
  <si>
    <t>WT Leung Architects Inc.</t>
  </si>
  <si>
    <t>The Standard Condominium</t>
  </si>
  <si>
    <t>424-units in a 43-storey condominium located at 6468 Willingdon Ave.</t>
  </si>
  <si>
    <t>49.224070</t>
  </si>
  <si>
    <t>-123.011150</t>
  </si>
  <si>
    <t>49° 13' 26.652'' N</t>
  </si>
  <si>
    <t>123° 0' 40.14'' W</t>
  </si>
  <si>
    <t>Surrey Langley Skytrain</t>
  </si>
  <si>
    <t>Proposed 16 km extension of the Skytrain will include 8 stations from the King George Station to Langley City along the Fraser Hwy.  Request for Proposals (RFP) has resulted in selection of SkyLink Guideway Partners for the design/build contracts.</t>
  </si>
  <si>
    <t>Surrey To Langley</t>
  </si>
  <si>
    <t>www.surreylangleyskytrain.ca</t>
  </si>
  <si>
    <t>Operations and Maintenance Centre #4 - Maintenance Facilities</t>
  </si>
  <si>
    <t>OMC 4 - Construction of a new vehicle operations and maintenance facility for about 145 SkyTrain cars.</t>
  </si>
  <si>
    <t>49.208740</t>
  </si>
  <si>
    <t>-122.955660</t>
  </si>
  <si>
    <t>49° 12' 31.464'' N</t>
  </si>
  <si>
    <t>122° 57' 20.376'' W</t>
  </si>
  <si>
    <t>Eclipse Brentwood</t>
  </si>
  <si>
    <t>Development of a 329-unit condominium in a 32-storey development located at 2381 Beta Ave.</t>
  </si>
  <si>
    <t>Thind Properties Ltd.</t>
  </si>
  <si>
    <t>-122.998600</t>
  </si>
  <si>
    <t>122° 59' 54.96'' W</t>
  </si>
  <si>
    <t>(604) 451-7780</t>
  </si>
  <si>
    <t>Gateway to Alluring BC - Mixed Use Development</t>
  </si>
  <si>
    <t>Proposed development will include mixed-use condominiums, a hotel and convention centre with restaurants and retail space.</t>
  </si>
  <si>
    <t>49.005580</t>
  </si>
  <si>
    <t>-122.737370</t>
  </si>
  <si>
    <t>49° 0' 20.088'' N</t>
  </si>
  <si>
    <t>122° 44' 14.532'' W</t>
  </si>
  <si>
    <t>Movala Condominium</t>
  </si>
  <si>
    <t>320-unit condominium in a 14-storey development located at 3340 Lakeshore Rd. Phase 1 called Skywater has 196-units.</t>
  </si>
  <si>
    <t>The Stober Group</t>
  </si>
  <si>
    <t>Meiklejohn Architects</t>
  </si>
  <si>
    <t>LEED</t>
  </si>
  <si>
    <t>49.856970</t>
  </si>
  <si>
    <t>-119.492010</t>
  </si>
  <si>
    <t>49° 51' 25.092'' N</t>
  </si>
  <si>
    <t>119° 29' 31.236'' W</t>
  </si>
  <si>
    <t>(250) 763-2305</t>
  </si>
  <si>
    <t>Natal - 60-138 kV Switchyard Upgrade Project</t>
  </si>
  <si>
    <t>This project is to address reliability, regulatory and safety risks at the Natal substation as the 60-138kV switchyard equipment is at end of life and will remove PCB containing equipment by the December 31, 2025 Federal PCB Regulation deadline.</t>
  </si>
  <si>
    <t>East Kootenay Area</t>
  </si>
  <si>
    <t>Moody Centre Condominium</t>
  </si>
  <si>
    <t>Proposed 242-unit condominium development located at 2800 Saint George St.</t>
  </si>
  <si>
    <t>Marcon Developments</t>
  </si>
  <si>
    <t>49.275660</t>
  </si>
  <si>
    <t>-122.850160</t>
  </si>
  <si>
    <t>49° 16' 32.376'' N</t>
  </si>
  <si>
    <t>122° 51' 0.576'' W</t>
  </si>
  <si>
    <t>(604) 534-6000</t>
  </si>
  <si>
    <t>Coal Harbour Elementary</t>
  </si>
  <si>
    <t>Elementary school with space for 340 students. Project is being funded by the Vancouver School Board and the City of Vancouver.</t>
  </si>
  <si>
    <t>49.290060</t>
  </si>
  <si>
    <t>-123.125010</t>
  </si>
  <si>
    <t>49° 17' 24.216'' N</t>
  </si>
  <si>
    <t>123° 7' 30.036'' W</t>
  </si>
  <si>
    <t>(604) 713-5000</t>
  </si>
  <si>
    <t>Oval Condominiums</t>
  </si>
  <si>
    <t>Development of a 16-storey condominium located at 6851 Elmbridge Way.</t>
  </si>
  <si>
    <t>49.172760</t>
  </si>
  <si>
    <t>-123.150110</t>
  </si>
  <si>
    <t>49° 10' 21.936'' N</t>
  </si>
  <si>
    <t>123° 9' 0.396'' W</t>
  </si>
  <si>
    <t>École Beausoleil (Lansdowne site)</t>
  </si>
  <si>
    <t>Elementary school to be located on a 7.3 acre site in the East, Saanich area. Site acquired for future elementary school.</t>
  </si>
  <si>
    <t>Elmwood Condominium Tower</t>
  </si>
  <si>
    <t>Proposed 333-unit condominium tower with 10,500 sq ft retail space in the podium and a strata office building.</t>
  </si>
  <si>
    <t>UBC - Medicine 1 Building</t>
  </si>
  <si>
    <t>Proposed 421,610 sq ft state-of-the-art medical centre with clinical and laboratory facilities for teaching, research and faculty offices.</t>
  </si>
  <si>
    <t>Station Access and Safety Project</t>
  </si>
  <si>
    <t>SASP - Improvements to SkyTrain station infrastructure and systems to increase capacity and improve safety.</t>
  </si>
  <si>
    <t>Synchronous Condenser (SC) Excitation Systems Upgrade - Vancouver Island Terminal (VIT)/ Kelly Lake (KLY) Project</t>
  </si>
  <si>
    <t>This project is to address reliability and maintainability issues with the three operational synchronous condensers at Vancouver Island Terminal and one at Kelly Lake.</t>
  </si>
  <si>
    <t>Burke Mountain Middle - Secondary School</t>
  </si>
  <si>
    <t>Middle-secondary school to accommodate 1,000 students will be located in the Lower Hyde Creek Village area.</t>
  </si>
  <si>
    <t>School District 43</t>
  </si>
  <si>
    <t>(604) 939-9201</t>
  </si>
  <si>
    <t>Highway 1 Four-Laning - Ford Road to Tappen</t>
  </si>
  <si>
    <t>Ford Road to Tappen Valley Road four-laning of 4.3 km of Highway 1. The provincial government will provide $161 million in funding and the federal government will provide $82.1 million.</t>
  </si>
  <si>
    <t>Tappen</t>
  </si>
  <si>
    <t>UBC - Applied 1 Building</t>
  </si>
  <si>
    <t>Proposed 31,000 sq m applied science building that will facilitate teaching, research and industry collaboration.</t>
  </si>
  <si>
    <t>Stride Avenue Community Elementary</t>
  </si>
  <si>
    <t>School replacement for 390-seat elementary. Project will include a Neighbourhood Learning Centre.</t>
  </si>
  <si>
    <t>49.210952</t>
  </si>
  <si>
    <t>-122.954223</t>
  </si>
  <si>
    <t>49° 12' 39.4272'' N</t>
  </si>
  <si>
    <t>122° 57' 15.2028'' W</t>
  </si>
  <si>
    <t>Pure Condominium</t>
  </si>
  <si>
    <t>Development of a 92-unit condominium located at 203 West 49 Ave.</t>
  </si>
  <si>
    <t>Lavern Developments</t>
  </si>
  <si>
    <t>49.226180</t>
  </si>
  <si>
    <t>-123.110990</t>
  </si>
  <si>
    <t>49° 13' 34.248'' N</t>
  </si>
  <si>
    <t>123° 6' 39.564'' W</t>
  </si>
  <si>
    <t>Cedar Hill Middle School</t>
  </si>
  <si>
    <t>Seismic 575-seat school replacement to include a Neighbourhood Learning Centre.</t>
  </si>
  <si>
    <t>School District 61</t>
  </si>
  <si>
    <t>(250) 475-3212</t>
  </si>
  <si>
    <t>Fording River Extension Project (Castle)</t>
  </si>
  <si>
    <t>Proposal to extend the lifespan of the Fording River Operations by 40 years. Project will expand the mining area south of the current mine and use existing infrastructure. An application for a 2025 exploration program is under review.</t>
  </si>
  <si>
    <t>Elk Valley</t>
  </si>
  <si>
    <t>EVR Operations Ltd. (formerly Teck Coal)</t>
  </si>
  <si>
    <t>Ktunaxa Nation</t>
  </si>
  <si>
    <t>50.15445</t>
  </si>
  <si>
    <t>-114.81111</t>
  </si>
  <si>
    <t>Queen Elizabeth Elementary Expansion</t>
  </si>
  <si>
    <t>School expansion to accommodate 325 students in 21 new classrooms and additional space for childcare facilities.</t>
  </si>
  <si>
    <t>School District 40</t>
  </si>
  <si>
    <t>(604) 517-6340</t>
  </si>
  <si>
    <t>Highway 99 Transit and Cycling Improvements/ Steveston Interchange</t>
  </si>
  <si>
    <t>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t>
  </si>
  <si>
    <t>Hailey Apartments</t>
  </si>
  <si>
    <t>Development of a 106-unit apartment building located at 22057 Lougheed Hwy.</t>
  </si>
  <si>
    <t>Wayne Stephen Bissky Architecture</t>
  </si>
  <si>
    <t>49.217190</t>
  </si>
  <si>
    <t>-122.611250</t>
  </si>
  <si>
    <t>49° 13' 1.884'' N</t>
  </si>
  <si>
    <t>122° 36' 40.5'' W</t>
  </si>
  <si>
    <t>(604) 467-8300 (Architect)</t>
  </si>
  <si>
    <t>Spencer Block Apartment Building</t>
  </si>
  <si>
    <t>A 278-unit development in a 5-storey apartment located at Chatham and Herald Sts.</t>
  </si>
  <si>
    <t>Denciti Development Corp.</t>
  </si>
  <si>
    <t>48.430820</t>
  </si>
  <si>
    <t>-123.365580</t>
  </si>
  <si>
    <t>48° 25' 50.952'' N</t>
  </si>
  <si>
    <t>123° 21' 56.088'' W</t>
  </si>
  <si>
    <t>(604) 638-0771</t>
  </si>
  <si>
    <t>Onyx Office Building</t>
  </si>
  <si>
    <t>Development of a 13-storey office building with retail at grade and 5 levels of underground parking.</t>
  </si>
  <si>
    <t>Commercial/Retail</t>
  </si>
  <si>
    <t>GWL Realty Advisors Ltd.</t>
  </si>
  <si>
    <t>LEED Gold</t>
  </si>
  <si>
    <t>49.272870</t>
  </si>
  <si>
    <t>-123.098090</t>
  </si>
  <si>
    <t>49° 16' 22.332'' N</t>
  </si>
  <si>
    <t>123° 5' 53.124'' W</t>
  </si>
  <si>
    <t>(604) 713-6450</t>
  </si>
  <si>
    <t>Residential Development</t>
  </si>
  <si>
    <t>Lowrise 298-unit development in 4-storey buildings.</t>
  </si>
  <si>
    <t>49.803100</t>
  </si>
  <si>
    <t>-119.475450</t>
  </si>
  <si>
    <t>49° 48' 11.16'' N</t>
  </si>
  <si>
    <t>119° 28' 31.62'' W</t>
  </si>
  <si>
    <t>Midrise Condominium Development</t>
  </si>
  <si>
    <t>Proposed 178-unit development in a 6-storey complex located on Dewdney Trunk Rd.</t>
  </si>
  <si>
    <t>49.220050</t>
  </si>
  <si>
    <t>-122.585690</t>
  </si>
  <si>
    <t>49° 13' 12.18'' N</t>
  </si>
  <si>
    <t>122° 35' 8.484'' W</t>
  </si>
  <si>
    <t>Scott Building Condominium</t>
  </si>
  <si>
    <t>Development of a 73-unit condominium in a 6-storey building and renovation of a 78-unit heritage building.</t>
  </si>
  <si>
    <t>District Group</t>
  </si>
  <si>
    <t>MG Architecture Inc.</t>
  </si>
  <si>
    <t>48.437810</t>
  </si>
  <si>
    <t>-123.366160</t>
  </si>
  <si>
    <t>48° 26' 16.116'' N</t>
  </si>
  <si>
    <t>123° 21' 58.176'' W</t>
  </si>
  <si>
    <t>(604) 322-5762</t>
  </si>
  <si>
    <t>thescottliving.com</t>
  </si>
  <si>
    <t>Midrise Apartment</t>
  </si>
  <si>
    <t>Proposed 85-unit apartment in a 6-storey building located on 21 St W.</t>
  </si>
  <si>
    <t>49.328560</t>
  </si>
  <si>
    <t>-123.074210</t>
  </si>
  <si>
    <t>49° 19' 42.816'' N</t>
  </si>
  <si>
    <t>123° 4' 27.156'' W</t>
  </si>
  <si>
    <t>(604) 872-2505 (Architect)</t>
  </si>
  <si>
    <t>Granville Apartments</t>
  </si>
  <si>
    <t>Proposed 86-unit development in a 4-storey building with 1 level of underground parking.</t>
  </si>
  <si>
    <t>Domus Homes</t>
  </si>
  <si>
    <t>Stuart Howard Architects</t>
  </si>
  <si>
    <t>49.243300</t>
  </si>
  <si>
    <t>-123.138730</t>
  </si>
  <si>
    <t>49° 14' 35.88'' N</t>
  </si>
  <si>
    <t>123° 8' 19.428'' W</t>
  </si>
  <si>
    <t>(604) 628-2668</t>
  </si>
  <si>
    <t>Luther Court Housing</t>
  </si>
  <si>
    <t>Proposed 95-unit development in a 6-storey building to replace the current  residential wing at the Luther Court Society site.</t>
  </si>
  <si>
    <t>Luther Court Society</t>
  </si>
  <si>
    <t>Studio 531 Architects Inc</t>
  </si>
  <si>
    <t>48.461880</t>
  </si>
  <si>
    <t>-123.336470</t>
  </si>
  <si>
    <t>48° 27' 42.768'' N</t>
  </si>
  <si>
    <t>123° 20' 11.292'' W</t>
  </si>
  <si>
    <t>(250) 477-7241</t>
  </si>
  <si>
    <t>Vancouver Island Radio System Project</t>
  </si>
  <si>
    <t>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t>
  </si>
  <si>
    <t>Comox Area</t>
  </si>
  <si>
    <t>KinVillage Redevelopment</t>
  </si>
  <si>
    <t>Project to construct a 152-unit seniors development in a 4 to 6 storey complex located at 1054  54A St.</t>
  </si>
  <si>
    <t>Ankenman Associates Architects Inc</t>
  </si>
  <si>
    <t>49.021500</t>
  </si>
  <si>
    <t>-123.072260</t>
  </si>
  <si>
    <t>49° 1' 17.4'' N</t>
  </si>
  <si>
    <t>123° 4' 20.136'' W</t>
  </si>
  <si>
    <t>(604) 946-3380 (Delta City)</t>
  </si>
  <si>
    <t>Snokomish Elementary (Formerly South Newton Elementary)</t>
  </si>
  <si>
    <t>New 655-seat elementary school in the Newton area with additional space for child care facilities. A Neighbourhood Learning Centre will be included in this project.</t>
  </si>
  <si>
    <t>Lakeview Village Residences</t>
  </si>
  <si>
    <t>Phased 6-storey development with 150 condominium units. Phase 1 is complete, phase 2 is planned.</t>
  </si>
  <si>
    <t>Patrick McCusker Architecture Inc.</t>
  </si>
  <si>
    <t>49.859090</t>
  </si>
  <si>
    <t>-119.550300</t>
  </si>
  <si>
    <t>49° 51' 32.724'' N</t>
  </si>
  <si>
    <t>119° 33' 1.08'' W</t>
  </si>
  <si>
    <t>www.lakeviewliving.ca</t>
  </si>
  <si>
    <t>Rental Housing - East Broadway</t>
  </si>
  <si>
    <t>Proposed 14-storey rental housing building application has been submitted  in favor of a previous plan to build a 12-storey office. Project will include152 rental units and 6000 sq ft of amenity space. Rezoning is required.</t>
  </si>
  <si>
    <t>MCMP Architecture</t>
  </si>
  <si>
    <t>49.262710</t>
  </si>
  <si>
    <t>-123.104260</t>
  </si>
  <si>
    <t>49° 15' 45.756'' N</t>
  </si>
  <si>
    <t>123° 6' 15.336'' W</t>
  </si>
  <si>
    <t>National Centre for Indigenous Laws</t>
  </si>
  <si>
    <t>An addition to the Fraser Law building  that will be home to the world’s first joint degree in Indigenous legal orders and Canadian common law, as well as the Indigenous Law Research Unit. Funding for the project has been approved by the Province,</t>
  </si>
  <si>
    <t>University of Victoria</t>
  </si>
  <si>
    <t>Northwest Langley Wastewater Treatment Plant Expansion</t>
  </si>
  <si>
    <t>Phased project to expand plant capacity, meet seismic safety needs and exceed wastewater treatment standards with a tertiary treatment system for the Township of Langley, Maple Ridge, Pitt Meadows and North Surrey, The project will utilize a new pump station and storage tank located in Maple Ridge, and two pipelines that extend under the Fraser River to the treatment plant expansion and outfall pipe in Langley.</t>
  </si>
  <si>
    <t>Township of Langley</t>
  </si>
  <si>
    <t>Glenmerry Elementary Replacement</t>
  </si>
  <si>
    <t>Replacement of the elementary school that will create spaces for 435 kindergarten to grade 7 students. Project will include a Neighbourhood Learning Centre.</t>
  </si>
  <si>
    <t>School District 20</t>
  </si>
  <si>
    <t>49.098530</t>
  </si>
  <si>
    <t>-117.662660</t>
  </si>
  <si>
    <t>49° 5' 54.708'' N</t>
  </si>
  <si>
    <t>117° 39' 45.576'' W</t>
  </si>
  <si>
    <t>(250) 368-6434</t>
  </si>
  <si>
    <t>601 Beach Crescent Condominium</t>
  </si>
  <si>
    <t>Proposed 303-unit development  and 152 social housing units in a 53-storey condominium tower located at 601 Beach Crescent.</t>
  </si>
  <si>
    <t>Pinnacle International</t>
  </si>
  <si>
    <t>JYOM Architecture/ GBL Architects_x000D_
GBL Architects</t>
  </si>
  <si>
    <t>49.273390</t>
  </si>
  <si>
    <t>-123.129640</t>
  </si>
  <si>
    <t>49° 16' 24.204'' N</t>
  </si>
  <si>
    <t>123° 7' 46.704'' W</t>
  </si>
  <si>
    <t>(604) 988-1688</t>
  </si>
  <si>
    <t>Anchor Condominium</t>
  </si>
  <si>
    <t>Proposed 162-unit condominium development located at 2002 St. George St.</t>
  </si>
  <si>
    <t>Bold Properties</t>
  </si>
  <si>
    <t>Gateway Architecture</t>
  </si>
  <si>
    <t>49.275650</t>
  </si>
  <si>
    <t>-122.868990</t>
  </si>
  <si>
    <t>49° 16' 32.34'' N</t>
  </si>
  <si>
    <t>122° 52' 8.364'' W</t>
  </si>
  <si>
    <t>(604) 343-7719</t>
  </si>
  <si>
    <t>Cooney Road Condominium</t>
  </si>
  <si>
    <t>83-unit development in a 14-storey condominium located at 6333 Cooney Rd.</t>
  </si>
  <si>
    <t>49.168120</t>
  </si>
  <si>
    <t>-123.131580</t>
  </si>
  <si>
    <t>49° 10' 5.232'' N</t>
  </si>
  <si>
    <t>123° 7' 53.688'' W</t>
  </si>
  <si>
    <t>(604) 683-8399</t>
  </si>
  <si>
    <t>Southaven Lowrise Condominium</t>
  </si>
  <si>
    <t>Development of a 163-unit, 6-storey condominium located at 3300 King George Boulevard.</t>
  </si>
  <si>
    <t>Park Ridge Homes</t>
  </si>
  <si>
    <t>(604) 576-5829</t>
  </si>
  <si>
    <t>www.southaven.ca</t>
  </si>
  <si>
    <t>Water Street by the Park</t>
  </si>
  <si>
    <t>Development of a 650-unit condominium in 42 storeys located at 1630 Water St. The Eli, phase 2, is under construction.</t>
  </si>
  <si>
    <t>Orchard Park Properties</t>
  </si>
  <si>
    <t>49.884660</t>
  </si>
  <si>
    <t>-119.497100</t>
  </si>
  <si>
    <t>49° 53' 4.776'' N</t>
  </si>
  <si>
    <t>119° 29' 49.56'' W</t>
  </si>
  <si>
    <t>www.waterstbythepark.com</t>
  </si>
  <si>
    <t>Residential Condominium</t>
  </si>
  <si>
    <t>Proposed development of two 25-storey towers over retail space in a podium</t>
  </si>
  <si>
    <t>NMDA Architects/ IBI Group</t>
  </si>
  <si>
    <t>49.262800</t>
  </si>
  <si>
    <t>-123.108470</t>
  </si>
  <si>
    <t>49° 15' 46.08'' N</t>
  </si>
  <si>
    <t>123° 6' 30.492'' W</t>
  </si>
  <si>
    <t>Stride Elementary - Phase 2</t>
  </si>
  <si>
    <t>Phase 2 of the replacement to include seismic upgrades with space for 40 K and 375 elementary students and a Neighbourhood Learning Centre.</t>
  </si>
  <si>
    <t>Eskay Creek Mine Revitalization</t>
  </si>
  <si>
    <t>Development of a former open pit gold mine would produce 10,000 tonnes/day over a 13-year mine life. The project Effects Assessment will be reviewed under the Impact Assessment Cooperation Agreement between Canada and British Columbia.</t>
  </si>
  <si>
    <t>Dease Lake</t>
  </si>
  <si>
    <t>Eskay Creek Mining Ltd.</t>
  </si>
  <si>
    <t>Tahltan Nation</t>
  </si>
  <si>
    <t>Cariboo Gold Project</t>
  </si>
  <si>
    <t>Proposed underground gold mining project that is expected to produce 4,750 tonnes/day with a mine life of 16 yrs. The project will include infrastructure to facilitate underground crushing, a surface concentrator, and upgrade processing facilities at the existing Quesnel River Mill. Project has been granted an operating permit under the Mines Act in Late 2024.</t>
  </si>
  <si>
    <t>Wells</t>
  </si>
  <si>
    <t>Osisko Development</t>
  </si>
  <si>
    <t>(514) 940-0685</t>
  </si>
  <si>
    <t>www.cariboogold.com</t>
  </si>
  <si>
    <t>Nest Condominium</t>
  </si>
  <si>
    <t>Proposed 198-unit condominium development located at 6131 King George Blvd.</t>
  </si>
  <si>
    <t>49.151440</t>
  </si>
  <si>
    <t>-122.644050</t>
  </si>
  <si>
    <t>49° 9' 5.184'' N</t>
  </si>
  <si>
    <t>122° 38' 38.58'' W</t>
  </si>
  <si>
    <t>Proposed 23-storey office tower located at 450 W Georgia St will include 1,500 sq ft of retail space at ground level.</t>
  </si>
  <si>
    <t>Austeville Properties</t>
  </si>
  <si>
    <t>W.T. Leung Architects</t>
  </si>
  <si>
    <t>49.280870</t>
  </si>
  <si>
    <t>-123.116140</t>
  </si>
  <si>
    <t>49° 16' 51.132'' N</t>
  </si>
  <si>
    <t>123° 6' 58.104'' W</t>
  </si>
  <si>
    <t>Deltaport Expansion Berth 4</t>
  </si>
  <si>
    <t>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t>
  </si>
  <si>
    <t>GCT Global Container Terminals Inc.</t>
  </si>
  <si>
    <t>49.0236</t>
  </si>
  <si>
    <t>-123.1528</t>
  </si>
  <si>
    <t>49°01’25’’ N</t>
  </si>
  <si>
    <t>123°09’10’’ W</t>
  </si>
  <si>
    <t>(604) 267-5200</t>
  </si>
  <si>
    <t>The Arc Shadow Mixed-use Development</t>
  </si>
  <si>
    <t>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t>
  </si>
  <si>
    <t>_x000D_
_x000D_
 Chris Dikeakos Architects</t>
  </si>
  <si>
    <t>Red Chris Mine Expansion</t>
  </si>
  <si>
    <t>An exploration decline is proposed for the mine ($135 million) that will provide an updated resource evaluation and feasibility study. The proposal would transition from open pit mining to an underground method called block caving..</t>
  </si>
  <si>
    <t>Amendment Application</t>
  </si>
  <si>
    <t>Iskut</t>
  </si>
  <si>
    <t>Newcrest Red Chris Mining Ltd.</t>
  </si>
  <si>
    <t>Located on Traditional Territory</t>
  </si>
  <si>
    <t>57° 43’ 57.8" N</t>
  </si>
  <si>
    <t>129° 46’ 3.5" W</t>
  </si>
  <si>
    <t>Royal Oak Fire Station Replacement</t>
  </si>
  <si>
    <t>Replacement of the No 2 fire station located on Royal Oak Dr with a 22,000 sq ft. facility. Demolition is required prior to construction of the 2-storey mass timber building. Phase 1 is complete with a temporary structure and site preparation for the new station construction.</t>
  </si>
  <si>
    <t>District of Saanich</t>
  </si>
  <si>
    <t>(250) 475-1775 (District of Saanich)</t>
  </si>
  <si>
    <t>Rental Condominium</t>
  </si>
  <si>
    <t>Proposed 179-unit rental development in a 6-storey and 15-storey condominium with a rooftop amenity space. Project will include affordable units under the Moderate Income Rental Housing Pilot Program (MIRHPP).</t>
  </si>
  <si>
    <t>EPTA Development Corp.</t>
  </si>
  <si>
    <t>StudioOne Architecture</t>
  </si>
  <si>
    <t>49.262100</t>
  </si>
  <si>
    <t>-123.043830</t>
  </si>
  <si>
    <t>49° 15' 43.56'' N</t>
  </si>
  <si>
    <t>123° 2' 37.788'' W</t>
  </si>
  <si>
    <t>(604) 270-1890</t>
  </si>
  <si>
    <t>Simon Fraser University - Innovative Teaching and Other Facilities</t>
  </si>
  <si>
    <t>Proposed Innovative Teaching facility is in planning for phased expansion of the Surrey campus.</t>
  </si>
  <si>
    <t>Engineering and Computer Science Extension (ECSE) and New Laboratory</t>
  </si>
  <si>
    <t>A 58,720 sq ft expansion of the Engineering and Computer Science department in a 6-storey addition. A new 1.393 sq ft High Bay Research and Structures Lab (HBRSL) will be located in the parking lot near the Engineering lab.</t>
  </si>
  <si>
    <t>(250) 656-3166</t>
  </si>
  <si>
    <t>South Kaien Island Import Logistics Park</t>
  </si>
  <si>
    <t>Proposed 25-hectare logistics park that will accommodate expanded transloading and warehousing facilities located on South Kaien Island. Project will receive $43.3 million from the federal government.</t>
  </si>
  <si>
    <t>Prince Rupert Port Authority/ Metlakatla Development Corp.</t>
  </si>
  <si>
    <t>Metlakatla First Nation</t>
  </si>
  <si>
    <t>(250) 627-8899</t>
  </si>
  <si>
    <t>Telus Living Condominium</t>
  </si>
  <si>
    <t>Proposed 197-unit rental condominium in two 6-storey buildings located at 400 Fitzwilliam St.</t>
  </si>
  <si>
    <t>Telus/ Omicron Development Inc.</t>
  </si>
  <si>
    <t>49.166360</t>
  </si>
  <si>
    <t>-123.941570</t>
  </si>
  <si>
    <t>49° 9' 58.896'' N</t>
  </si>
  <si>
    <t>123° 56' 29.652'' W</t>
  </si>
  <si>
    <t>(250) 388-3800</t>
  </si>
  <si>
    <t>McCallum Road Mixed- Use Development</t>
  </si>
  <si>
    <t>Mixed-use development of 400-units residential and commercial space located at 790 McCallum Rd.</t>
  </si>
  <si>
    <t>48.457378</t>
  </si>
  <si>
    <t>-123.505617</t>
  </si>
  <si>
    <t>48° 27' 26.5608'' N</t>
  </si>
  <si>
    <t>123° 30' 20.2212'' W</t>
  </si>
  <si>
    <t>Smith &amp; Farrow Condominium</t>
  </si>
  <si>
    <t>348-unit condominium development in 46 and 20 storeys. Project is located near Burquitlam Station.</t>
  </si>
  <si>
    <t>Boffo Developments Ltd</t>
  </si>
  <si>
    <t>LEED silver</t>
  </si>
  <si>
    <t>49.261550</t>
  </si>
  <si>
    <t>-122.892140</t>
  </si>
  <si>
    <t>49° 15' 41.58'' N</t>
  </si>
  <si>
    <t>122° 53' 31.704'' W</t>
  </si>
  <si>
    <t>(604) 299-3443</t>
  </si>
  <si>
    <t>Brentwood Block Condominium</t>
  </si>
  <si>
    <t>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t>
  </si>
  <si>
    <t>Grosvenor International Canada Inc.</t>
  </si>
  <si>
    <t>49.265428</t>
  </si>
  <si>
    <t>-122.999850</t>
  </si>
  <si>
    <t>49° 15' 55.5408'' N</t>
  </si>
  <si>
    <t>122° 59' 59.46'' W</t>
  </si>
  <si>
    <t>(604) 683-1141</t>
  </si>
  <si>
    <t>G.M. Shrum (GMS) Substation Control Systems Upgrade Project</t>
  </si>
  <si>
    <t>This project is to replace the substation control, alarm and metering systems at the G.M. Shrum generating facility to address reliability and safety.</t>
  </si>
  <si>
    <t>Highrise Condominiums</t>
  </si>
  <si>
    <t>Proposed 21 and 26-storey residential towers with 175 rental and 249 market condominiums.</t>
  </si>
  <si>
    <t>49.004020</t>
  </si>
  <si>
    <t>-122.735160</t>
  </si>
  <si>
    <t>49° 0' 14.472'' N</t>
  </si>
  <si>
    <t>122° 44' 6.576'' W</t>
  </si>
  <si>
    <t>Victory Condominium</t>
  </si>
  <si>
    <t>Development of a 6-storey condominium with 519 residential units in 7 buildings. Phases 1 and 2 will have 216 and 303 units.</t>
  </si>
  <si>
    <t>49.201470</t>
  </si>
  <si>
    <t>-122.841310</t>
  </si>
  <si>
    <t>49° 12' 5.292'' N</t>
  </si>
  <si>
    <t>122° 50' 28.716'' W</t>
  </si>
  <si>
    <t>Proposed two tower condominium development located on 107A Ave.</t>
  </si>
  <si>
    <t>MCM Architects</t>
  </si>
  <si>
    <t>Proposed seniors 6-storey housing development.</t>
  </si>
  <si>
    <t>Sunshine Co-op</t>
  </si>
  <si>
    <t>Powell Street Affordable Housing</t>
  </si>
  <si>
    <t>114-unit senior and family homes located in a 7-storey complex at 528 Powell St will be supported through the Building BC: Community Housing Fund.</t>
  </si>
  <si>
    <t>BC Housing/ Lookout Health and Housing Society</t>
  </si>
  <si>
    <t>NSDA Architects</t>
  </si>
  <si>
    <t>49.283030</t>
  </si>
  <si>
    <t>-123.092700</t>
  </si>
  <si>
    <t>49° 16' 58.908'' N</t>
  </si>
  <si>
    <t>123° 5' 33.72'' W</t>
  </si>
  <si>
    <t>Guru Nanak (PICS) Diversity Village Seniors Facility</t>
  </si>
  <si>
    <t>A 125-bed long term seniors facility located at 6471 175A St. PICS will provide $5 million in donor funding and the provincial government will provide operational funding.</t>
  </si>
  <si>
    <t>Fraser Health Authority/ Progressive Intercultural Community Services Society (PICS)</t>
  </si>
  <si>
    <t>49.005120</t>
  </si>
  <si>
    <t>-122.735520</t>
  </si>
  <si>
    <t>49° 0' 18.432'' N</t>
  </si>
  <si>
    <t>122° 44' 7.872'' W</t>
  </si>
  <si>
    <t>University Hospital of Northern British Columbia (UHNBC) Patient Care Tower (Phase 2)</t>
  </si>
  <si>
    <t>Proposed new 11-storey acute care tower will include a cardiac care unit. The tower will be located on the southeast corner of the UHNBC site.</t>
  </si>
  <si>
    <t>53.911930</t>
  </si>
  <si>
    <t>-122.764476</t>
  </si>
  <si>
    <t>53° 54' 42.948'' N</t>
  </si>
  <si>
    <t>122° 45' 52.1136'' W</t>
  </si>
  <si>
    <t>Flavelle Mill Master Planned Community</t>
  </si>
  <si>
    <t>Proposed 34 acre development to include 11 towers from 16 to 38 storeys located at 2400 Murray St.</t>
  </si>
  <si>
    <t>Flavelle Oceanfront Development</t>
  </si>
  <si>
    <t>49.278690</t>
  </si>
  <si>
    <t>-122.854740</t>
  </si>
  <si>
    <t>49° 16' 43.284'' N</t>
  </si>
  <si>
    <t>122° 51' 17.064'' W</t>
  </si>
  <si>
    <t>Montgomery Middle School Replacement</t>
  </si>
  <si>
    <t>Proposed seismic replacement of the 600-student Montgomery Middle School to include a Neighbourhood Learning Centre.</t>
  </si>
  <si>
    <t>49.244660</t>
  </si>
  <si>
    <t>-122.841370</t>
  </si>
  <si>
    <t>49° 14' 40.776'' N</t>
  </si>
  <si>
    <t>122° 50' 28.932'' W</t>
  </si>
  <si>
    <t>Colwood Lodge Redevelopment</t>
  </si>
  <si>
    <t>Proposed redevelopment of the current lodge to a 15-storey building with 119 affordable units. Project is being redesigned.</t>
  </si>
  <si>
    <t>Greater Victoria Housing Society</t>
  </si>
  <si>
    <t>48.441110</t>
  </si>
  <si>
    <t>-123.467910</t>
  </si>
  <si>
    <t>48° 26' 27.996'' N</t>
  </si>
  <si>
    <t>123° 28' 4.476'' W</t>
  </si>
  <si>
    <t>(250) 384-3434</t>
  </si>
  <si>
    <t>Mixed Use Development</t>
  </si>
  <si>
    <t>Proposed 6-storey development with 107-units of affordable housing and a food bank.</t>
  </si>
  <si>
    <t>Viking Properties</t>
  </si>
  <si>
    <t>Studio 531 Architects</t>
  </si>
  <si>
    <t>48.446100</t>
  </si>
  <si>
    <t>-123.499730</t>
  </si>
  <si>
    <t>48° 26' 45.96'' N</t>
  </si>
  <si>
    <t>123° 29' 59.028'' W</t>
  </si>
  <si>
    <t>(250) 384-2131 (Architect)</t>
  </si>
  <si>
    <t>Highway 17 Keating Cross Overpass Project</t>
  </si>
  <si>
    <t>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t>
  </si>
  <si>
    <t>Central Saanich</t>
  </si>
  <si>
    <t>Henry Hudson Elementary School Replacement</t>
  </si>
  <si>
    <t>A 785m2 elementary school addition to increase capacity from 365 to 510 students.</t>
  </si>
  <si>
    <t>Maple Creek Middle School</t>
  </si>
  <si>
    <t>Proposed seismic replacement of the Maple Creek Middle School to include a Neighbourhood Learning Centre. Requires funding approval.</t>
  </si>
  <si>
    <t>49.278570</t>
  </si>
  <si>
    <t>-122.781990</t>
  </si>
  <si>
    <t>49° 16' 42.852'' N</t>
  </si>
  <si>
    <t>122° 46' 55.164'' W</t>
  </si>
  <si>
    <t>Moody Elementary School Replacement</t>
  </si>
  <si>
    <t>Seismic school replacement for 325 students. Project will include a Neighbourhood Learning Centre.</t>
  </si>
  <si>
    <t>49.276140</t>
  </si>
  <si>
    <t>-122.851370</t>
  </si>
  <si>
    <t>49° 16' 34.104'' N</t>
  </si>
  <si>
    <t>122° 51' 4.932'' W</t>
  </si>
  <si>
    <t>The Education Learning Centre</t>
  </si>
  <si>
    <t>Proposed school board office replacement will be located on Winslow Ave.</t>
  </si>
  <si>
    <t>49.253830</t>
  </si>
  <si>
    <t>-122.862090</t>
  </si>
  <si>
    <t>49° 15' 13.788'' N</t>
  </si>
  <si>
    <t>122° 51' 43.524'' W</t>
  </si>
  <si>
    <t>Westminster Junction Affordable Housing</t>
  </si>
  <si>
    <t>Affordable housing development with 302-units in 3 six-storey apartments. The project will include a daycare facility and a parkade located at Gately and Kingsway Ave.</t>
  </si>
  <si>
    <t>Affordable Housing Societies</t>
  </si>
  <si>
    <t>49.265530</t>
  </si>
  <si>
    <t>-122.783040</t>
  </si>
  <si>
    <t>49° 15' 55.908'' N</t>
  </si>
  <si>
    <t>122° 46' 58.944'' W</t>
  </si>
  <si>
    <t>Duke Point Terminal Expansion</t>
  </si>
  <si>
    <t>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t>
  </si>
  <si>
    <t>Nanaimo Port Authority/ DP World</t>
  </si>
  <si>
    <t>49.145400</t>
  </si>
  <si>
    <t>-123.880870</t>
  </si>
  <si>
    <t>49° 8' 43.44'' N</t>
  </si>
  <si>
    <t>123° 52' 51.132'' W</t>
  </si>
  <si>
    <t>(250) 753-4145</t>
  </si>
  <si>
    <t>Vernon Active Living Centre</t>
  </si>
  <si>
    <t>Recreation centre with an indoor pool and fitness amenities. Project located at the former Kin Race Track is in early planning stages.</t>
  </si>
  <si>
    <t>Vernon</t>
  </si>
  <si>
    <t>City of Vernon</t>
  </si>
  <si>
    <t>Faulkner Browns Architects</t>
  </si>
  <si>
    <t>(250) 545-1361 (Vernon City)</t>
  </si>
  <si>
    <t>Ho'-kee-melh Kloshe Lum Affordable Rental Housing</t>
  </si>
  <si>
    <t>Development of two 14-storey buildings with 163 affordable rental homes and 80 shelter spaces. Vancouver Aboriginal Friendship Centre Society (VAFCS) will operate the shelter located at 1015 East Hastings St.</t>
  </si>
  <si>
    <t>BC Housing/ Vancouver Aboriginal Friendship Society (VAFCS)</t>
  </si>
  <si>
    <t>49.281290</t>
  </si>
  <si>
    <t>-123.081830</t>
  </si>
  <si>
    <t>49° 16' 52.644'' N</t>
  </si>
  <si>
    <t>123° 4' 54.588'' W</t>
  </si>
  <si>
    <t>Inglewood Care Centre Redevelopment</t>
  </si>
  <si>
    <t>Phased redevelopment of a 230-unit care centre at 725 Inglewood Ave. Phase 2 will include 120 additional suites and possible future expansion of services on the site.</t>
  </si>
  <si>
    <t>On hold</t>
  </si>
  <si>
    <t>49.334890</t>
  </si>
  <si>
    <t>-123.135550</t>
  </si>
  <si>
    <t>49° 20' 5.604'' N</t>
  </si>
  <si>
    <t>123° 8' 7.98'' W</t>
  </si>
  <si>
    <t>www.renewinglewood.ca</t>
  </si>
  <si>
    <t>Business and Creative Technologies Facility</t>
  </si>
  <si>
    <t>Proposed 140,000 sq ft building for expansion of classrooms and research laboratories.</t>
  </si>
  <si>
    <t>1880 Main Street Apartments</t>
  </si>
  <si>
    <t>Proposed 131-unit rental apartments in an 11-storey building with retail space at ground level. Rezoning application has been submitted in Sep 2025.</t>
  </si>
  <si>
    <t>Francl Architecture_x000D_
Francl Architecture_x000D_
Francl Architecture</t>
  </si>
  <si>
    <t>49.268290</t>
  </si>
  <si>
    <t>-123.100610</t>
  </si>
  <si>
    <t>49° 16' 5.844'' N</t>
  </si>
  <si>
    <t>123° 6' 2.196'' W</t>
  </si>
  <si>
    <t>(604) 683-1256</t>
  </si>
  <si>
    <t>Expo and Millennium Upgrade Program</t>
  </si>
  <si>
    <t>Upgrades and expansion of Expo and Millennium SkyTrain facilities and systems and purchase of over 200 new SkyTrain cars.</t>
  </si>
  <si>
    <t>(250) 426-1500</t>
  </si>
  <si>
    <t>Inland Gas Upgrades</t>
  </si>
  <si>
    <t>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t>
  </si>
  <si>
    <t>Cranbrook, Sparwood</t>
  </si>
  <si>
    <t>Fortis BC Inc.</t>
  </si>
  <si>
    <t>(250) 368-0500</t>
  </si>
  <si>
    <t>Okanagan Capacity Upgrade</t>
  </si>
  <si>
    <t>Proposed gas line capacity increase will see existing line extended by approximately 30 km north. An application for the project was filed with the BC Utilities Commission in Jul 2024.</t>
  </si>
  <si>
    <t>Tilbury Phase 1 LNG Expansion Project</t>
  </si>
  <si>
    <t>Proposed expansion includes a 0.65 million tonne liquefaction capacity increase and an up to 3 km gas line upgrade from the Tilbury facility to the Tilbury gate station.</t>
  </si>
  <si>
    <t>Liquefied Natural Gas</t>
  </si>
  <si>
    <t>(604) 576-7536</t>
  </si>
  <si>
    <t>Tilbury Phase 2 LNG expansion project</t>
  </si>
  <si>
    <t>Phase 2 expansion includes a 162,000 cubic metre tank that would triple the current storage capacity and an increased LNG liquefaction capacity to 3.5 million tonnes/yr.</t>
  </si>
  <si>
    <t>49.142440</t>
  </si>
  <si>
    <t>-123.034160</t>
  </si>
  <si>
    <t>49° 8' 32.784'' N</t>
  </si>
  <si>
    <t>123° 2' 2.976'' W</t>
  </si>
  <si>
    <t>Fleetwood Village 2 Apartment Complex</t>
  </si>
  <si>
    <t>793-unit development in seven 6-storey apartments and townhouses.</t>
  </si>
  <si>
    <t>Estkin Developments Ltd.</t>
  </si>
  <si>
    <t>Barnett Dembek Architects Inc</t>
  </si>
  <si>
    <t>49.158510</t>
  </si>
  <si>
    <t>-122.789940</t>
  </si>
  <si>
    <t>49° 9' 30.6288'' N</t>
  </si>
  <si>
    <t>122° 47' 23.784'' W</t>
  </si>
  <si>
    <t>Pitt Meadows Road and Rail Improvements Project</t>
  </si>
  <si>
    <t>Improvements include a 2-lane overpass at Kennedy Rd at the rail line, a 4-lane underpass at Harris Rd and a rail line extension. Funding will be provided by the VFPA, CP Rail and the federal government through the National Trade Corridors Fund.</t>
  </si>
  <si>
    <t>Vancouver Fraser Port Authority (VFPA)/ CP Rail</t>
  </si>
  <si>
    <t>(604) 665-9000</t>
  </si>
  <si>
    <t>Burnaby Rail Corridor Improvements Project / Holdom Overpass</t>
  </si>
  <si>
    <t>A 4-lane overpass will connect Holdom Ave to Douglas Rd. Upgrades to ventilation and rail access to Thorton Tunnel. Funding will be provided by the VFPA, CP Rail and the federal government through the National Trade Corridors Fund.</t>
  </si>
  <si>
    <t>Portside/Blundell Road Improvements Project</t>
  </si>
  <si>
    <t>Project will include a new overpass on Portside Rd and widening of Blundell Rd to four lanes. Funding will be provided by the VFPA, CP Rail and the federal government through the National Trade Corridors Fund.</t>
  </si>
  <si>
    <t>Gateway Building (Nursing, Kinesiology, UBC Health &amp; Integrated Student Health Services)</t>
  </si>
  <si>
    <t>New building for the School of Nursing and the School of Kinesiology will also house Integrated Student Health Services. The project will include classrooms, labs, and 4 lecture theatres.</t>
  </si>
  <si>
    <t>Rental Apartments - Arbutus Street</t>
  </si>
  <si>
    <t>Development of a 116-unit rental apartment in two 6-storey buildings. Project will be located on Arbutus St and include 74 parking and 227 bicycle spaces. Rezoning is required.</t>
  </si>
  <si>
    <t>PCI Group</t>
  </si>
  <si>
    <t>49.253650</t>
  </si>
  <si>
    <t>-123.153430</t>
  </si>
  <si>
    <t>49° 15' 13.14'' N</t>
  </si>
  <si>
    <t>123° 9' 12.348'' W</t>
  </si>
  <si>
    <t>(604) 684-1151</t>
  </si>
  <si>
    <t>SOCO Condominium</t>
  </si>
  <si>
    <t>Development of a 1,386-unit highrise condominium in 5 towers located on 6 acres at 319 North Rd. The project will include 70,000 sq ft of commercial space and 8 levels of parking. Phase 1 has two 27 and 31-storey towers with 494-units. Phase 2 is a 28-storey tower with 228-units under construction.</t>
  </si>
  <si>
    <t>49.288270</t>
  </si>
  <si>
    <t>-122.914650</t>
  </si>
  <si>
    <t>49° 17' 17.772'' N</t>
  </si>
  <si>
    <t>122° 54' 52.74'' W</t>
  </si>
  <si>
    <t>www.socobyanthem.com</t>
  </si>
  <si>
    <t>West Broadway Condominium</t>
  </si>
  <si>
    <t>Proposed 154-unit development in a 14-storey condominium located at 3701 West Broadway.</t>
  </si>
  <si>
    <t>Westbank Projects Corp.</t>
  </si>
  <si>
    <t>Leckie Studio Architecture + Design</t>
  </si>
  <si>
    <t>49.264620</t>
  </si>
  <si>
    <t>-123.186100</t>
  </si>
  <si>
    <t>49° 15' 52.632'' N</t>
  </si>
  <si>
    <t>123° 11' 9.96'' W</t>
  </si>
  <si>
    <t>(604) 685-8986</t>
  </si>
  <si>
    <t>Rental Apartment</t>
  </si>
  <si>
    <t>Development of a 6-storey affordable rental building located on a CP Rail right-of-way at Fir St and W 2nd Ave.</t>
  </si>
  <si>
    <t>BHA Architecture</t>
  </si>
  <si>
    <t>49.269920</t>
  </si>
  <si>
    <t>-123.140510</t>
  </si>
  <si>
    <t>49° 16' 11.712'' N</t>
  </si>
  <si>
    <t>123° 8' 25.836'' W</t>
  </si>
  <si>
    <t>Terraced Condominium</t>
  </si>
  <si>
    <t>Development of 184-units in two midrise buildings located on Charles St. The site will include 279 parking spaces. OCP amendment will be required.</t>
  </si>
  <si>
    <t>-122.869550</t>
  </si>
  <si>
    <t>122° 52' 10.38'' W</t>
  </si>
  <si>
    <t>CANXPORT (formerly Ridley Island Export Logistics Platform)</t>
  </si>
  <si>
    <t>Phased project to construct a large scale loading and storage platform ($250 million) for transloading bulk commodities to containers for export. The platform will be fully integrated with technology to support current and future port services. The project will receive $49.85 million from the federal government. The Trigon Pacific Terminals Berth Two Beyond Carbon project ($173 million) is underway and will increase capacity to 33.5 million tonnes annually. Funding will be provided by the National Trade Corridors Fund.</t>
  </si>
  <si>
    <t>Prince Rupert Port Authority</t>
  </si>
  <si>
    <t>Ethylene Derivative Plant</t>
  </si>
  <si>
    <t>Proposed plant to manufacture polyethylene products from the ethane produced at Olefins Ethylene Plant. Project is in very preliminary stages.</t>
  </si>
  <si>
    <t>Petrochemical Manufacturing</t>
  </si>
  <si>
    <t>Senakw Housing Project</t>
  </si>
  <si>
    <t>Development of 6,000 units of mixed residential and affordable rental housing in 11 towers up to 56 storeys.</t>
  </si>
  <si>
    <t>Westbank Projects/ Squamish Nation</t>
  </si>
  <si>
    <t>Squamish Nation</t>
  </si>
  <si>
    <t>Sperling Substation Metalclad Switchgear  Replacement Project</t>
  </si>
  <si>
    <t>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t>
  </si>
  <si>
    <t>Frontier NGL Plant and Pipeline Project</t>
  </si>
  <si>
    <t>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t>
  </si>
  <si>
    <t>Natural Gas Pipeline</t>
  </si>
  <si>
    <t>Enbridge Frontier Inc.</t>
  </si>
  <si>
    <t>2555 Whiteley Court Rental Housing</t>
  </si>
  <si>
    <t>Proposed 16-storey development of a 106-unit seniors condominium to include renovations to the existing building at 2555 Whiteley Court. Development permit has been approved by council.</t>
  </si>
  <si>
    <t>49.331790</t>
  </si>
  <si>
    <t>-123.042220</t>
  </si>
  <si>
    <t>49° 19' 54.444'' N</t>
  </si>
  <si>
    <t>123° 2' 31.992'' W</t>
  </si>
  <si>
    <t>Mica Upgrade Heating Ventilation Air Conditioning (HVAC) System Project</t>
  </si>
  <si>
    <t>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t>
  </si>
  <si>
    <t>Nuvo Highrise Condominium</t>
  </si>
  <si>
    <t>358-unit condominium in a 44-storey tower and a 6-storey apartment located at 6075 Wilson Ave.</t>
  </si>
  <si>
    <t>Anthem Properties Group</t>
  </si>
  <si>
    <t>49.229270</t>
  </si>
  <si>
    <t>-123.010630</t>
  </si>
  <si>
    <t>49° 13' 45.372'' N</t>
  </si>
  <si>
    <t>123° 0' 38.268'' W</t>
  </si>
  <si>
    <t>Marie Place Condominium</t>
  </si>
  <si>
    <t>Proposed 140-unit development in two 6-storey buildings located at 405 Marie Place. Development permit has been approved.</t>
  </si>
  <si>
    <t>Engage Architecture</t>
  </si>
  <si>
    <t>49.308940</t>
  </si>
  <si>
    <t>-123.030880</t>
  </si>
  <si>
    <t>49° 18' 32.184'' N</t>
  </si>
  <si>
    <t>123° 1' 51.168'' W</t>
  </si>
  <si>
    <t>Glitz Condominiums</t>
  </si>
  <si>
    <t>75-unit condominium in a 9-storey development located at 6860 No 3 Rd. Project will include 118,000 sq ft of commercial space. Development permit approved.</t>
  </si>
  <si>
    <t>iFortune Developments</t>
  </si>
  <si>
    <t>49.163730</t>
  </si>
  <si>
    <t>-123.136310</t>
  </si>
  <si>
    <t>49° 9' 49.428'' N</t>
  </si>
  <si>
    <t>123° 8' 10.716'' W</t>
  </si>
  <si>
    <t>CF Richmond Centre</t>
  </si>
  <si>
    <t>2,000-unit condominium and townhouse development in 12 towers located on No. 3 Rd. Project includes 150,000 sq ft of amenities and 500,000 sq ft of retail space.</t>
  </si>
  <si>
    <t>Cadillac Fairview Corporation/ Shape Properties</t>
  </si>
  <si>
    <t>49.166860</t>
  </si>
  <si>
    <t>-123.136690</t>
  </si>
  <si>
    <t>49° 10' 0.696'' N</t>
  </si>
  <si>
    <t>123° 8' 12.084'' W</t>
  </si>
  <si>
    <t>(604) 688-7236</t>
  </si>
  <si>
    <t>www.liveatcfrc.com</t>
  </si>
  <si>
    <t>811 Carnarvon Street Condominium</t>
  </si>
  <si>
    <t>Development of a 469-unit condominium in a 44-storey tower and an 8-storey hotel with 120 guest suites. Project will include ground level retail space.</t>
  </si>
  <si>
    <t>49.201870</t>
  </si>
  <si>
    <t>-122.913650</t>
  </si>
  <si>
    <t>49° 12' 6.732'' N</t>
  </si>
  <si>
    <t>122° 54' 49.14'' W</t>
  </si>
  <si>
    <t>Era Master Planned Community</t>
  </si>
  <si>
    <t>Community in 7 phases located at 223 St and Dewdney Trunk Rd. A mix of housing in 4 to 19 storey buildings, plus two 2 to 4 storey office buildings.</t>
  </si>
  <si>
    <t>SwissReal Developments</t>
  </si>
  <si>
    <t>Iredale Architecture</t>
  </si>
  <si>
    <t>49.220490</t>
  </si>
  <si>
    <t>-122.603860</t>
  </si>
  <si>
    <t>49° 13' 13.764'' N</t>
  </si>
  <si>
    <t>122° 36' 13.896'' W</t>
  </si>
  <si>
    <t>Zanardi Bridge and Causeway Upgrades</t>
  </si>
  <si>
    <t>Proposed rehabilitation of existing bridge and construction of a new  2-track bridge at the Port of Prince Rupert Gateway. Federal funding of 60.6 million will be provided.</t>
  </si>
  <si>
    <t>Prince Rupert Port Authority/ CN</t>
  </si>
  <si>
    <t>Cambridge Estates</t>
  </si>
  <si>
    <t>Proposed development to include 95 townhomes and 7 coach homes located at 102 St and 117 Ave.</t>
  </si>
  <si>
    <t>Western Canadian Properties Group</t>
  </si>
  <si>
    <t>56.262560</t>
  </si>
  <si>
    <t>-120.850510</t>
  </si>
  <si>
    <t>56° 15' 45.216'' N</t>
  </si>
  <si>
    <t>120° 51' 1.836'' W</t>
  </si>
  <si>
    <t>(844) 874-9274</t>
  </si>
  <si>
    <t>Pacific Tennis Centre</t>
  </si>
  <si>
    <t>Proposed facility with 24 tennis courts near the Burnaby Lake Sports Complex will be a training hub and include space for supporting services.</t>
  </si>
  <si>
    <t>City of Burnaby/ Tennis Canada</t>
  </si>
  <si>
    <t>49.252680</t>
  </si>
  <si>
    <t>-122.968730</t>
  </si>
  <si>
    <t>49° 15' 9.648'' N</t>
  </si>
  <si>
    <t>122° 58' 7.428'' W</t>
  </si>
  <si>
    <t>UBC - Mathematics Building Replacement</t>
  </si>
  <si>
    <t>Proposed replacement of the mathematics building on the current site on West Mall. New facility will include classrooms, lecture theatres and space dedicated to research.</t>
  </si>
  <si>
    <t>UBC Okanagan - Industrial Scale Engineering Laboratory Expansion</t>
  </si>
  <si>
    <t>Planned expansion of the large scale industrial laboratory will accommodate the research, teaching and innovation of advanced technologies.</t>
  </si>
  <si>
    <t>Condominium Development</t>
  </si>
  <si>
    <t>Proposed apartment development with 502 units of rental housing located at 4683 Arbutus St. Project will include four buildings from 5 to 14 storeys with a food market, plaza and daycare.</t>
  </si>
  <si>
    <t>Broadway Properties</t>
  </si>
  <si>
    <t>DIALOG Architecture and P+A Landscape Architecture</t>
  </si>
  <si>
    <t>49.243770</t>
  </si>
  <si>
    <t>-123.154180</t>
  </si>
  <si>
    <t>49° 14' 37.572'' N</t>
  </si>
  <si>
    <t>123° 9' 15.048'' W</t>
  </si>
  <si>
    <t>(604) 876-1188</t>
  </si>
  <si>
    <t>SFU - Gondola</t>
  </si>
  <si>
    <t>Proposed 3S tri-cable gondola to connect the Skytrain to SFU campus. In early planning and public engagement phases.</t>
  </si>
  <si>
    <t>Translink/ Simon Fraser University</t>
  </si>
  <si>
    <t>SCM Grinding Facility</t>
  </si>
  <si>
    <t>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t>
  </si>
  <si>
    <t>49.144100</t>
  </si>
  <si>
    <t>-123.022800</t>
  </si>
  <si>
    <t>49° 8' 38.76'' N</t>
  </si>
  <si>
    <t>123° 1' 22.08'' W</t>
  </si>
  <si>
    <t>(604) 946-0411</t>
  </si>
  <si>
    <t>Dunbar Ryerson United Church Redevelopment</t>
  </si>
  <si>
    <t>Proposed development of two parcels of land on W 45th Ave by Dunbar Ryerson United Church will include church amenities and a housing project. Along with preservation of the church, a new hall and community space, there will be 40 market and 32 social housing units.</t>
  </si>
  <si>
    <t>Dunbar Ryerson United Church / Wall Financial Group</t>
  </si>
  <si>
    <t>Endall Elliot Associates</t>
  </si>
  <si>
    <t>49.231090</t>
  </si>
  <si>
    <t>-123.159380</t>
  </si>
  <si>
    <t>49° 13' 51.924'' N</t>
  </si>
  <si>
    <t>123° 9' 33.768'' W</t>
  </si>
  <si>
    <t>Condominium Development - 1298 East Hastings Street</t>
  </si>
  <si>
    <t>Proposed 207-unit condominium development located at East Hastings St and Clark Drive. Project will include 55-units of social housing. Rezoning is required.</t>
  </si>
  <si>
    <t>49.280960</t>
  </si>
  <si>
    <t>-123.077380</t>
  </si>
  <si>
    <t>49° 16' 51.456'' N</t>
  </si>
  <si>
    <t>123° 4' 38.568'' W</t>
  </si>
  <si>
    <t>Condominium Development - 1967 East Hastings</t>
  </si>
  <si>
    <t>Proposed 131-unit condominium development located at East Hastings and Semlin Drive. The six-storey building will include retail space at the podium level. Rezoning is required.</t>
  </si>
  <si>
    <t>DIALOG Architecture</t>
  </si>
  <si>
    <t>49.281460</t>
  </si>
  <si>
    <t>-123.064100</t>
  </si>
  <si>
    <t>49° 16' 53.256'' N</t>
  </si>
  <si>
    <t>123° 3' 50.76'' W</t>
  </si>
  <si>
    <t>Barclay x Thurlow Condominiums</t>
  </si>
  <si>
    <t>Development of 506 rental units, 365 condominiums and 99-units social housing in two 57 and 60 storeys. The towers will be connected by a bridge, amenities and retail space at grade. Rezoning application has been submitted.</t>
  </si>
  <si>
    <t>Perkins + Will</t>
  </si>
  <si>
    <t>49.282740</t>
  </si>
  <si>
    <t>-123.126860</t>
  </si>
  <si>
    <t>49° 16' 57.864'' N</t>
  </si>
  <si>
    <t>123° 7' 36.696'' W</t>
  </si>
  <si>
    <t>Avani Centre King + Fraser Condominium</t>
  </si>
  <si>
    <t>Development of a 30-storey condominium with 181 units located near Surrey City Centre.</t>
  </si>
  <si>
    <t>Avani Investment Group</t>
  </si>
  <si>
    <t>Architecture49</t>
  </si>
  <si>
    <t>49.180670</t>
  </si>
  <si>
    <t>-122.697460</t>
  </si>
  <si>
    <t>49° 10' 50.412'' N</t>
  </si>
  <si>
    <t>122° 41' 50.856'' W</t>
  </si>
  <si>
    <t>(778) 591-8700</t>
  </si>
  <si>
    <t>UBC - Geography Building Replacement</t>
  </si>
  <si>
    <t>Proposed replacement of the Geography building to meet current codes and configuration requirements.</t>
  </si>
  <si>
    <t>UBC Farm Centre</t>
  </si>
  <si>
    <t>Construction of a Farm Centre to house the Food and Beverage Technology and the Centre for Sustainable Food Systems research and teaching programs.</t>
  </si>
  <si>
    <t>Highway 1 Widening - 216 Street to 264 Street</t>
  </si>
  <si>
    <t>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t>
  </si>
  <si>
    <t>5740 Cambie Condominiums</t>
  </si>
  <si>
    <t>Proposed 213-unit development in 14 and 27 storey buildings across from Oakridge mall. Rezoning is required.</t>
  </si>
  <si>
    <t>Polygon Oakridge Development</t>
  </si>
  <si>
    <t>49.232690</t>
  </si>
  <si>
    <t>-123.115670</t>
  </si>
  <si>
    <t>49° 13' 57.684'' N</t>
  </si>
  <si>
    <t>123° 6' 56.412'' W</t>
  </si>
  <si>
    <t>1818 Alberni Highrise Condominium</t>
  </si>
  <si>
    <t>Development of a 21-storey highrise condominium near Stanley Park. The 36 units will be 1800 to 5000 sq ft.</t>
  </si>
  <si>
    <t>Rafii Architects</t>
  </si>
  <si>
    <t>49.293160</t>
  </si>
  <si>
    <t>-123.135820</t>
  </si>
  <si>
    <t>49° 17' 35.376'' N</t>
  </si>
  <si>
    <t>123° 8' 8.952'' W</t>
  </si>
  <si>
    <t>www.1818alberni.com</t>
  </si>
  <si>
    <t>Latimer Heights Community</t>
  </si>
  <si>
    <t>Development of 2,000 units of townhouse and single family homes located on a 74 acre site on 202B Street.</t>
  </si>
  <si>
    <t>Vesta Properties</t>
  </si>
  <si>
    <t>49.152030</t>
  </si>
  <si>
    <t>-122.660780</t>
  </si>
  <si>
    <t>49° 9' 7.308'' N</t>
  </si>
  <si>
    <t>122° 39' 38.808'' W</t>
  </si>
  <si>
    <t>(604) 888-7869</t>
  </si>
  <si>
    <t>www.latimerheights.com</t>
  </si>
  <si>
    <t>The Lauren Condominium</t>
  </si>
  <si>
    <t>Six-storey development of a 60-unit midrise condominium on 3rd Ave will include retail at grade level.</t>
  </si>
  <si>
    <t>Performing Equity Developments</t>
  </si>
  <si>
    <t>(604) 620-3728</t>
  </si>
  <si>
    <t>Redbridge Condominium</t>
  </si>
  <si>
    <t>435-unit condominium development will include 10,000 sq m of commercial space and public amenities.</t>
  </si>
  <si>
    <t>Kingswood Capital Corp.</t>
  </si>
  <si>
    <t>49.701440</t>
  </si>
  <si>
    <t>-123.142050</t>
  </si>
  <si>
    <t>49° 42' 5.184'' N</t>
  </si>
  <si>
    <t>123° 8' 31.38'' W</t>
  </si>
  <si>
    <t>(604) 687-1520</t>
  </si>
  <si>
    <t>UBC - Chemistry Laboratory Complex</t>
  </si>
  <si>
    <t>Proposed development of a science facility with classrooms and teaching labs that will accommodate 660-students.</t>
  </si>
  <si>
    <t>(604) 822-6400</t>
  </si>
  <si>
    <t>Harry Jerome Recreation Centre</t>
  </si>
  <si>
    <t>Proposed 230,000 sq ft recreation centre to include a swimming pool, gymnasiums, and a 500-seat arena.  Also included are amenities for seniors and youth and a daycare, park and fitness centre.</t>
  </si>
  <si>
    <t>City of North Vancouver</t>
  </si>
  <si>
    <t>49.320490</t>
  </si>
  <si>
    <t>-123.073900</t>
  </si>
  <si>
    <t>49° 19' 13.764'' N</t>
  </si>
  <si>
    <t>123° 4' 26.04'' W</t>
  </si>
  <si>
    <t>(604) 985-7761 (North Vancouver City)</t>
  </si>
  <si>
    <t>RW Bruhn Bridge Replacement</t>
  </si>
  <si>
    <t>Construction of a 5-lane bridge to replace existing bridge. Project will include intersection improvements and a multi-use path. Federal government providing $91.082 million funding.</t>
  </si>
  <si>
    <t>Sicamous</t>
  </si>
  <si>
    <t>Gala Lowrise Condominium</t>
  </si>
  <si>
    <t>Proposed development of 75 units in a 4-storey condominium located at 20276 73A Ave.</t>
  </si>
  <si>
    <t>Essence Properties</t>
  </si>
  <si>
    <t>49.135669</t>
  </si>
  <si>
    <t>-122.671551</t>
  </si>
  <si>
    <t>49° 8' 8.4084'' N</t>
  </si>
  <si>
    <t>122° 40' 17.5836'' W</t>
  </si>
  <si>
    <t>(778) 574-0777</t>
  </si>
  <si>
    <t>Highrise Mixed-use Development - 1780 East Broadway</t>
  </si>
  <si>
    <t>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t>
  </si>
  <si>
    <t>Westbank Projects Corp./Crombie REIT</t>
  </si>
  <si>
    <t>49.261685</t>
  </si>
  <si>
    <t>-123.068567</t>
  </si>
  <si>
    <t>49° 15' 42.066'' N</t>
  </si>
  <si>
    <t>123° 4' 6.8412'' W</t>
  </si>
  <si>
    <t>Burtch Road Middle School (formerly Glenmore)</t>
  </si>
  <si>
    <t>Proposed new 800-student capacity middle school located on Burtch Rd.</t>
  </si>
  <si>
    <t>Annacis Island Wastewater Treatment Plant Upgrades</t>
  </si>
  <si>
    <t>Plant upgrades to include infrastructure and equipment to expand wastewater treatment capacity, backup power and seismic improvements. Phased projects include new outfall pipeline. wastewater treatment equipment retrofit, laboratory and supporting structures, expecting to complete in stages to late 2029. Regional biosolids dryer and new digester expected to complete 2033.</t>
  </si>
  <si>
    <t>Corporation of Delta</t>
  </si>
  <si>
    <t>49.164090</t>
  </si>
  <si>
    <t>-122.949080</t>
  </si>
  <si>
    <t>49° 9' 50.724'' N</t>
  </si>
  <si>
    <t>122° 56' 56.688'' W</t>
  </si>
  <si>
    <t>UBC - Community Health and Fitness Centre</t>
  </si>
  <si>
    <t>Project to renew and consolidate the Community Health Sciences, Recreational Fitness Centre and War Memorial Gym facilities.</t>
  </si>
  <si>
    <t>UBC - Mathematics Building</t>
  </si>
  <si>
    <t>Proposed mathematics annex and LS Klinck building replacement.</t>
  </si>
  <si>
    <t>95 West Hastings Rental Condominium</t>
  </si>
  <si>
    <t>A new proposal has been made for a 38-storey social housing tower on Abbott St and West Hastings. The project will require rezoning.</t>
  </si>
  <si>
    <t>Gair Williamson Architects</t>
  </si>
  <si>
    <t>49.282190</t>
  </si>
  <si>
    <t>-123.106610</t>
  </si>
  <si>
    <t>49° 16' 55.884'' N</t>
  </si>
  <si>
    <t>123° 6' 23.796'' W</t>
  </si>
  <si>
    <t>Sophora at the Park</t>
  </si>
  <si>
    <t>222-unit condominium in a 40-storey tower with 24,000 sq ft of commercial space in a 5-storey commercial podium.</t>
  </si>
  <si>
    <t>Chris Dikeakos Architects</t>
  </si>
  <si>
    <t>49.281970</t>
  </si>
  <si>
    <t>-122.790650</t>
  </si>
  <si>
    <t>49° 16' 55.092'' N</t>
  </si>
  <si>
    <t>122° 47' 26.34'' W</t>
  </si>
  <si>
    <t>Georgetown Mixed-Use Development</t>
  </si>
  <si>
    <t>Mixed-use 3618-unit development with 8 highrise apartments and 100,000 sq ft of office and retail space. Located on a 14 acre site in the city center.</t>
  </si>
  <si>
    <t>www.anthemgeorgetown.com</t>
  </si>
  <si>
    <t>Tenas Coal Project</t>
  </si>
  <si>
    <t>Proposed development of a surface coal mine to produce roughly 15 million tonnes of metallurgical coal/yr over a 25 yr mine life.</t>
  </si>
  <si>
    <t>Smithers Region</t>
  </si>
  <si>
    <t>Telkwa Coal Ltd.</t>
  </si>
  <si>
    <t>Wet’suwet’en</t>
  </si>
  <si>
    <t>54.6133</t>
  </si>
  <si>
    <t>-127.1787</t>
  </si>
  <si>
    <t>54°36'48" N</t>
  </si>
  <si>
    <t>127°10’43.25" W</t>
  </si>
  <si>
    <t>Ridley Island Energy Export Facility (REEF)</t>
  </si>
  <si>
    <t>Proposed liquids storage and export facility located on Ridley Island. The project will include containment and safety systems for a capacity of 90,000 cubic metres of LPG, 260,000 cubic metres of CPP and 220,000 cubic metres of methanol. Final Investment Decision stage in progress.</t>
  </si>
  <si>
    <t>Vopak Development Canada Inc./ AltaGas</t>
  </si>
  <si>
    <t>54.22148</t>
  </si>
  <si>
    <t>-130.316</t>
  </si>
  <si>
    <t>54° 13' 17.33" N</t>
  </si>
  <si>
    <t>130° 18' 57.6" W</t>
  </si>
  <si>
    <t>Dawson Creek Hospital</t>
  </si>
  <si>
    <t>Development of a 70-bed Dawson Creek Hospital has received approval from the Province. The new facility will include an emergency department and laboratory. The design build contract has been  awarded to Graham Design Builders LP.</t>
  </si>
  <si>
    <t>(250) 649-7542</t>
  </si>
  <si>
    <t>Cowichan District Hospital Replacement</t>
  </si>
  <si>
    <t>Cowichan District Hospital Replacement. The 46,000 sq m building will be built in phases and include 204 inpatient beds, operating rooms and modern diagnostic facilities.</t>
  </si>
  <si>
    <t>(250) 830-6953</t>
  </si>
  <si>
    <t>Park George Condominium</t>
  </si>
  <si>
    <t>Phased 676-unit development in 39-storey condominium towers.</t>
  </si>
  <si>
    <t>DYS Architects_x000D_
DYS Architects_x000D_
DYS Architects</t>
  </si>
  <si>
    <t>49.184200</t>
  </si>
  <si>
    <t>-122.843260</t>
  </si>
  <si>
    <t>49° 11' 3.12'' N</t>
  </si>
  <si>
    <t>122° 50' 35.736'' W</t>
  </si>
  <si>
    <t>www.parkgeorge.com</t>
  </si>
  <si>
    <t>Aquara in Victoria West Seniors Complex</t>
  </si>
  <si>
    <t>Retirement community located at Kimta Rd at Tyee Rd. A 5 storey building will include 111 rental units 50 condominiums and 2,000 sq ft commercial space.</t>
  </si>
  <si>
    <t>Element Lifestyle Retirement Inc.</t>
  </si>
  <si>
    <t>(604) 676-1418</t>
  </si>
  <si>
    <t>Mica Upgrade 600V Circuit Breakers Project</t>
  </si>
  <si>
    <t>This project is to replace Mica's five 600V station switchgear assemblies and upgrade and relocate stations diesel generators.</t>
  </si>
  <si>
    <t>Douglas Tower Brentwood</t>
  </si>
  <si>
    <t>Condominium tower in preliminary stages to be located at 2152 Douglas Rd.</t>
  </si>
  <si>
    <t>IMANI Development</t>
  </si>
  <si>
    <t>49.264800</t>
  </si>
  <si>
    <t>-122.990840</t>
  </si>
  <si>
    <t>49° 15' 53.28'' N</t>
  </si>
  <si>
    <t>122° 59' 27.024'' W</t>
  </si>
  <si>
    <t>(604) 568-1333</t>
  </si>
  <si>
    <t>Flavelle Oceanfront Mixed-Use Development</t>
  </si>
  <si>
    <t>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t>
  </si>
  <si>
    <t>AP Group</t>
  </si>
  <si>
    <t>Wensley Architecture</t>
  </si>
  <si>
    <t>(604) 580-3646</t>
  </si>
  <si>
    <t>www.flavelleoceanfront.ca</t>
  </si>
  <si>
    <t>Ocean Stories Retirement Community</t>
  </si>
  <si>
    <t>Development of a  200-unit seniors care facility in 4 buildings to include assisted living and hospice. Project requires rezoning and Official Community Plan (OCP) amendments.</t>
  </si>
  <si>
    <t>Spani Developments Ltd.</t>
  </si>
  <si>
    <t>Mobius Architecture</t>
  </si>
  <si>
    <t>49.472249</t>
  </si>
  <si>
    <t>-123.769310</t>
  </si>
  <si>
    <t>49° 28' 20.0964'' N</t>
  </si>
  <si>
    <t>123° 46' 9.516'' W</t>
  </si>
  <si>
    <t>(604) 740-0424</t>
  </si>
  <si>
    <t>The George Marine Resort Hotel and Residential Development</t>
  </si>
  <si>
    <t>Proposed 6-storey development of a 116-room hotel with a conference centre and a 3-storey parking garage.</t>
  </si>
  <si>
    <t>Accommodation/Residential</t>
  </si>
  <si>
    <t>Collabor8 Architecture</t>
  </si>
  <si>
    <t>49.388434</t>
  </si>
  <si>
    <t>-123.514092</t>
  </si>
  <si>
    <t>49° 23' 40.0596'' N</t>
  </si>
  <si>
    <t>123° 27' 24.4476'' W</t>
  </si>
  <si>
    <t>www.georgegibsonsresidences.com</t>
  </si>
  <si>
    <t>The Dunes Residential Development</t>
  </si>
  <si>
    <t>Proposed 317-unit multi-family residential development is in planning stages.</t>
  </si>
  <si>
    <t>50.780750</t>
  </si>
  <si>
    <t>-120.330060</t>
  </si>
  <si>
    <t>50° 46' 50.7'' N</t>
  </si>
  <si>
    <t>120° 19' 48.216'' W</t>
  </si>
  <si>
    <t>Foster Ave and North Rd Development</t>
  </si>
  <si>
    <t>Proposed 41-storey development of 304-unit residential tower, a 6-storey rental building and 1,700 sq ft of retail space at ground level.</t>
  </si>
  <si>
    <t>49.256420</t>
  </si>
  <si>
    <t>-122.892400</t>
  </si>
  <si>
    <t>49° 15' 23.112'' N</t>
  </si>
  <si>
    <t>122° 53' 32.64'' W</t>
  </si>
  <si>
    <t>Canoe Reach Geothermal Energy Project</t>
  </si>
  <si>
    <t>Proposed 23MW geothermal power plant at Canoe Reach south of Valemount. Pre-feasibility study has completed and subsurface test drilling has commenced.</t>
  </si>
  <si>
    <t>Borealis Geopower</t>
  </si>
  <si>
    <t>(403) 536-0871 (Borealis Inc)</t>
  </si>
  <si>
    <t>www.borealisgeopower.com</t>
  </si>
  <si>
    <t>Kinskuch Hydroelectric Project</t>
  </si>
  <si>
    <t>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t>
  </si>
  <si>
    <t>WindRiver Power Corp.</t>
  </si>
  <si>
    <t>Nisga's Nation</t>
  </si>
  <si>
    <t>Benefits Agreement</t>
  </si>
  <si>
    <t>(604) 854-5465</t>
  </si>
  <si>
    <t>Affordable Housing Complex</t>
  </si>
  <si>
    <t>Upgrade of 71 units in two apartment buildings at 3800 27 Ave, and build an additional 41-unit apartment.</t>
  </si>
  <si>
    <t>Vancouver Resource Society</t>
  </si>
  <si>
    <t>50.260940</t>
  </si>
  <si>
    <t>-119.286090</t>
  </si>
  <si>
    <t>50° 15' 39.384'' N</t>
  </si>
  <si>
    <t>119° 17' 9.924'' W</t>
  </si>
  <si>
    <t>Condominium Tower</t>
  </si>
  <si>
    <t>Proposed development of a 49-storey condominium with 235 units at 1500 W. Georgia St.</t>
  </si>
  <si>
    <t>49.290070</t>
  </si>
  <si>
    <t>-123.130550</t>
  </si>
  <si>
    <t>49° 17' 24.252'' N</t>
  </si>
  <si>
    <t>123° 7' 49.98'' W</t>
  </si>
  <si>
    <t>Union Bay Estates</t>
  </si>
  <si>
    <t>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t>
  </si>
  <si>
    <t>Resort/Residential</t>
  </si>
  <si>
    <t>Union Bay</t>
  </si>
  <si>
    <t>Kensington Union Bay Properties Ltd.</t>
  </si>
  <si>
    <t>K'omoks First Nation</t>
  </si>
  <si>
    <t>Impact Benefit Agreement</t>
  </si>
  <si>
    <t>49.579689</t>
  </si>
  <si>
    <t>-124.8841019</t>
  </si>
  <si>
    <t>49° 34' 46.88" N</t>
  </si>
  <si>
    <t>124° 53' 2.77" W</t>
  </si>
  <si>
    <t>www.union-bay.com</t>
  </si>
  <si>
    <t>Courtenay Condominiums</t>
  </si>
  <si>
    <t>Proposed 7-storey condominium development located in Mulgrave Park.</t>
  </si>
  <si>
    <t>British Pacific Properties</t>
  </si>
  <si>
    <t>Ramsay Worden Architects</t>
  </si>
  <si>
    <t>(604) 925-9000</t>
  </si>
  <si>
    <t>Whalley District</t>
  </si>
  <si>
    <t>Proposed 35-storey development of 349-units located at 107A Ave.</t>
  </si>
  <si>
    <t>Tien Sher Group of Companies</t>
  </si>
  <si>
    <t>(604) 207-4633</t>
  </si>
  <si>
    <t>1684 Alberni Condominium</t>
  </si>
  <si>
    <t>Proposed 94-unit condominium in a 39-storey building at 1684 Alberni St.</t>
  </si>
  <si>
    <t>Bing Thom Architects</t>
  </si>
  <si>
    <t>49.290799</t>
  </si>
  <si>
    <t>-123.132935</t>
  </si>
  <si>
    <t>49° 17' 26.88'' N</t>
  </si>
  <si>
    <t>123° 7' 58.57'' W</t>
  </si>
  <si>
    <t>Surrey Hospital</t>
  </si>
  <si>
    <t>New 890,000 sq ft hospital located in Cloverdale. Project will include 168-beds in an 11-storey building with an emergency department, outpatient services and a BC Cancer Centre. Ellis-Don has been selected for the design-build contract.</t>
  </si>
  <si>
    <t>49.101720</t>
  </si>
  <si>
    <t>-122.723540</t>
  </si>
  <si>
    <t>49° 6' 6.192'' N</t>
  </si>
  <si>
    <t>122° 43' 24.744'' W</t>
  </si>
  <si>
    <t>Proposed redevelopment of the North Shore Winter Club site with 930 units in three towers of 26, 29 and 32 storeys. Council rejected proposal July 2019.</t>
  </si>
  <si>
    <t>Darwin Properties</t>
  </si>
  <si>
    <t>Perkins + Will Architects</t>
  </si>
  <si>
    <t>(604) 929-7944</t>
  </si>
  <si>
    <t>www.NSWCLands.ca</t>
  </si>
  <si>
    <t>Marvel Tower</t>
  </si>
  <si>
    <t>Proposed development of a 29-storey condominium with 208 units,  a 6-storey building with 56 units and a 4-storey building with 35 rental units. Project is located on the Travelodge site on Marine Dr. Rezoning is required.</t>
  </si>
  <si>
    <t>Marvel Group Corp.</t>
  </si>
  <si>
    <t>49.325127</t>
  </si>
  <si>
    <t>-123.124254</t>
  </si>
  <si>
    <t>49° 19' 30.46'' N</t>
  </si>
  <si>
    <t>123° 7' 27.31'' W</t>
  </si>
  <si>
    <t>(604) 971-5341</t>
  </si>
  <si>
    <t>Mixed-Use Community</t>
  </si>
  <si>
    <t>Proposed 649-unit residential and retail development located at Broadway and Commercial Dr.  A 2-storey podium at the base of four towers of 11, 17, 21 and 24 storeys, will include a Safeway, 11,200 sq ft retail and 55,000 sq ft office space.</t>
  </si>
  <si>
    <t>Westbank Projects Corp./ Crombie REIT</t>
  </si>
  <si>
    <t>Masonic Centre and Apartments</t>
  </si>
  <si>
    <t>Redevelopment of Masonic Centre will include replacement of the centre in a 4-storey building and an additional 18-storey apartment with 159 rental units. Project located on 8th and Granville St will be built to LEED Gold standards.</t>
  </si>
  <si>
    <t>SHAPE Architecture Inc.</t>
  </si>
  <si>
    <t>49.264464</t>
  </si>
  <si>
    <t>-123.137658</t>
  </si>
  <si>
    <t>49° 15' 52.07'' N</t>
  </si>
  <si>
    <t>123° 8' 15.57'' W</t>
  </si>
  <si>
    <t>(604) 687-4457 (Architect)</t>
  </si>
  <si>
    <t>Condominium and Hotel Development</t>
  </si>
  <si>
    <t>Proposed re-development of the Best Western site on Capilano Rd. Project will include 275 mixed condominium units in a 24-storey building and a 140-room hotel in a 12-storey building.</t>
  </si>
  <si>
    <t>Chard Developments Ltd.</t>
  </si>
  <si>
    <t>Musson Cattell Mackay Partnership</t>
  </si>
  <si>
    <t>49.325232</t>
  </si>
  <si>
    <t>-123.120987</t>
  </si>
  <si>
    <t>49° 19' 30.84'' N</t>
  </si>
  <si>
    <t>123° 7' 15.55'' W</t>
  </si>
  <si>
    <t>(604) 687-2990 (Architect)</t>
  </si>
  <si>
    <t>Constance House</t>
  </si>
  <si>
    <t>83-unit rental project in a 6-storey development at 669 Constance Ave.</t>
  </si>
  <si>
    <t>Esquimalt</t>
  </si>
  <si>
    <t>Standing Stone Developments</t>
  </si>
  <si>
    <t>Lang Wilson Practice in Architecture Culture</t>
  </si>
  <si>
    <t>48.432828</t>
  </si>
  <si>
    <t>-123.417791</t>
  </si>
  <si>
    <t>48° 25' 58.18'' N</t>
  </si>
  <si>
    <t>123° 25' 4.05'' W</t>
  </si>
  <si>
    <t>(780) 445-8893</t>
  </si>
  <si>
    <t>Lions Gate Towers</t>
  </si>
  <si>
    <t>Development of 451 units of rental condominiums in 4 phases. Project will include seven buildings from 4 to 18 storeys, a community centre, public space and 631-space underground parking and mini storage facility.</t>
  </si>
  <si>
    <t>Larco Investments</t>
  </si>
  <si>
    <t>49.326451</t>
  </si>
  <si>
    <t>-123.121745</t>
  </si>
  <si>
    <t>49° 19' 35.22'' N</t>
  </si>
  <si>
    <t>123° 7' 18.28'' W</t>
  </si>
  <si>
    <t>(604) 925-2700</t>
  </si>
  <si>
    <t>Pacific House Condominium</t>
  </si>
  <si>
    <t>Condominiums in a 9 storey building with 66-unts, including 3 townhomes, and ground floor commercial space.</t>
  </si>
  <si>
    <t>Lexi Development Group</t>
  </si>
  <si>
    <t>Farzin Yadegari Architect</t>
  </si>
  <si>
    <t>48.430497</t>
  </si>
  <si>
    <t>-123.400338</t>
  </si>
  <si>
    <t>48° 25' 49.79'' N</t>
  </si>
  <si>
    <t>123° 24' 1.22'' W</t>
  </si>
  <si>
    <t>(604) 779-5394</t>
  </si>
  <si>
    <t>www.899esquimalt.ca</t>
  </si>
  <si>
    <t>930 Fort Street Condominium</t>
  </si>
  <si>
    <t>Proposed 62-unit condominium in a 12-storey building that will include retail space at ground level. Development permit approved by council. Project property is being sold.</t>
  </si>
  <si>
    <t>Sakura Project Management</t>
  </si>
  <si>
    <t>48.424000</t>
  </si>
  <si>
    <t>-123.358000</t>
  </si>
  <si>
    <t>48° 25' 26.4'' N</t>
  </si>
  <si>
    <t>123° 21' 28.8'' W</t>
  </si>
  <si>
    <t>(604) 685-3529 (Architect)</t>
  </si>
  <si>
    <t>Affordable Housing</t>
  </si>
  <si>
    <t>Proposed development of 220 affordable homes and a 19,000 sq ft community centre. The homes will include 170 rental units and 50 supportive housing units.</t>
  </si>
  <si>
    <t>City of Victoria</t>
  </si>
  <si>
    <t>48.427670</t>
  </si>
  <si>
    <t>-123.357416</t>
  </si>
  <si>
    <t>48° 25' 39.61'' N</t>
  </si>
  <si>
    <t>123° 21' 26.69'' W</t>
  </si>
  <si>
    <t>Hyatt Centric Victoria Hotel</t>
  </si>
  <si>
    <t>A 135-room hotel in a 6-storey building located at 1324 Broad St. with retail space at ground level.</t>
  </si>
  <si>
    <t>de Hoog Kierulf Architects</t>
  </si>
  <si>
    <t>48.427331</t>
  </si>
  <si>
    <t>-123.366250</t>
  </si>
  <si>
    <t>48° 25' 38.39'' N</t>
  </si>
  <si>
    <t>123° 21' 58.5'' W</t>
  </si>
  <si>
    <t>(250) 381-1345</t>
  </si>
  <si>
    <t>Marson Condominiums</t>
  </si>
  <si>
    <t>Proposed 242-unit development in 5 and 11-storey buildings located on Elk Lake Drive.</t>
  </si>
  <si>
    <t>D'Ambrosio Architecture + Urbanism</t>
  </si>
  <si>
    <t>48.506164</t>
  </si>
  <si>
    <t>-123.385438</t>
  </si>
  <si>
    <t>48° 30' 22.19'' N</t>
  </si>
  <si>
    <t>123° 23' 7.58'' W</t>
  </si>
  <si>
    <t>937 View Street Apartments</t>
  </si>
  <si>
    <t>Proposed 19-storey building with 230 rental apartments located on View St. Project will have commercial space at the ground floor. Council rejected proposal as height exceeded recommended guidelines.</t>
  </si>
  <si>
    <t>Nelson Investments</t>
  </si>
  <si>
    <t>48.424419</t>
  </si>
  <si>
    <t>-123.358329</t>
  </si>
  <si>
    <t>48° 25' 27.91'' N</t>
  </si>
  <si>
    <t>123° 21' 29.98'' W</t>
  </si>
  <si>
    <t>(604) 725-5437</t>
  </si>
  <si>
    <t>Victoria Parc Apartments</t>
  </si>
  <si>
    <t>Proposed new application for 829-899 Fort St has been submitted for 337-units in three towers up to 27-storeys with commercial space at ground level.</t>
  </si>
  <si>
    <t>Pacific Arbour Six Residences Ltd and Parc Retirement Living</t>
  </si>
  <si>
    <t>Low Hammond Rowe Architects</t>
  </si>
  <si>
    <t>48.424076</t>
  </si>
  <si>
    <t>-123.360192</t>
  </si>
  <si>
    <t>48° 25' 26.67'' N</t>
  </si>
  <si>
    <t>123° 21' 36.69'' W</t>
  </si>
  <si>
    <t>Atmosphere Mixed-Use Development</t>
  </si>
  <si>
    <t>A 5-acre development with residential, office space and retail is planned for Alderbridge Way and No 3 Rd. The project will include 4 condominium towers, 2 rental towers and an office building with a 65,000 sq ft technology hub in the podium, and 60,000 sq ft of retail space.</t>
  </si>
  <si>
    <t>South Street Development Group</t>
  </si>
  <si>
    <t>(604) 714-0573</t>
  </si>
  <si>
    <t>Babcock Ridge Wind Farm</t>
  </si>
  <si>
    <t>Proposed 15 MW wind farm has been accepted by BC Hydro standing offer program in Mar 2017. The BC Hydro Standing Offer Program (SOP) has been suspended.</t>
  </si>
  <si>
    <t>Tumbler Ridge</t>
  </si>
  <si>
    <t>Boralex</t>
  </si>
  <si>
    <t>(855) 604-6403</t>
  </si>
  <si>
    <t>Myriad Condominium Development</t>
  </si>
  <si>
    <t>Development of 468 units at Burquitlam Park (with 50 and 30 storey towers) and a new YMCA.</t>
  </si>
  <si>
    <t>Concert Properties Ltd. and YMCA</t>
  </si>
  <si>
    <t>49.259679</t>
  </si>
  <si>
    <t>-122.892590</t>
  </si>
  <si>
    <t>49° 15' 34.84'' N</t>
  </si>
  <si>
    <t>122° 53' 33.32'' W</t>
  </si>
  <si>
    <t>Vancouver Jewish Community Centre Redevelopment</t>
  </si>
  <si>
    <t>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and provincial governments will be providing $25 million in funding each for the project. Design changes will be submitted in a new rezoning application in 2025.</t>
  </si>
  <si>
    <t>Acton Ostry Architects</t>
  </si>
  <si>
    <t>LEED gold environmental certification</t>
  </si>
  <si>
    <t>49.233443</t>
  </si>
  <si>
    <t>-123.126723</t>
  </si>
  <si>
    <t>49° 14' 0.39'' N</t>
  </si>
  <si>
    <t>123° 7' 36.20'' W</t>
  </si>
  <si>
    <t>(604) 739-3344 (Architect)</t>
  </si>
  <si>
    <t>825 Fort Street Apartments</t>
  </si>
  <si>
    <t>Development of a 101-unit rental apartment in an 11-storey building located at 819-827 Fort St. Retail space will be located at ground level.</t>
  </si>
  <si>
    <t>The Salient Group</t>
  </si>
  <si>
    <t>48.423964</t>
  </si>
  <si>
    <t>-123.361289</t>
  </si>
  <si>
    <t>48° 25' 26.27'' N</t>
  </si>
  <si>
    <t>123° 21' 40.64'' W</t>
  </si>
  <si>
    <t>(604) 669-5536</t>
  </si>
  <si>
    <t>Lansdowne Centre Redevelopment</t>
  </si>
  <si>
    <t>Phased redevelopment of a 50-acre property with 22 residential towers and 2 office towers, retail space and a 10-acre park. Tower 1 will include 400-units in a 14-storey condominium and Tower 2 will have 375-units in a 13-storey condominium.</t>
  </si>
  <si>
    <t>Vanprop Investments Ltd./ Bosa Properties</t>
  </si>
  <si>
    <t>49.175515</t>
  </si>
  <si>
    <t>-123.132470</t>
  </si>
  <si>
    <t>49° 10' 31.85'' N</t>
  </si>
  <si>
    <t>123° 7' 56.89'' W</t>
  </si>
  <si>
    <t>(604) 270-1569</t>
  </si>
  <si>
    <t>Maplewood Gardens</t>
  </si>
  <si>
    <t>Proposed development with 553 market condominiums and 58 affordable rental units.</t>
  </si>
  <si>
    <t>QuadReal Property Group</t>
  </si>
  <si>
    <t>49.307119</t>
  </si>
  <si>
    <t>-123.016160</t>
  </si>
  <si>
    <t>49° 18' 25.6284'' N</t>
  </si>
  <si>
    <t>123° 0' 58.176'' W</t>
  </si>
  <si>
    <t>Thurlow + Harwood Condominiums</t>
  </si>
  <si>
    <t>Proposal for two condominium towers at Thurlow and Harwood Sts. The 33-storey North tower will include 143 market units and 98 social housing units, and the 32-storey South tower will have 143 market units.</t>
  </si>
  <si>
    <t>BlueSky Properties</t>
  </si>
  <si>
    <t>Henriquez Partners Architects</t>
  </si>
  <si>
    <t>49.278984</t>
  </si>
  <si>
    <t>-123.133329</t>
  </si>
  <si>
    <t>49° 16' 44.34'' N</t>
  </si>
  <si>
    <t>123° 7' 59.98'' W</t>
  </si>
  <si>
    <t>Highway 7 266th - 287th Improvements</t>
  </si>
  <si>
    <t>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$100.9 million.</t>
  </si>
  <si>
    <t>Maple Ridge And Mission</t>
  </si>
  <si>
    <t>(604) 453-4560</t>
  </si>
  <si>
    <t>Simon Fraser University - Science Health &amp; Technology Expansion</t>
  </si>
  <si>
    <t>49.187313</t>
  </si>
  <si>
    <t>-122.849139</t>
  </si>
  <si>
    <t>49° 11' 14.33'' N</t>
  </si>
  <si>
    <t>122° 50' 56.90'' W</t>
  </si>
  <si>
    <t>Art Gallery of Greater Victoria Renewal</t>
  </si>
  <si>
    <t>Proposed renewal of the art gallery at 1040 Moss St will include renovation of the gallery and 1,850 sq m gallery expansion. The provincial government will provide $6 million in funding. The project has received $11 million in private donations. Fundraising is ongoing.</t>
  </si>
  <si>
    <t>48.421842</t>
  </si>
  <si>
    <t>-123.347673</t>
  </si>
  <si>
    <t>48° 25' 18.63'' N</t>
  </si>
  <si>
    <t>123° 20' 51.62'' W</t>
  </si>
  <si>
    <t>Pier West Condominiums</t>
  </si>
  <si>
    <t>665-unit development of two condominium towers of 53 and 43 storeys and a 3-storey commercial building at 660 Quayside Drive.</t>
  </si>
  <si>
    <t>49.200147</t>
  </si>
  <si>
    <t>-122.925409</t>
  </si>
  <si>
    <t>49° 12' 0.53'' N</t>
  </si>
  <si>
    <t>122° 55' 31.47'' W</t>
  </si>
  <si>
    <t>Condominium Development - West Georgia St</t>
  </si>
  <si>
    <t>Proposed 119-unit development in a 46-storey tower with 8 levels of underground parking. The project located on West Georgia St, requires rezoning.</t>
  </si>
  <si>
    <t>Brilliant Circle Group</t>
  </si>
  <si>
    <t>49.289671</t>
  </si>
  <si>
    <t>-123.128533</t>
  </si>
  <si>
    <t>49° 17' 22.82'' N</t>
  </si>
  <si>
    <t>123° 7' 42.72'' W</t>
  </si>
  <si>
    <t>(604) 873-4333 (Architect)</t>
  </si>
  <si>
    <t>Mixed Use Development - 399 East 1st Ave</t>
  </si>
  <si>
    <t>Mixed-use development will include 80,000 sq ft office in a 7-storey  building,  220-units in two live-work buildings, and a 15-storey hotel with 199 rooms. Included in the project will be a public plaza, 44,735 sq ft retail space at grade, and an 86,407 sq ft underground warehouse. Project is being modified to increase density with 4 proposed mixed-use towers.</t>
  </si>
  <si>
    <t>Mixed use - Commercial/Retail/ Industrial/Residential</t>
  </si>
  <si>
    <t>ONNI Developments</t>
  </si>
  <si>
    <t>49.267627</t>
  </si>
  <si>
    <t>-123.095179</t>
  </si>
  <si>
    <t>49° 16' 3.46'' N</t>
  </si>
  <si>
    <t>123° 5' 42.64'' W</t>
  </si>
  <si>
    <t>Cariboo Memorial Hospital</t>
  </si>
  <si>
    <t>Phase one expansion through a new approx. 9,500 m2 addition including: 50 beds,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Phase 1 is expected to complete in Fall 2026 followed by phase 2.</t>
  </si>
  <si>
    <t>Williams Lake</t>
  </si>
  <si>
    <t>52.138347</t>
  </si>
  <si>
    <t>-122.143101</t>
  </si>
  <si>
    <t>52° 8' 18.01'' N</t>
  </si>
  <si>
    <t>122° 8' 35.16'' W</t>
  </si>
  <si>
    <t>(250) 392-2311 (Williams Lake City)</t>
  </si>
  <si>
    <t>Condominium Tower - Harwood St</t>
  </si>
  <si>
    <t>Proposed 32-storey development at 1055 Harwood St will include 82 condominiums, 44 social housing units and 4 levels of underground parking. Rezoning application has been submitted.</t>
  </si>
  <si>
    <t>Intracorp Developments/ Strand Development</t>
  </si>
  <si>
    <t>49.278662</t>
  </si>
  <si>
    <t>-123.132560</t>
  </si>
  <si>
    <t>49° 16' 43.18'' N</t>
  </si>
  <si>
    <t>123° 7' 57.22'' W</t>
  </si>
  <si>
    <t>Office Complex  - 401 W Georgia</t>
  </si>
  <si>
    <t>Proposed 147,000 sq ft development in a 9-storey office building at the corner of Dunsmuir and Homer streets. Development permit application has been submitted.</t>
  </si>
  <si>
    <t>Oxford Properties</t>
  </si>
  <si>
    <t>B + H Architects</t>
  </si>
  <si>
    <t>49.281195</t>
  </si>
  <si>
    <t>-123.114879</t>
  </si>
  <si>
    <t>49° 16' 52.3'' N</t>
  </si>
  <si>
    <t>123° 6' 53.56'' W</t>
  </si>
  <si>
    <t>(604) 893-3200</t>
  </si>
  <si>
    <t>Highway 1 - Chase 4-Laning</t>
  </si>
  <si>
    <t>Project includes 4-laning 2 sections :Phase 1 called Chase Creek Road to Chase West (3.3 kilometres of highway widening and upgrades) is complete. Phase 2 called Chase East includes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t>
  </si>
  <si>
    <t>Chase</t>
  </si>
  <si>
    <t>Sullivan Townhouses</t>
  </si>
  <si>
    <t>Proposed development of a 62-unit townhouse complex located at 21132 77A Ave.</t>
  </si>
  <si>
    <t>Sunmark Developments</t>
  </si>
  <si>
    <t>49.142718</t>
  </si>
  <si>
    <t>-122.636150</t>
  </si>
  <si>
    <t>49° 8' 33.79'' N</t>
  </si>
  <si>
    <t>122° 38' 10.'' W</t>
  </si>
  <si>
    <t>(604) 597-7896</t>
  </si>
  <si>
    <t>Avani Centre Residential Tower</t>
  </si>
  <si>
    <t>34-storey development of a 297 residential units and 67 rental units. Office and commercial space will be located at ground level at 13586- 98 Ave.</t>
  </si>
  <si>
    <t>Yanna Holdings Inc.</t>
  </si>
  <si>
    <t>Architecture 49</t>
  </si>
  <si>
    <t>49.180402</t>
  </si>
  <si>
    <t>-122.846432</t>
  </si>
  <si>
    <t>49° 10' 49.45'' N</t>
  </si>
  <si>
    <t>122° 50' 47.16'' W</t>
  </si>
  <si>
    <t>(604) 591-4441 (City of Surrey)</t>
  </si>
  <si>
    <t>GEC Education Mega Centre</t>
  </si>
  <si>
    <t>Proposed 383-unit, 55-storey development located at City Parkway at 102A Ave. Project has been redesigned to a 39-storey building with 404,000 sq ft to include, apartments, office and educational space.</t>
  </si>
  <si>
    <t>Accommodation/Commercial</t>
  </si>
  <si>
    <t>WestStone Group/ CIBT Education Group</t>
  </si>
  <si>
    <t>49.188586</t>
  </si>
  <si>
    <t>-122.847415</t>
  </si>
  <si>
    <t>49° 11' 18.9096'' N</t>
  </si>
  <si>
    <t>122° 50' 50.694'' W</t>
  </si>
  <si>
    <t>(604) 498-1958</t>
  </si>
  <si>
    <t>Cheekeye Fan Development</t>
  </si>
  <si>
    <t>Proposed development over 81 ha that will consist of 537 single-family and, 678 multi-family units,13,000 sq ft of commercial space, and 12.2 acres of parkland. Development approval received in Fall 2024.</t>
  </si>
  <si>
    <t>Sea to Sky Developments</t>
  </si>
  <si>
    <t>Squamish First Nation</t>
  </si>
  <si>
    <t>(604) 892-5217 (District of Squamish)</t>
  </si>
  <si>
    <t>Richmond Industrial Centre</t>
  </si>
  <si>
    <t>170  acre development of a 2.8 million sq ft, build-to-suit industrial centre on Blundell Rd. Building 1 with 500,000 sq ft and 40 acres of green space.</t>
  </si>
  <si>
    <t>Other Commercial</t>
  </si>
  <si>
    <t>Commercial/Industrial</t>
  </si>
  <si>
    <t>Omicron/ Montrose Property Holdings Ltd.</t>
  </si>
  <si>
    <t>(604) 632-3350</t>
  </si>
  <si>
    <t>www.ricindustrial.com</t>
  </si>
  <si>
    <t>Block Condominium Development</t>
  </si>
  <si>
    <t>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t>
  </si>
  <si>
    <t>GBL Group</t>
  </si>
  <si>
    <t>49.278179</t>
  </si>
  <si>
    <t>-123.114904</t>
  </si>
  <si>
    <t>49° 16' 41.44'' N</t>
  </si>
  <si>
    <t>123° 6' 53.65'' W</t>
  </si>
  <si>
    <t>Great Wolf Lodge Indoor Waterpark</t>
  </si>
  <si>
    <t>Proposal to develop a400-room hotel and an indoor water park is in early stages.</t>
  </si>
  <si>
    <t>Jim Pattison Development Corp. (JPDC)</t>
  </si>
  <si>
    <t>Highway 1 - Salmon Arm West</t>
  </si>
  <si>
    <t>Project is located on Trans Canada Highway 1 approximately 2 km west of the city center of the City of Salmon Arm, Southern Interior Region, Okanagan-Shuswap District. Scope is to upgrade existing two lane highway to four lane on TCH Hwy 1 from 1st Ave SW to 10th Avenue SW. This segment is approximately 2.2 km long and includes a new bridge across the Salmon River. Improvements to include a new interchange, upgraded intersections, approximately 3.5 km of frontage roads and a multi-use pathway that will improve safety and access for vehicles, pedestrians and cyclists.</t>
  </si>
  <si>
    <t>Salmon Arm</t>
  </si>
  <si>
    <t>Sunset Ranch</t>
  </si>
  <si>
    <t>Development of 400 townhome and single family homes. Project is located near the Sunset Ranch golf course.</t>
  </si>
  <si>
    <t>Acorn Communities</t>
  </si>
  <si>
    <t>49.939798</t>
  </si>
  <si>
    <t>-119.341795</t>
  </si>
  <si>
    <t>49° 56' 23.27'' N</t>
  </si>
  <si>
    <t>119° 20' 30.46'' W</t>
  </si>
  <si>
    <t>(250) 491-0095</t>
  </si>
  <si>
    <t>Michel Creek Coking Coal Project</t>
  </si>
  <si>
    <t>Proposed coal project located 1,000 ha site, 15 km southeast of Sparwood. The estimated production is 5,500 tonnes/day with a 10 yr mine life. Project is in the pre-application phase under the Environmental Assessment Act.</t>
  </si>
  <si>
    <t>CanAus Coal Ltd.</t>
  </si>
  <si>
    <t>49.648586</t>
  </si>
  <si>
    <t>-114.769117</t>
  </si>
  <si>
    <t>49° 38’ 54.91" N</t>
  </si>
  <si>
    <t>114° 46’ 08.82" W</t>
  </si>
  <si>
    <t>(778) 518-0775</t>
  </si>
  <si>
    <t>YMCA - Surrey City Centre</t>
  </si>
  <si>
    <t>Proposed 60,000 sq ft community centre to include aquatics and fitness centres a community resource centre and multipurpose gym.</t>
  </si>
  <si>
    <t>City of Surrey</t>
  </si>
  <si>
    <t>Simon Fraser University -  Library and Student Learning Commons Renewal</t>
  </si>
  <si>
    <t>Renewal planned for the 23,000 sq m library building to include expanded student learning centre.</t>
  </si>
  <si>
    <t>49.279576</t>
  </si>
  <si>
    <t>-122.925125</t>
  </si>
  <si>
    <t>49° 16' 46.47'' N</t>
  </si>
  <si>
    <t>122° 55' 30.45'' W</t>
  </si>
  <si>
    <t>Simon Fraser University - Shrum Science Biology Renewal Project</t>
  </si>
  <si>
    <t>Proposed project to redesign and upgrade the biology wing of the Shrum Science Complex, to include renewal of major building systems.</t>
  </si>
  <si>
    <t>Royal Inland Hospital Patient Care Tower</t>
  </si>
  <si>
    <t>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t>
  </si>
  <si>
    <t>50.671417</t>
  </si>
  <si>
    <t>-120.33402</t>
  </si>
  <si>
    <t>50° 40' 17.1" N</t>
  </si>
  <si>
    <t>120° 20' 2.49" W</t>
  </si>
  <si>
    <t>Simon Fraser University - Shrum Science Physics Renewal Project</t>
  </si>
  <si>
    <t>Proposed project to redesign and upgrade the physics wing of the Shrum Science Complex, to include complete systems renewal..</t>
  </si>
  <si>
    <t>Crystal Pool Replacement</t>
  </si>
  <si>
    <t>Proposed project to replace the Crystal Pool and Fitness centre. A public referendum will be held in Early 2025. Council supports advancement of project to design stage.</t>
  </si>
  <si>
    <t>Burrard Place 2 Condominium</t>
  </si>
  <si>
    <t>Development of a 36-storey condominium tower located at 1261 Hornby St. Project will have 239 units including 158 rental units.</t>
  </si>
  <si>
    <t>Neil M. Denari Architects</t>
  </si>
  <si>
    <t>49.278501</t>
  </si>
  <si>
    <t>-123.128273</t>
  </si>
  <si>
    <t>49° 16' 42.60'' N</t>
  </si>
  <si>
    <t>123° 7' 41.78'' W</t>
  </si>
  <si>
    <t>Front Street Hotel</t>
  </si>
  <si>
    <t>Proposed development of a 155 room hotel in a nine-storey building located at 15 Front St. Development permit approval received Nov 2017. Project placed on hold as property is for sale.</t>
  </si>
  <si>
    <t>49.169619</t>
  </si>
  <si>
    <t>-123.937825</t>
  </si>
  <si>
    <t>49° 10' 10.63'' N</t>
  </si>
  <si>
    <t>123° 56' 16.17'' W</t>
  </si>
  <si>
    <t>(250) 755-4429 (Nanaimo City)</t>
  </si>
  <si>
    <t>Southgate City Mixed Use Development</t>
  </si>
  <si>
    <t>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t>
  </si>
  <si>
    <t>Ledingham McAllister</t>
  </si>
  <si>
    <t>IBI Architects and Integra Architects</t>
  </si>
  <si>
    <t>49.211306</t>
  </si>
  <si>
    <t>-122.948395</t>
  </si>
  <si>
    <t>49° 12' 40.70'' N</t>
  </si>
  <si>
    <t>122° 56' 54.22''</t>
  </si>
  <si>
    <t>www.southgatecity.com</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</si>
  <si>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</si>
  <si>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</si>
  <si>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</si>
  <si>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</si>
  <si>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</si>
  <si>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(250) 474-3167 (District of Metchosin)</t>
  </si>
  <si>
    <t>Broadway Subway Project</t>
  </si>
  <si>
    <t>5.7 km extension to Millennium Line SkyTrain from VCC-Clark Station to Arbutus - includes 0.7 km of elevated guideway and 5 km tunnelled.</t>
  </si>
  <si>
    <t>www.broadwaysubway.ca</t>
  </si>
  <si>
    <t>Tsawwassen Landing Development</t>
  </si>
  <si>
    <t>Development of single-family homes and townhomes located near Tsawwassen Mills.</t>
  </si>
  <si>
    <t>Tsawwassen</t>
  </si>
  <si>
    <t>49.043424</t>
  </si>
  <si>
    <t>-123.102671</t>
  </si>
  <si>
    <t>49° 2' 36.33'' N</t>
  </si>
  <si>
    <t>123° 6' 9.62'' W</t>
  </si>
  <si>
    <t>www.onni.com/tsawwassen-landing</t>
  </si>
  <si>
    <t>Biofuel Facility</t>
  </si>
  <si>
    <t>Proposed commercial scale biocrude oil processing facility located in Prince George.  Conversion of wood waste from Canfor pulp mills would produce up to 400,000 barrels/yr.</t>
  </si>
  <si>
    <t>Canfor Corporation/Licella</t>
  </si>
  <si>
    <t>(250) 563-0161</t>
  </si>
  <si>
    <t>Nigel Valley Supportive Housing Development</t>
  </si>
  <si>
    <t>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</si>
  <si>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Passivhaus</t>
  </si>
  <si>
    <t>48.456903</t>
  </si>
  <si>
    <t>-123.367710</t>
  </si>
  <si>
    <t>48° 27' 24.85'' N</t>
  </si>
  <si>
    <t>123° 22' 3.76'' W</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</si>
  <si>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</si>
  <si>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</si>
  <si>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</si>
  <si>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</si>
  <si>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(250) 478-5999 (City of Colwood)</t>
  </si>
  <si>
    <t>Mixed-Use Development</t>
  </si>
  <si>
    <t>Proposed mixed-use development on the site of the Molson Coors brewery at 1550 Burrard St. Project is in planning stages and may require rezoning.</t>
  </si>
  <si>
    <t>49.272200</t>
  </si>
  <si>
    <t>-123.144838</t>
  </si>
  <si>
    <t>49° 16' 19.92'' N</t>
  </si>
  <si>
    <t>123° 8' 41.42'' W</t>
  </si>
  <si>
    <t>Playland Theme Park</t>
  </si>
  <si>
    <t>Proposal to redesign Playland as a theme park and expansion from 15 to 22 acres. The ten year plan will feature themed play and ride zones, green space and retail. Phases will include a new amphitheatre to be named Freedom Mobile Arch.</t>
  </si>
  <si>
    <t>Royal Columbian Hospital Redevelopment - Phase 2/3</t>
  </si>
  <si>
    <t>Redevelopment of Royal Columbian Hospital including a new 388-bed Acute Care Tower to house a new emergency department and combined surgical/interventional suite in Phase 2.  A major renovation of the Health Care Centre and upgrade of support services in Phase 3.</t>
  </si>
  <si>
    <t>49.226789</t>
  </si>
  <si>
    <t>-122.892844</t>
  </si>
  <si>
    <t>49° 13' 36.44" N</t>
  </si>
  <si>
    <t>122° 53' 34.24" W</t>
  </si>
  <si>
    <t>Burnaby Hospital Renewal</t>
  </si>
  <si>
    <t>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($1.7 billion) will include a 160-bed patient care tower with a new cancer centre and expanded emergency unit. Phase 2 is expected to commence construction in late 2025.</t>
  </si>
  <si>
    <t>Parkin Architects Western Ltd.</t>
  </si>
  <si>
    <t>49.249829</t>
  </si>
  <si>
    <t>-123.015914</t>
  </si>
  <si>
    <t>49° 14' 59.38'' N</t>
  </si>
  <si>
    <t>123° 0' 57.29'' W</t>
  </si>
  <si>
    <t>Richmond Hospital New Patient Care Tower</t>
  </si>
  <si>
    <t>The phased Patient Care Centre will include a nine-storey North tower replacement with a state-of-the-art emergency department and intensive care unit, and renovations to the existing South Tower, Phase 1 included cancer clinic relocation and building renovations. Phase 2 includes a new emergency department and Phase 3 will be the renovation of the south tower to bring the facility to modern standards. Funding will be provided by the provincial government ($1.889 billion), Vancouver Coastal Health ($30 million) and Richmond Hospital Foundation ($40 million).</t>
  </si>
  <si>
    <t>Vancouver Coastal Health Authority</t>
  </si>
  <si>
    <t>49.168822</t>
  </si>
  <si>
    <t>-123.146312</t>
  </si>
  <si>
    <t>49° 10' 7.76'' N</t>
  </si>
  <si>
    <t>123° 8' 46.72'' W</t>
  </si>
  <si>
    <t>(604) 278-9711</t>
  </si>
  <si>
    <t>The Shire Condominiums</t>
  </si>
  <si>
    <t>Shire on Inverness is a 90-unit development in three 5-storey buildings located on Quadra St.</t>
  </si>
  <si>
    <t>Misra Architect</t>
  </si>
  <si>
    <t>48.473290</t>
  </si>
  <si>
    <t>-123.370180</t>
  </si>
  <si>
    <t>48° 28' 23.844'' N</t>
  </si>
  <si>
    <t>123° 22' 12.648'' W</t>
  </si>
  <si>
    <t>(250) 652- 4444 (Central Saanich)</t>
  </si>
  <si>
    <t>Ksi Lisims LNG</t>
  </si>
  <si>
    <t>Proposed liquefied natural gas facility located on Treaty Lands in Portland Canal. Project would receive gas from Prince Rupert Gas Transmission Project (see ID #3070).</t>
  </si>
  <si>
    <t>Nasoga Gulf</t>
  </si>
  <si>
    <t>Nisga’a Nation/ Rockies LNG LP/ Western LNG</t>
  </si>
  <si>
    <t>Nisga’a First Nation</t>
  </si>
  <si>
    <t>54.901569</t>
  </si>
  <si>
    <t>-130.072604</t>
  </si>
  <si>
    <t>54° 54' 5.65" N</t>
  </si>
  <si>
    <t>130° 4' 21.36" W</t>
  </si>
  <si>
    <t>www.nisgaanation.ca/opportunities/LNG</t>
  </si>
  <si>
    <t>Garibaldi Springs Residential Development</t>
  </si>
  <si>
    <t>Phased development of 119-acre former golf course land to include 310 townhomes on 26 acres, 3 acres of park and a 90 acre ecological reserve. Highline is a phase of townhomes.</t>
  </si>
  <si>
    <t>Built Green - gold standard</t>
  </si>
  <si>
    <t>www.polyhomes.com</t>
  </si>
  <si>
    <t>Flood Mitigation Project</t>
  </si>
  <si>
    <t>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t>
  </si>
  <si>
    <t>City of Richmond</t>
  </si>
  <si>
    <t>(604) 276-4000 (Richmond City)</t>
  </si>
  <si>
    <t>G3 Terminal Vancouver</t>
  </si>
  <si>
    <t>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t>
  </si>
  <si>
    <t>G3 Global Holdings</t>
  </si>
  <si>
    <t>49.303946</t>
  </si>
  <si>
    <t>-123.043298</t>
  </si>
  <si>
    <t>49° 18' 14.21'' N</t>
  </si>
  <si>
    <t>123° 2' 35.87'' W</t>
  </si>
  <si>
    <t>Concord Brentwood</t>
  </si>
  <si>
    <t>Phased development will consist of 10 highrise condominiums, a 13-acre park, 892-unit tower in phase 1, 900-units in Hillside East,  a 55-storey tower and a retail centre in phase 2. Oasis is under construction. Parkside is an upcoming phase. Project will be located on Dawson St near Brentwood Mall.</t>
  </si>
  <si>
    <t>Residential/Retail</t>
  </si>
  <si>
    <t>James KM Cheng Architects Inc./ Francl Architecture/ PFS Studio</t>
  </si>
  <si>
    <t>49.265685</t>
  </si>
  <si>
    <t>-122.996113</t>
  </si>
  <si>
    <t>49° 15' 56.47'' N</t>
  </si>
  <si>
    <t>122° 59' 46.01'' W</t>
  </si>
  <si>
    <t>(604) 899-8800</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</si>
  <si>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</si>
  <si>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</si>
  <si>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</si>
  <si>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 Blackcomb Holdings Inc.</t>
  </si>
  <si>
    <t>(604) 932-5535 (Whistler Municipality)</t>
  </si>
  <si>
    <t>Hospitality Inn Redevelopment</t>
  </si>
  <si>
    <t>Proposed re-development of the Hospitality Inn at 500 Columbia St. W. Project is to develop a luxury hotel with up to 100 rooms and an adjoining condominium development with 60 to 80 units.</t>
  </si>
  <si>
    <t>Pacific Hospitality Group</t>
  </si>
  <si>
    <t>(604) 574-4441</t>
  </si>
  <si>
    <t>Red Mountain Underground Gold Project</t>
  </si>
  <si>
    <t>Proposed underground gold mine located in the Bitter Creek Valley near Stewart. Mine life of 5 yrs is based on production estimate of 55,500 ounces gold and 171,000 ounces silver /yr. Project is certified under the Environmental Assessment Act.</t>
  </si>
  <si>
    <t>Ascot Resources Ltd.</t>
  </si>
  <si>
    <t>55.96472</t>
  </si>
  <si>
    <t>-129.69111</t>
  </si>
  <si>
    <t>55° 57' 53'' N</t>
  </si>
  <si>
    <t>129° 41' 28'' W</t>
  </si>
  <si>
    <t>(778) 725-1060</t>
  </si>
  <si>
    <t>Eastlake Campus</t>
  </si>
  <si>
    <t>Commercial development to include 6 multi-unit buildings in 3 phases of construction. Development will be designed for light industrial, technology and laboratory use, and meet LEED building standards.</t>
  </si>
  <si>
    <t>Adera Developments</t>
  </si>
  <si>
    <t>49.258093</t>
  </si>
  <si>
    <t>-122.924076</t>
  </si>
  <si>
    <t>49° 15' 29.14'' N</t>
  </si>
  <si>
    <t>122° 55' 26.67'' W</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</si>
  <si>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</si>
  <si>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 Exploration and testing continues through 2018.</t>
  </si>
  <si>
    <t>Smithers Area</t>
  </si>
  <si>
    <t>Atrum Coal</t>
  </si>
  <si>
    <t>Gitxsan First Nation</t>
  </si>
  <si>
    <t>Project located on territory.</t>
  </si>
  <si>
    <t>56.867</t>
  </si>
  <si>
    <t>-128.267</t>
  </si>
  <si>
    <t>56° 52' 1.2" N</t>
  </si>
  <si>
    <t>128° 16' 1.2" W</t>
  </si>
  <si>
    <t>www.atrumcoal.com</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</si>
  <si>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</si>
  <si>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</si>
  <si>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</si>
  <si>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</si>
  <si>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</si>
  <si>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49.236484</t>
  </si>
  <si>
    <t>-119.529397</t>
  </si>
  <si>
    <t>49° 14' 11.34'' N</t>
  </si>
  <si>
    <t>119° 31' 45.83'' W</t>
  </si>
  <si>
    <t>(844) 556-3444</t>
  </si>
  <si>
    <t>www.senkulmenenterprisepark.ca/</t>
  </si>
  <si>
    <t>Northeast False Creek and Viaduct Replacement Plan</t>
  </si>
  <si>
    <t>Proposal to replace the Georgia and Dunsmuir St viaducts to include a 2,500 unit residential neighbourhood in False Creek, and a 13-acre park and social housing. An at grade street network will replace the viaducts.</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</si>
  <si>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</si>
  <si>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</si>
  <si>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</si>
  <si>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</si>
  <si>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</si>
  <si>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</si>
  <si>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</si>
  <si>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Residential Condominium - 3592 West 29th Ave.</t>
  </si>
  <si>
    <t>Proposed 5-storey development with 60 residential units over a grocery store, commercial space and 2 levels of underground parking.</t>
  </si>
  <si>
    <t>Harwood Group</t>
  </si>
  <si>
    <t>49.246148</t>
  </si>
  <si>
    <t>-123.185226</t>
  </si>
  <si>
    <t>49° 14' 46.13'' N</t>
  </si>
  <si>
    <t>123° 11' 6.81'' W</t>
  </si>
  <si>
    <t>(604) 681-3401</t>
  </si>
  <si>
    <t>Nanaimo Mid-Town Gateway Project</t>
  </si>
  <si>
    <t>Development that will include 175 units of housing, grocery and retail space as well as office space.</t>
  </si>
  <si>
    <t>Island West Coast Developments</t>
  </si>
  <si>
    <t>49.170458</t>
  </si>
  <si>
    <t>-123.941048</t>
  </si>
  <si>
    <t>49° 10' 13.65" N</t>
  </si>
  <si>
    <t>123° 56' 27.77" W</t>
  </si>
  <si>
    <t>Watson Island LNG</t>
  </si>
  <si>
    <t>An LNG export terminal is proposed for Watson Island in an exclusivity agreement with the proponent and the City of Prince Rupert. Project site requires remediation.</t>
  </si>
  <si>
    <t>Watson Island LNG Corp.</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</si>
  <si>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</si>
  <si>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</si>
  <si>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</si>
  <si>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</si>
  <si>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</si>
  <si>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</si>
  <si>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</si>
  <si>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(604) 688-9584</t>
  </si>
  <si>
    <t>www.creativeenergycanada.com</t>
  </si>
  <si>
    <t>Fifteen Fifteen Residential Condominium</t>
  </si>
  <si>
    <t>195-unit development of a 40-storey residential tower to occupy 1515 Alberni St.</t>
  </si>
  <si>
    <t>Büro Ole Scheeren Architect</t>
  </si>
  <si>
    <t>LEED platinum</t>
  </si>
  <si>
    <t>49.289794</t>
  </si>
  <si>
    <t>-123.129431</t>
  </si>
  <si>
    <t>49° 17' 23.26'' N</t>
  </si>
  <si>
    <t>123° 7' 45.95'' W</t>
  </si>
  <si>
    <t>ESE Synthetic Crude Pipeline</t>
  </si>
  <si>
    <t>Proposed pipeline to transport synthetic crude from Alberta to a port at Lax Kw’alaams, north of Prince Rupert.</t>
  </si>
  <si>
    <t>Crude Oil Pipeline</t>
  </si>
  <si>
    <t>Eagle Spirit Energy Holdings Ltd./Aquilini Group</t>
  </si>
  <si>
    <t>Multiple First Nation Partnership (30 across BC and AB)</t>
  </si>
  <si>
    <t>Project partnership and crossing traditional territory.</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</si>
  <si>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</si>
  <si>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</si>
  <si>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</si>
  <si>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</si>
  <si>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</si>
  <si>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</si>
  <si>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(604) 648-0594</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</si>
  <si>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</si>
  <si>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</si>
  <si>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(604) 925-7000 (West Vancouver District)</t>
  </si>
  <si>
    <t>Sinclair Centre Redevelopment</t>
  </si>
  <si>
    <t>Redevelopment of Sinclair Centre bounded by West Hastings, Granville, Cordova and Howe Sts. The proposed redevelopment of the 4-building complex will retain heritage components and include a 29-storey office tower.</t>
  </si>
  <si>
    <t>Government of Canada</t>
  </si>
  <si>
    <t>49.286040</t>
  </si>
  <si>
    <t>-123.113844</t>
  </si>
  <si>
    <t>49° 17' 9.74'' N</t>
  </si>
  <si>
    <t>123° 6' 49.84'' W</t>
  </si>
  <si>
    <t>(604) 873-7276 (Vancouver City)</t>
  </si>
  <si>
    <t>Innovation Village Seniors Complex</t>
  </si>
  <si>
    <t>Proposed development for seniors with two 6-storey independent living buildings and a 12-storey building to house health services and assisted living units. The plan will include 1.35 acres of greenspace. Project has received approval from council.</t>
  </si>
  <si>
    <t>Seniors housing</t>
  </si>
  <si>
    <t>WestStone Group</t>
  </si>
  <si>
    <t>49.17690</t>
  </si>
  <si>
    <t>-122.84634</t>
  </si>
  <si>
    <t>49° 10' 36.84" N</t>
  </si>
  <si>
    <t>122° 50' 46.82" W</t>
  </si>
  <si>
    <t>Pearson-Dogwood Redevelopment</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</si>
  <si>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t>
  </si>
  <si>
    <t>DYS Architecture</t>
  </si>
  <si>
    <t>49.218376</t>
  </si>
  <si>
    <t>-123.117009</t>
  </si>
  <si>
    <t>49° 13' 6.1536'' N</t>
  </si>
  <si>
    <t>123° 7' 1.2324'' W</t>
  </si>
  <si>
    <t>Sundance Clean Methanol Refinery</t>
  </si>
  <si>
    <t>Proposal to build a natural gas to clean methanol refinery on a 1055 acre site near Chetwynd. A low carbon gas plant will be developed on the site (see project ID #2628).</t>
  </si>
  <si>
    <t>Canadian Methanol Corp.</t>
  </si>
  <si>
    <t>55.698147</t>
  </si>
  <si>
    <t>-121.629689</t>
  </si>
  <si>
    <t>55° 41' 53.33" N</t>
  </si>
  <si>
    <t>121° 37' 46.88" W</t>
  </si>
  <si>
    <t>(250) 655-0330</t>
  </si>
  <si>
    <t>www.canadianmethanol.com</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</si>
  <si>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</si>
  <si>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</si>
  <si>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</si>
  <si>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</si>
  <si>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</si>
  <si>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</si>
  <si>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</si>
  <si>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(514) 737-1131</t>
  </si>
  <si>
    <t>www.krugerenergy.com</t>
  </si>
  <si>
    <t>Red Willow Wind Farm</t>
  </si>
  <si>
    <t>200 MW wind energy facility located 40 km southeast of the District of Tumbler Ridge, would include new access roads, a 230 kv transmission line will connect to the Quintette Substation.</t>
  </si>
  <si>
    <t>Red Willow Wind LP</t>
  </si>
  <si>
    <t>Lheidli-T’enneh First Nation</t>
  </si>
  <si>
    <t>Project located on traditional territory.</t>
  </si>
  <si>
    <t>54.808663</t>
  </si>
  <si>
    <t>-120.375011</t>
  </si>
  <si>
    <t>54° 48' 31.19" N</t>
  </si>
  <si>
    <t>120° 22' 30.04" W</t>
  </si>
  <si>
    <t>www.boralex.com/projects/redwillow</t>
  </si>
  <si>
    <t>McCallum Junction Commercial Development</t>
  </si>
  <si>
    <t>Proposed 130,000 sq ft commercial development on McCallum Rd and Hwy 1. Project will include a 70,000 sq ft Outdoor Outfitters outlet. The site requires rezoning and Official Community Plan (OCP) amendment.</t>
  </si>
  <si>
    <t>Retail</t>
  </si>
  <si>
    <t>Retail/Residential</t>
  </si>
  <si>
    <t>McCallum Junction Properties Inc.</t>
  </si>
  <si>
    <t>49.03592</t>
  </si>
  <si>
    <t>-122.29347</t>
  </si>
  <si>
    <t>49° 2' 9.31" N</t>
  </si>
  <si>
    <t>122° 17' 36.49" W</t>
  </si>
  <si>
    <t>(604) 864-5510 (City of Abbotsford)</t>
  </si>
  <si>
    <t>Cedar LNG</t>
  </si>
  <si>
    <t>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was reached in Jun 2024, pre-construction and site clearing taking place in Fall 2025.</t>
  </si>
  <si>
    <t>Cedar LNG Export Development Ltd.</t>
  </si>
  <si>
    <t>Haisla First Nation</t>
  </si>
  <si>
    <t>53.92541</t>
  </si>
  <si>
    <t>-128.727915</t>
  </si>
  <si>
    <t>53° 55' 31.48" N</t>
  </si>
  <si>
    <t>128° 43' 40.49" W</t>
  </si>
  <si>
    <t>(250) 632-8900 (District of Kitimat)</t>
  </si>
  <si>
    <t>www.cedarlng.com/project</t>
  </si>
  <si>
    <t>Tilbury Marine Jetty Project</t>
  </si>
  <si>
    <t>Proposed project to include an LNG marine jetty near Tilbury Island liquefaction plant. Approval has been issued for a 25 yr export license for 3.5 million tonnes/yr. The project has been approved under a federal review.</t>
  </si>
  <si>
    <t>Tilbury Jetty LP</t>
  </si>
  <si>
    <t>49.14199</t>
  </si>
  <si>
    <t>-123.03742</t>
  </si>
  <si>
    <t>49° 8' 31.16" N</t>
  </si>
  <si>
    <t>123° 2' 14.71" W</t>
  </si>
  <si>
    <t>www.wespactilbury.ca</t>
  </si>
  <si>
    <t>Midrise Condominium</t>
  </si>
  <si>
    <t>Development of 87 units in a 6 storey building located at 3501 E Hastings St.</t>
  </si>
  <si>
    <t>Cornerstone Architecture</t>
  </si>
  <si>
    <t>49.28133</t>
  </si>
  <si>
    <t>-123.02803</t>
  </si>
  <si>
    <t>49° 16' 52.79" N</t>
  </si>
  <si>
    <t>123° 1' 40.91" W</t>
  </si>
  <si>
    <t>(604) 253-8800 (Architect)</t>
  </si>
  <si>
    <t>Condominium Development - 1618 W 6th Ave</t>
  </si>
  <si>
    <t>Proposed 12 storey development with 99 units over 107 stall underground parking.</t>
  </si>
  <si>
    <t>49.26632</t>
  </si>
  <si>
    <t>-123.14106</t>
  </si>
  <si>
    <t>49° 15' 58.75" N</t>
  </si>
  <si>
    <t>123° 8' 27.82" W</t>
  </si>
  <si>
    <t>(604) 736-9711 (Architect)</t>
  </si>
  <si>
    <t>Value Village Mixed-Use Development</t>
  </si>
  <si>
    <t>Mixed-use development that includes 803 units in 3 residential towers, 5 storey office building and ground level retail space. Project located at 7350 Edmonds St is in permitting phase.</t>
  </si>
  <si>
    <t>IBI Group Architects</t>
  </si>
  <si>
    <t>49.21934</t>
  </si>
  <si>
    <t>-122.95015</t>
  </si>
  <si>
    <t>49° 13' 9.62" N</t>
  </si>
  <si>
    <t>122° 57' 0.54" W</t>
  </si>
  <si>
    <t>Waterfront Square Office Tower</t>
  </si>
  <si>
    <t>Proposed 26 storey office tower to be located beside the Waterfront Skytrain Station. Project redesign, called The Crystal, will include a fourth floor viewing deck.</t>
  </si>
  <si>
    <t>Cadillac Fairview</t>
  </si>
  <si>
    <t>B+H Architects</t>
  </si>
  <si>
    <t>49.285051</t>
  </si>
  <si>
    <t>-123.111414</t>
  </si>
  <si>
    <t>49° 17' 6.18'' N</t>
  </si>
  <si>
    <t>123° 6' 41.09'' W</t>
  </si>
  <si>
    <t>Proposed 13 storey condominium development with 127 residential units over 3 levels of underground parking has been rejected by council. A 9-storey proposal has been submitted.</t>
  </si>
  <si>
    <t>Beedie Holdings</t>
  </si>
  <si>
    <t>Merrick Architecture</t>
  </si>
  <si>
    <t>49.27992</t>
  </si>
  <si>
    <t>-123.10113</t>
  </si>
  <si>
    <t>49° 16' 47.71" N</t>
  </si>
  <si>
    <t>123° 6' 4.07" W</t>
  </si>
  <si>
    <t>(604) 683-4131 (Architect)</t>
  </si>
  <si>
    <t>Midrise Mixed-Use Development</t>
  </si>
  <si>
    <t>Proposed 129 unit residential 6 storey building and a second 6 storey mixed-use building.</t>
  </si>
  <si>
    <t>49.21621</t>
  </si>
  <si>
    <t>-123.11731</t>
  </si>
  <si>
    <t>49° 12' 58.36" N</t>
  </si>
  <si>
    <t>123° 7' 2.32" W</t>
  </si>
  <si>
    <t>(604) 736-1156 (Architect)</t>
  </si>
  <si>
    <t>Residential Development - 1755 W 14th Ave.</t>
  </si>
  <si>
    <t>Proposal for the addition of 122 residential units in a 12 storey and 3 storey building.</t>
  </si>
  <si>
    <t>49.25910</t>
  </si>
  <si>
    <t>-123.14374</t>
  </si>
  <si>
    <t>49° 15' 32.76" N</t>
  </si>
  <si>
    <t>123° 8' 37.46" W</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</si>
  <si>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</si>
  <si>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</si>
  <si>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Francl Architecture</t>
  </si>
  <si>
    <t>49.269144</t>
  </si>
  <si>
    <t>-123.1015</t>
  </si>
  <si>
    <t>49° 16' 8.92" N</t>
  </si>
  <si>
    <t>123° 6' 5.4" W</t>
  </si>
  <si>
    <t>(604) 688-3252 (Architect)</t>
  </si>
  <si>
    <t>South Richmond Terminal Project</t>
  </si>
  <si>
    <t>Proposed aggregate processing and distribution facility located on the south end of No 7 Rd. The project will include a wash plant, reclaimer, rail and marine unloading and loading facilities.</t>
  </si>
  <si>
    <t>Warehousing</t>
  </si>
  <si>
    <t>General Warehousing and Storage</t>
  </si>
  <si>
    <t>49.1465</t>
  </si>
  <si>
    <t>-123.0515</t>
  </si>
  <si>
    <t>49  08’ 47.35" N</t>
  </si>
  <si>
    <t>123 03’ 05.25" W</t>
  </si>
  <si>
    <t>(604) 665-9047 (Port Metro Vancouver)</t>
  </si>
  <si>
    <t>Condominium Towers</t>
  </si>
  <si>
    <t>Condominium development with 376 units in three towers located at 7791 Alderbridge Way. Phase 1 will have 168 units in a 14-storey building and phase 2 will consist of 208 units in 11 and 12 storeys.</t>
  </si>
  <si>
    <t>Hungerford Properties</t>
  </si>
  <si>
    <t>49.177049</t>
  </si>
  <si>
    <t>-123.142468</t>
  </si>
  <si>
    <t>49° 10' 37.38" N</t>
  </si>
  <si>
    <t>123° 8' 32.88" W</t>
  </si>
  <si>
    <t>(604) 736-8550</t>
  </si>
  <si>
    <t>Gilmore Place Mixed-Use Development</t>
  </si>
  <si>
    <t>Phased 1,563 residential and commercial development in a mixed-use highrise complex up to 64 storeys in height. Project is located on a 12.3 acre site at 4171 Dawson Street next to Gilmore Station.</t>
  </si>
  <si>
    <t>49.26469</t>
  </si>
  <si>
    <t>-123.01008</t>
  </si>
  <si>
    <t>49° 15' 52.88" N</t>
  </si>
  <si>
    <t>123° 0' 36.29" W</t>
  </si>
  <si>
    <t>www.onni.com/gilmoreplace</t>
  </si>
  <si>
    <t>Brookmere Condominium Development</t>
  </si>
  <si>
    <t>Proposed development for a 27-storey highrise with commercial space at ground level. Project is located at 535 North Rd.</t>
  </si>
  <si>
    <t>Chris Dikeakos Architect</t>
  </si>
  <si>
    <t>49.25023</t>
  </si>
  <si>
    <t>-122.89258</t>
  </si>
  <si>
    <t>49° 15' 0.83" N</t>
  </si>
  <si>
    <t>122° 53' 33.29" W</t>
  </si>
  <si>
    <t>www.onni.com/brookmere</t>
  </si>
  <si>
    <t>Proposed 153 unit multi- family condominium development on a 62 acre site at 2755 McCurdy Rd. Project has received third reading.</t>
  </si>
  <si>
    <t>49.901416</t>
  </si>
  <si>
    <t>-119.410435</t>
  </si>
  <si>
    <t>49° 54' 5.1" N</t>
  </si>
  <si>
    <t>119° 24' 37.57" W</t>
  </si>
  <si>
    <t>(403) 567-2100</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</si>
  <si>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</si>
  <si>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</si>
  <si>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Withdrawn</t>
  </si>
  <si>
    <t>Pre-Impact Benefit Agreement</t>
  </si>
  <si>
    <t>49.588506</t>
  </si>
  <si>
    <t>-114.867401</t>
  </si>
  <si>
    <t>49° 35’ 18.621" N</t>
  </si>
  <si>
    <t>114° 52’ 2.642" W</t>
  </si>
  <si>
    <t>(403) 767-8500</t>
  </si>
  <si>
    <t>Oak Green Condominium Development</t>
  </si>
  <si>
    <t>Redevelopment of the 13.8 acre Oakridge Transit Centre (OTC) site on 41st and Oak St. The 17-building project will include 1425 units of market housing and affordable housing, a child care facility, retail and park space.</t>
  </si>
  <si>
    <t>Modern Green Development Corp.</t>
  </si>
  <si>
    <t>49.233850</t>
  </si>
  <si>
    <t>-123.125160</t>
  </si>
  <si>
    <t>49° 14' 1.86'' N</t>
  </si>
  <si>
    <t>123° 7' 30.576'' W</t>
  </si>
  <si>
    <t>Cambie &amp; 35th Condominiums</t>
  </si>
  <si>
    <t>Proposed 188 unit condominium development located at Cambie Street and West 35th Avenue.</t>
  </si>
  <si>
    <t>Washington Properties</t>
  </si>
  <si>
    <t>(604) 428-5717</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</si>
  <si>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</si>
  <si>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</si>
  <si>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</si>
  <si>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</si>
  <si>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</si>
  <si>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</si>
  <si>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</si>
  <si>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</si>
  <si>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</si>
  <si>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</si>
  <si>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</si>
  <si>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</si>
  <si>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</si>
  <si>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</si>
  <si>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</si>
  <si>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(250) 766-5650 (Lake Country District)</t>
  </si>
  <si>
    <t>Valemount Glacier Destination Resort</t>
  </si>
  <si>
    <t>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t>
  </si>
  <si>
    <t>Resort</t>
  </si>
  <si>
    <t>Valemount Glacier Destinations</t>
  </si>
  <si>
    <t>Pheidias Project Management Corp. &amp; Oberti Resort Design</t>
  </si>
  <si>
    <t>Simpcw First Nation</t>
  </si>
  <si>
    <t>52.82014</t>
  </si>
  <si>
    <t>-119.39148</t>
  </si>
  <si>
    <t>52° 49' 12.5" N</t>
  </si>
  <si>
    <t>119° 23' 29.33" W</t>
  </si>
  <si>
    <t>(250) 566-4435 (Valemount Village)</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</si>
  <si>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</si>
  <si>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</si>
  <si>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Nakusp</t>
  </si>
  <si>
    <t>The Village of Nakusp</t>
  </si>
  <si>
    <t>50.296217</t>
  </si>
  <si>
    <t>-117.685567</t>
  </si>
  <si>
    <t>50° 17' 46.38" N</t>
  </si>
  <si>
    <t>117° 41' 8.04" W</t>
  </si>
  <si>
    <t>(250) 265-3689</t>
  </si>
  <si>
    <t>www.nakusphotsprings.com</t>
  </si>
  <si>
    <t>Skaha Hills Development</t>
  </si>
  <si>
    <t>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</si>
  <si>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</si>
  <si>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</si>
  <si>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</si>
  <si>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</si>
  <si>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</si>
  <si>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</si>
  <si>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</si>
  <si>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</si>
  <si>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(250) 490-2400 (Penticton City)</t>
  </si>
  <si>
    <t>Lakelse Geothermal Power Plant</t>
  </si>
  <si>
    <t>Proposed 15MW geothermal power plant south of Lakelse Lake near Terrace. The plant would generate power for 10,000 homes. Pre-feasibility study has determined an inferred resource of 23 Mw power over a 30-yr span.</t>
  </si>
  <si>
    <t>Terrace</t>
  </si>
  <si>
    <t>Enbridge/ Borealis Geopower/ Kitselas First Nation</t>
  </si>
  <si>
    <t>Kitselas First Nation</t>
  </si>
  <si>
    <t>54.44564</t>
  </si>
  <si>
    <t>-128.54030</t>
  </si>
  <si>
    <t>54° 26' 44.3" N</t>
  </si>
  <si>
    <t>128° 32' 25.08" W</t>
  </si>
  <si>
    <t>Hiawatha Park Revitalization Project</t>
  </si>
  <si>
    <t>An 18 acre development on the site of the Hiawatha RV Park located at 3795 Lakeshore Rd. Phases will include 3 residential towers and 200 townhouse units. Project will have up to 1,000 rental units..</t>
  </si>
  <si>
    <t>Westcorp Properties Inc.</t>
  </si>
  <si>
    <t>49.84927</t>
  </si>
  <si>
    <t>-119.483112</t>
  </si>
  <si>
    <t>49° 50' 57.37" N</t>
  </si>
  <si>
    <t>119° 28' 59.2" W</t>
  </si>
  <si>
    <t>(780) 431-3300</t>
  </si>
  <si>
    <t>498 Drake Condominium</t>
  </si>
  <si>
    <t>Proposed 258-unit development in a 43 storey tower located at 498 Drake St.</t>
  </si>
  <si>
    <t>Wall Group of Companies</t>
  </si>
  <si>
    <t>DiALOG/ Keakos and Cotter</t>
  </si>
  <si>
    <t>49.27477</t>
  </si>
  <si>
    <t>-123.12565</t>
  </si>
  <si>
    <t>49° 16' 29.17" N</t>
  </si>
  <si>
    <t>123° 7' 32.34" W</t>
  </si>
  <si>
    <t>(604) 893-7131</t>
  </si>
  <si>
    <t>Port Alberni_x000D_
Transshipment Hub (PATH)</t>
  </si>
  <si>
    <t>Proposed expansion of port facilities to include a deep-sea shipping terminal.</t>
  </si>
  <si>
    <t>Port Alberni</t>
  </si>
  <si>
    <t>Port Alberni Port Authority</t>
  </si>
  <si>
    <t>Huu-ay-aht First Nation</t>
  </si>
  <si>
    <t>49.2294884</t>
  </si>
  <si>
    <t>-124.8106308</t>
  </si>
  <si>
    <t>49° 13' 46.16" N</t>
  </si>
  <si>
    <t>124° 48' 38.27" W</t>
  </si>
  <si>
    <t>(250) 723-5312</t>
  </si>
  <si>
    <t>www.portalberniportauthority.ca/</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</si>
  <si>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</si>
  <si>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</si>
  <si>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</si>
  <si>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</si>
  <si>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</si>
  <si>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</si>
  <si>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</si>
  <si>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(250) 381-1401</t>
  </si>
  <si>
    <t>Agri-Centre</t>
  </si>
  <si>
    <t>Proposed development of a 33 acre site on Atkinson and Elridge into a 5 lot agricultural equipment supply centre.</t>
  </si>
  <si>
    <t>Corpus Management</t>
  </si>
  <si>
    <t>(604) 854-1720</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</si>
  <si>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</si>
  <si>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</si>
  <si>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Port Metro Vancouver</t>
  </si>
  <si>
    <t>49.2837486</t>
  </si>
  <si>
    <t>-123.0767059</t>
  </si>
  <si>
    <t>49° 17' 1.49" N</t>
  </si>
  <si>
    <t>123° 4' 36.14" W</t>
  </si>
  <si>
    <t>(604) 665-9047</t>
  </si>
  <si>
    <t>Sooke Wind Project</t>
  </si>
  <si>
    <t>Proposed 300 MW wind farm in the Sooke area with 100 to 150 turbines. Project placed on hold.</t>
  </si>
  <si>
    <t>TimberWest Forest Corp./EDP Renewables</t>
  </si>
  <si>
    <t>48.41121</t>
  </si>
  <si>
    <t>-123.79417</t>
  </si>
  <si>
    <t>48° 24' 40.36" N</t>
  </si>
  <si>
    <t>123° 47' 39.01" W</t>
  </si>
  <si>
    <t>(604) 654-4600</t>
  </si>
  <si>
    <t>Hydroelectric Dam</t>
  </si>
  <si>
    <t>Proposed 45 - 65 MW power facility on the Similkameen River 15 km south of Princeton. Project will include a 175 m high dam and a 21 km long reservoir.</t>
  </si>
  <si>
    <t>Princeton</t>
  </si>
  <si>
    <t>Fortis Generation Inc.</t>
  </si>
  <si>
    <t>49.36671</t>
  </si>
  <si>
    <t>-120.55122</t>
  </si>
  <si>
    <t>49° 22' 0.16" N</t>
  </si>
  <si>
    <t>120° 33' 4.39" W</t>
  </si>
  <si>
    <t>(866) 436-7847</t>
  </si>
  <si>
    <t>Mount Polley Copper/Gold Mine Springer Expansion</t>
  </si>
  <si>
    <t>Copper/gold mine southeast of Prince George resumed operations in 2022 following a 3-year period on care and maintenance. The project will extend the mine operations to 2033 and include expanded rock storage areas and deepening of the Springer pit within the mine site. The proposed material alterations are subject to approval by regulatory agencies..</t>
  </si>
  <si>
    <t>Imperial Metals Corp.</t>
  </si>
  <si>
    <t>T’exelcemc and Xatśūll First Nation</t>
  </si>
  <si>
    <t>Participation agreement</t>
  </si>
  <si>
    <t>52.58866</t>
  </si>
  <si>
    <t>-121.61104</t>
  </si>
  <si>
    <t>52° 35' 19.18" N</t>
  </si>
  <si>
    <t>121° 36' 39.74" W</t>
  </si>
  <si>
    <t>(604) 683-0140</t>
  </si>
  <si>
    <t>www.imperialmetals.com</t>
  </si>
  <si>
    <t>Woodfibre LNG Project</t>
  </si>
  <si>
    <t>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 The site preparation continues in 2024 with the arrival of the modular facility components in Early 2025.</t>
  </si>
  <si>
    <t>Extended</t>
  </si>
  <si>
    <t>Woodfibre Natural Gas Ltd</t>
  </si>
  <si>
    <t>49.667027</t>
  </si>
  <si>
    <t>-123.256746</t>
  </si>
  <si>
    <t>49° 40' 01.299" N</t>
  </si>
  <si>
    <t>123° 15' 24.286" W</t>
  </si>
  <si>
    <t>(778) 875-1613</t>
  </si>
  <si>
    <t>www.woodfibrelng.ca</t>
  </si>
  <si>
    <t>Eagle Mountain Woodfibre Gas Pipeline</t>
  </si>
  <si>
    <t>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t>
  </si>
  <si>
    <t>FortisBC Energy (Vancouver Island) Inc.</t>
  </si>
  <si>
    <t>Independent Environmental Review</t>
  </si>
  <si>
    <t>www.talkingenergy.ca/project/eagle-mountain-pipeline-project</t>
  </si>
  <si>
    <t>New 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</si>
  <si>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</si>
  <si>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Peachland</t>
  </si>
  <si>
    <t>AMC Developments</t>
  </si>
  <si>
    <t>49.80023</t>
  </si>
  <si>
    <t>-119.6985092</t>
  </si>
  <si>
    <t>49° 48' 0.83" N</t>
  </si>
  <si>
    <t>119° 41' 54.63" W</t>
  </si>
  <si>
    <t>(250) 767-2647 (Peachland Municipality)</t>
  </si>
  <si>
    <t>www.newmonaco.ca</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</si>
  <si>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</si>
  <si>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</si>
  <si>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</si>
  <si>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</si>
  <si>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</si>
  <si>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</si>
  <si>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</si>
  <si>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(250) 381-9611</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</si>
  <si>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</si>
  <si>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</si>
  <si>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</si>
  <si>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</si>
  <si>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</si>
  <si>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</si>
  <si>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</si>
  <si>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(250) 727-7677</t>
  </si>
  <si>
    <t>North Montney Mainline</t>
  </si>
  <si>
    <t>305 km extension to the Groundbirch pipeline that will connect to the Prince Rupert Gas Transmission project (ID #3070). The project will include necessary metering and compression facilities. NOVA Gas Transmission Ltd. is a subsidiary of TransCanada Corp.</t>
  </si>
  <si>
    <t>Peace River</t>
  </si>
  <si>
    <t>NOVA Gas Transmission Ltd.</t>
  </si>
  <si>
    <t>(403) 920-6098</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</si>
  <si>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</si>
  <si>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</si>
  <si>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</si>
  <si>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</si>
  <si>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</si>
  <si>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</si>
  <si>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</si>
  <si>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(604) 597-5612</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</si>
  <si>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</si>
  <si>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</si>
  <si>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49.797081</t>
  </si>
  <si>
    <t>-119.7192993</t>
  </si>
  <si>
    <t>49° 47' 49.49" N</t>
  </si>
  <si>
    <t>119° 43' 9.48" W</t>
  </si>
  <si>
    <t>www.tabletopresort.com</t>
  </si>
  <si>
    <t>One92 Apartments</t>
  </si>
  <si>
    <t>Development of a 72-unit apartment condominium at 6685 192 St.</t>
  </si>
  <si>
    <t>Lakewood Homes</t>
  </si>
  <si>
    <t>49.1176214</t>
  </si>
  <si>
    <t>-122.6910502</t>
  </si>
  <si>
    <t>49° 7' 3.44" N</t>
  </si>
  <si>
    <t>122° 41' 27.78" W</t>
  </si>
  <si>
    <t>(604) 590-8444</t>
  </si>
  <si>
    <t>www.lakewood.ca</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</si>
  <si>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</si>
  <si>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</si>
  <si>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</si>
  <si>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</si>
  <si>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</si>
  <si>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</si>
  <si>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</si>
  <si>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</si>
  <si>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Elliot Street Condominium</t>
  </si>
  <si>
    <t>Proposed 18-storey condominium located at Agnes St and Eliot St.</t>
  </si>
  <si>
    <t>Censorio</t>
  </si>
  <si>
    <t>49.20791</t>
  </si>
  <si>
    <t>-122.90380</t>
  </si>
  <si>
    <t>49° 12' 28.44" N</t>
  </si>
  <si>
    <t>122° 54' 13.68" W</t>
  </si>
  <si>
    <t>(604) 662-8009</t>
  </si>
  <si>
    <t>Horn River Basin Light Industrial Park</t>
  </si>
  <si>
    <t>Light industrial park located on 250 acres in the Horn River Basin. 1 acre to 20 acre parcels are serviced with power, gas, electrical, sewer and road access to the Alaska Hwy.</t>
  </si>
  <si>
    <t>Northern Rockies Regional Municipality</t>
  </si>
  <si>
    <t>58.799312</t>
  </si>
  <si>
    <t>-122.670364</t>
  </si>
  <si>
    <t>58° 47' 57.52'' N</t>
  </si>
  <si>
    <t>122° 40' 13.31'' W</t>
  </si>
  <si>
    <t>(250) 774-2541</t>
  </si>
  <si>
    <t>Proposed 34-storey residential tower with a 7-storey lowrise condominium. Project located at 734 Rolston Cres has received approval from council.</t>
  </si>
  <si>
    <t>IBI Group Inc.</t>
  </si>
  <si>
    <t>49.2754908</t>
  </si>
  <si>
    <t>-123.1283001</t>
  </si>
  <si>
    <t>49° 16' 31.77" N</t>
  </si>
  <si>
    <t>123° 7' 41.88" W</t>
  </si>
  <si>
    <t>Proposed development of a 22-storey residential condominium located at 455 Beach Ave. Project has received approval from council.</t>
  </si>
  <si>
    <t>Hulbert Group</t>
  </si>
  <si>
    <t>49.2743226</t>
  </si>
  <si>
    <t>-123.1311369</t>
  </si>
  <si>
    <t>49° 16' 27.56" N</t>
  </si>
  <si>
    <t>123° 7' 52.09" W</t>
  </si>
  <si>
    <t>Office Complex</t>
  </si>
  <si>
    <t>Proposed 800,000 sq ft office complex in five buildings located at 3030 E. Broadway.</t>
  </si>
  <si>
    <t>British Columbia Investment Management Corp.</t>
  </si>
  <si>
    <t>49.2618881</t>
  </si>
  <si>
    <t>-123.0401068</t>
  </si>
  <si>
    <t>49° 15' 42.8" N</t>
  </si>
  <si>
    <t>123° 2' 24.38" W</t>
  </si>
  <si>
    <t>(604) 731-9053</t>
  </si>
  <si>
    <t>Gateway (Park Royal) Condominiums</t>
  </si>
  <si>
    <t>Development of 203 condominiums and commercial space in 11 and 14 storey towers located at 752 Marine Drive. Project will include retail space, daycare centre and a 232-stall parking garage. Design will meet LEED gold standards.</t>
  </si>
  <si>
    <t>Larco Investments Ltd.</t>
  </si>
  <si>
    <t>49.2109635</t>
  </si>
  <si>
    <t>-123.0896262</t>
  </si>
  <si>
    <t>49° 12' 39.47" N</t>
  </si>
  <si>
    <t>123° 5' 22.65" W</t>
  </si>
  <si>
    <t>Prince Rupert Gas Transmission Project</t>
  </si>
  <si>
    <t>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t>
  </si>
  <si>
    <t>TransCanada Corp.</t>
  </si>
  <si>
    <t>Doig River, Gitanyow, Gitxaala, Gitxsan, Halfway River, Kitselas, Lake Babine Nation, Lax Kw’alaams, McLeod Lake Band, Metlakatla First Nation, Nisga’a Lisims Government, Takla Lake, Tl’azt’en Nation and Yekooche First Nations</t>
  </si>
  <si>
    <t>Benefits Agreements and Impact Benefit Agreements</t>
  </si>
  <si>
    <t>(403) 920-2000</t>
  </si>
  <si>
    <t>www.princerupertgas.com</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</si>
  <si>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</si>
  <si>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t>
  </si>
  <si>
    <t>Kitimat Clean Ltd.</t>
  </si>
  <si>
    <t>54.22099</t>
  </si>
  <si>
    <t>-128.66450</t>
  </si>
  <si>
    <t>54° 13' 15.56" N</t>
  </si>
  <si>
    <t>128° 39' 52.2" W</t>
  </si>
  <si>
    <t>www.kitimatclean.ca</t>
  </si>
  <si>
    <t>Taylor Wind Project</t>
  </si>
  <si>
    <t>Proposed 40 turbine wind energy project of 200 MW to be located 10 km south of the District of Taylor. Project was selected in the 2024 BC Hydro clean call for power and has been awarded a power purchase agreement.</t>
  </si>
  <si>
    <t>Taylor</t>
  </si>
  <si>
    <t>Taylor Wind Project Ltd.</t>
  </si>
  <si>
    <t>Saulteau First Nations</t>
  </si>
  <si>
    <t>(250) 789-3392 (District of Taylor)</t>
  </si>
  <si>
    <t>Sundance Wind Project</t>
  </si>
  <si>
    <t>Proposed 250 MW wind energy project located 20 km north of the Tumbler Ridge. Project may be submitted into a future BC Hydro clean call for power. Project has been put on hold until demand increases.</t>
  </si>
  <si>
    <t>Sundance Wind Project Ltd.</t>
  </si>
  <si>
    <t>55.3547</t>
  </si>
  <si>
    <t>-121.0845</t>
  </si>
  <si>
    <t>55° 21' 16.92" N</t>
  </si>
  <si>
    <t>121° 5' 4.2" W</t>
  </si>
  <si>
    <t>Fraser River Tunnel Project</t>
  </si>
  <si>
    <t>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t>
  </si>
  <si>
    <t>Delta To Richmond</t>
  </si>
  <si>
    <t>49.121767</t>
  </si>
  <si>
    <t>-123.075704</t>
  </si>
  <si>
    <t>49° 07' 18.36" N</t>
  </si>
  <si>
    <t>123° 04’ 32 32" W</t>
  </si>
  <si>
    <t>www.engage.gov.bc.ca/masseytunnel/overview</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</si>
  <si>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</si>
  <si>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t>
  </si>
  <si>
    <t>Elkford</t>
  </si>
  <si>
    <t>Centermount Coal Ltd.</t>
  </si>
  <si>
    <t>Ktunaxa Kinbasket Tribal Council</t>
  </si>
  <si>
    <t>Located on traditional territory</t>
  </si>
  <si>
    <t>50.200833</t>
  </si>
  <si>
    <t>-114.980278</t>
  </si>
  <si>
    <t>50°12'03" N</t>
  </si>
  <si>
    <t>114°58'49" W</t>
  </si>
  <si>
    <t>(604) 568-3388</t>
  </si>
  <si>
    <t>Commercial/ Retail Development</t>
  </si>
  <si>
    <t>Proposed 203-unit rental development with below market units in a 20-storey tower located at 1395 W. Broadway. Heritage component will be retained.</t>
  </si>
  <si>
    <t>Yuanheng Holdings Ltd.</t>
  </si>
  <si>
    <t>Shape Architecture</t>
  </si>
  <si>
    <t>49.2637498</t>
  </si>
  <si>
    <t>-123.135818</t>
  </si>
  <si>
    <t>49° 15' 49.5" N</t>
  </si>
  <si>
    <t>123° 8' 8.94" W</t>
  </si>
  <si>
    <t>(604) 909-6860</t>
  </si>
  <si>
    <t>Braid Street Office Building</t>
  </si>
  <si>
    <t>Proposed 400,000 sq ft office building located on Braid St.</t>
  </si>
  <si>
    <t>British Columbia Investment Management Corp./ City Development Corp.</t>
  </si>
  <si>
    <t>49.23228</t>
  </si>
  <si>
    <t>-122.88294</t>
  </si>
  <si>
    <t>49° 13' 56.21" N</t>
  </si>
  <si>
    <t>122° 52' 58.58" W</t>
  </si>
  <si>
    <t>(250) 356-0263</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</si>
  <si>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</si>
  <si>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</si>
  <si>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</si>
  <si>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</si>
  <si>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</si>
  <si>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</si>
  <si>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</si>
  <si>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(250) 649-2460</t>
  </si>
  <si>
    <t>Prince George Global Logistics Park</t>
  </si>
  <si>
    <t>Proposed 1,700 acre industrial park located near the Prince George Airport. Phase 1 of the project is ready for development with 19 serviced lots.</t>
  </si>
  <si>
    <t>53.90050</t>
  </si>
  <si>
    <t>-122.68017</t>
  </si>
  <si>
    <t>53° 54' 1.8" N</t>
  </si>
  <si>
    <t>122° 40' 48.61" W</t>
  </si>
  <si>
    <t>(250) 561-7614 (Prince George City)</t>
  </si>
  <si>
    <t>Kemess Underground Copper-Gold Mine</t>
  </si>
  <si>
    <t>Underground coal mine located 5 km north of the former Kemess South mine. Estimated annual mine production of 95,000 oz gold and 41.4 million lbs of copper over a 12-year mine life.</t>
  </si>
  <si>
    <t>Northgate Minerals Corp.</t>
  </si>
  <si>
    <t>56.976605</t>
  </si>
  <si>
    <t>-126.761678</t>
  </si>
  <si>
    <t>56° 58' 35.78" N</t>
  </si>
  <si>
    <t>126° 45' 42.04" W</t>
  </si>
  <si>
    <t>(647) 260-8880</t>
  </si>
  <si>
    <t>www.auricometals.ca/kemess</t>
  </si>
  <si>
    <t>Westcoast Connector Gas Transmission Project</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</si>
  <si>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</si>
  <si>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Expired</t>
  </si>
  <si>
    <t>Enbridge Inc.</t>
  </si>
  <si>
    <t>Doig River First Nation, Gitanyow First Nation, Gitxaala First Nation, Kitselas First Nation, Metlakatla First Nation, Takla Lake First Nation</t>
  </si>
  <si>
    <t>(403) 231-3900</t>
  </si>
  <si>
    <t>www.enbridge.com</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</si>
  <si>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</si>
  <si>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</si>
  <si>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</si>
  <si>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</si>
  <si>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</si>
  <si>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</si>
  <si>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</si>
  <si>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</si>
  <si>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(604) 927-3000 (Coquitlam City)</t>
  </si>
  <si>
    <t>McArthur Glen Outlet Store</t>
  </si>
  <si>
    <t>An outlet store located on 30 acres of Vancouver Airport lands near Templeton Station. The project is be a partnership between MacArthurGlen Group and Vancouver Airport Authority. Phases 1 and 2 with 335,000 sq ft. are complete. Phase 3 is planned with an additional 65,000 sq ft.</t>
  </si>
  <si>
    <t>MacArthurGlen Group/ Vancouver Airport Authority</t>
  </si>
  <si>
    <t>www.mcarthurglen.com/en/designer-outlet-vancouver/en/</t>
  </si>
  <si>
    <t>Lougheed Town Centre Redevelopment</t>
  </si>
  <si>
    <t>Phased redevelopment of the Lougheed mall into a regional town centre to include 23 residential towers, located on Lougheed Hwy and Austin Ave. The commercial buildings and tower podiums will include commercial space. Rezoning is required.</t>
  </si>
  <si>
    <t>Shape Properties</t>
  </si>
  <si>
    <t>49.2521</t>
  </si>
  <si>
    <t>-122.8959</t>
  </si>
  <si>
    <t>49° 15' 7.55" N</t>
  </si>
  <si>
    <t>122° 53' 45.17" W</t>
  </si>
  <si>
    <t>(604) 681.2358</t>
  </si>
  <si>
    <t>www.lougheedtowncentre.com</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</si>
  <si>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</si>
  <si>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</si>
  <si>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</si>
  <si>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</si>
  <si>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</si>
  <si>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</si>
  <si>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</si>
  <si>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(604) 853-2281 (City of Abbotsford)</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</si>
  <si>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</si>
  <si>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</si>
  <si>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</si>
  <si>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</si>
  <si>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</si>
  <si>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</si>
  <si>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</si>
  <si>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(250) 953-7554</t>
  </si>
  <si>
    <t>Monaco Condominium Development</t>
  </si>
  <si>
    <t>Proposed development with 161 condominiums and 128 hotel suites in two 22 and 26 storey towers. Located at 526 Doyle Ave. and 1372 St. Paul St. The project will include 20,500 sq ft of commercial space.</t>
  </si>
  <si>
    <t>Premier Pacific Properties</t>
  </si>
  <si>
    <t>Points West Architecture</t>
  </si>
  <si>
    <t>49.88916</t>
  </si>
  <si>
    <t>-119.49168</t>
  </si>
  <si>
    <t>49° 53' 20.98" N</t>
  </si>
  <si>
    <t>119° 29' 30.05" W</t>
  </si>
  <si>
    <t>(250) 795-2125</t>
  </si>
  <si>
    <t>www.themonacokelowna.com</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</si>
  <si>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</si>
  <si>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</si>
  <si>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</si>
  <si>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</si>
  <si>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</si>
  <si>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</si>
  <si>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</si>
  <si>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(250) 960-4400 (Regional District of Fraser-Fort George)</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</si>
  <si>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</si>
  <si>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</si>
  <si>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</si>
  <si>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</si>
  <si>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</si>
  <si>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</si>
  <si>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</si>
  <si>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</si>
  <si>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(250) 569-3489</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</si>
  <si>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</si>
  <si>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</si>
  <si>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49.19148</t>
  </si>
  <si>
    <t>-122.89471</t>
  </si>
  <si>
    <t>49° 11' 29.33" N</t>
  </si>
  <si>
    <t>122° 53' 40.96" W</t>
  </si>
  <si>
    <t>North Harbour Waterfront Condominiums</t>
  </si>
  <si>
    <t>700-unit condominium development located on Harbourside Dr.  Aire East and West are condominium and townhome planned phases in North Harbour.</t>
  </si>
  <si>
    <t>Concert Properties Ltd.</t>
  </si>
  <si>
    <t>49.3144433</t>
  </si>
  <si>
    <t>-123.0971024</t>
  </si>
  <si>
    <t>49° 18' 52" N</t>
  </si>
  <si>
    <t>123° 5' 49.57" W</t>
  </si>
  <si>
    <t>(604) 685-9875</t>
  </si>
  <si>
    <t>www.concertproperties.com</t>
  </si>
  <si>
    <t>Norampac Business Park</t>
  </si>
  <si>
    <t>Proposed 64 acre business park on the former Norampac mill site.</t>
  </si>
  <si>
    <t>49.1863976</t>
  </si>
  <si>
    <t>-122.9722672</t>
  </si>
  <si>
    <t>49° 11' 11.03" N</t>
  </si>
  <si>
    <t>122° 58' 20.16" W</t>
  </si>
  <si>
    <t>St. Paul's Hospital Replacement</t>
  </si>
  <si>
    <t>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t>
  </si>
  <si>
    <t>49.275290</t>
  </si>
  <si>
    <t>-123.096610</t>
  </si>
  <si>
    <t>49° 16' 31.044'' N</t>
  </si>
  <si>
    <t>123° 5' 47.796'' W</t>
  </si>
  <si>
    <t>(604) 806-8566</t>
  </si>
  <si>
    <t>www.thenewstpauls.ca</t>
  </si>
  <si>
    <t>Tresah Condominium Development</t>
  </si>
  <si>
    <t>Development of two12-storey towers with 247-units and 26,077 sq ft commercial space at ground level.</t>
  </si>
  <si>
    <t>48.4450659</t>
  </si>
  <si>
    <t>-123.3741048</t>
  </si>
  <si>
    <t>48° 26' 42.24" N</t>
  </si>
  <si>
    <t>123° 22' 26.78" W</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</si>
  <si>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</si>
  <si>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</si>
  <si>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</si>
  <si>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</si>
  <si>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</si>
  <si>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</si>
  <si>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</si>
  <si>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(778) 279-7930</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</si>
  <si>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</si>
  <si>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</si>
  <si>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</si>
  <si>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</si>
  <si>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</si>
  <si>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</si>
  <si>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</si>
  <si>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(604) 277-8453</t>
  </si>
  <si>
    <t>BC Metro Residential Project</t>
  </si>
  <si>
    <t>Proposed development of 100 condominium units located adjacent to the Executive Hotel.</t>
  </si>
  <si>
    <t>Executive Group Development</t>
  </si>
  <si>
    <t>49.2675332</t>
  </si>
  <si>
    <t>-123.0106141</t>
  </si>
  <si>
    <t>49° 16' 3.12" N</t>
  </si>
  <si>
    <t>123° 0' 38.21" W</t>
  </si>
  <si>
    <t>(604) 642-5250</t>
  </si>
  <si>
    <t>Office Building</t>
  </si>
  <si>
    <t>Proposed development of 800,000 sq ft in 5 buildings at 3030 East Broadway. Rezoning approved with conditions met Jul 2015.</t>
  </si>
  <si>
    <t>B+H Bunting Coady Architects</t>
  </si>
  <si>
    <t>49.2619</t>
  </si>
  <si>
    <t>-123.0408</t>
  </si>
  <si>
    <t>49° 15' 42.9" N</t>
  </si>
  <si>
    <t>123° 2' 27.02" W</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</si>
  <si>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</si>
  <si>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</si>
  <si>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Progress Energy Canada Ltd.</t>
  </si>
  <si>
    <t>56.232276</t>
  </si>
  <si>
    <t>-122.094599</t>
  </si>
  <si>
    <t>56° 13' 56.19" N</t>
  </si>
  <si>
    <t>122° 5' 40.56" W</t>
  </si>
  <si>
    <t>(403) 513-7298</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</si>
  <si>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</si>
  <si>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</si>
  <si>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</si>
  <si>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</si>
  <si>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</si>
  <si>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</si>
  <si>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(604) 952-5542</t>
  </si>
  <si>
    <t>International Plaza</t>
  </si>
  <si>
    <t>A 4 million sq ft phased development on 30 hectares located on Bridgeport Rd. Project will include 6 hotels, restaurants, theatres, offices, and will accommodate a night market space. Rezoning is required.</t>
  </si>
  <si>
    <t>Accommodation/Retail</t>
  </si>
  <si>
    <t>Jingon International Development Group</t>
  </si>
  <si>
    <t>49.192007</t>
  </si>
  <si>
    <t>-123.105506</t>
  </si>
  <si>
    <t>49° 11' 31.23" N</t>
  </si>
  <si>
    <t>123° 6' 19.82" W</t>
  </si>
  <si>
    <t>www.itcrichmond.com</t>
  </si>
  <si>
    <t>Sapperton Green Mixed-use Development</t>
  </si>
  <si>
    <t>A 38-acre phased development near Braid skytrain station. Project will include 750,000 sq ft in office buildings, 100,000 sq ft in retail space and a 4,700 unit residential component with some affordable rental housing in each phase and 8 acres of greenspace.</t>
  </si>
  <si>
    <t>-122.88303</t>
  </si>
  <si>
    <t>122° 52' 58.91" W</t>
  </si>
  <si>
    <t>(604) 661-5000</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</si>
  <si>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</si>
  <si>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</si>
  <si>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</si>
  <si>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</si>
  <si>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</si>
  <si>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</si>
  <si>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</si>
  <si>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(604) 408-7488</t>
  </si>
  <si>
    <t>Redevelopment of Expo 86 lands to include 2,000 residential units in a 30-storey tower, 350,000 sq ft of commercial space and an arena complex with a recreation facility, meeting rooms and a public plaza.</t>
  </si>
  <si>
    <t>Canadian Metropolitan Properties/ Aquilini Investment Group</t>
  </si>
  <si>
    <t>49.275015</t>
  </si>
  <si>
    <t>-123.110175</t>
  </si>
  <si>
    <t>49° 16′ 30.05″ N</t>
  </si>
  <si>
    <t>123° 6′ 36.63″ W</t>
  </si>
  <si>
    <t>(604) 682-0777</t>
  </si>
  <si>
    <t>www.aquilinidevelopment.com</t>
  </si>
  <si>
    <t>Stewart Bulk Terminals</t>
  </si>
  <si>
    <t>Expansion of the terminal to include construction of a 1.84 ha sheet pile and fill wharf to allow handling of barged cargo and forest products. Federal environmental assessment permit has been issued.</t>
  </si>
  <si>
    <t>Soucie Construction Inc.</t>
  </si>
  <si>
    <t>(250) 636-2215</t>
  </si>
  <si>
    <t>Industrial Development Park</t>
  </si>
  <si>
    <t>Proposed 20 acre serviced industrial development site is located near Highway 16 and railway. Potential for forestry-based manufacturing and services, site is zoned for heavy industrial use.</t>
  </si>
  <si>
    <t>City of Terrace</t>
  </si>
  <si>
    <t>(250) 615-4041 (Terrace City)</t>
  </si>
  <si>
    <t>Huckleberry Copper and Gold Mine</t>
  </si>
  <si>
    <t>East zone drill program results shows copper mineralization below previously mined deposit, Further drilling will be required to determine extent of possible expansion.</t>
  </si>
  <si>
    <t>Houston</t>
  </si>
  <si>
    <t>Huckleberry Mines Ltd.</t>
  </si>
  <si>
    <t>53.679882</t>
  </si>
  <si>
    <t>-127.177575</t>
  </si>
  <si>
    <t>53° 40' 47.58" N</t>
  </si>
  <si>
    <t>127° 10' 39.27" W</t>
  </si>
  <si>
    <t>(604) 517-4700</t>
  </si>
  <si>
    <t>Skeena Industrial Development Park</t>
  </si>
  <si>
    <t>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 in late 2023 by a joint venture representing Kitselas First Nation and the City of Terrace.</t>
  </si>
  <si>
    <t>54.4617805</t>
  </si>
  <si>
    <t>-128.5340118</t>
  </si>
  <si>
    <t>54° 27' 42.41" N</t>
  </si>
  <si>
    <t>128° 32' 2.44" W</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</si>
  <si>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</si>
  <si>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</si>
  <si>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</si>
  <si>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</si>
  <si>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</si>
  <si>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</si>
  <si>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</si>
  <si>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</si>
  <si>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(250) 559-4765</t>
  </si>
  <si>
    <t>Vancouver Island Rail Corridor (formerly E&amp;N Rail)</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</si>
  <si>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t>
  </si>
  <si>
    <t>Island Corridor Foundation</t>
  </si>
  <si>
    <t>(250) 246-4320</t>
  </si>
  <si>
    <t>Campbell River Power Enterprises</t>
  </si>
  <si>
    <t>Proposed 35 MW wood-residue power station. Project has been selected to proceed in the Phase 2 Bioenergy Call for Power.</t>
  </si>
  <si>
    <t>0887572 B.C. Ltd.</t>
  </si>
  <si>
    <t>(250) 286-5700 (Campbell River)</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</si>
  <si>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</si>
  <si>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t>
  </si>
  <si>
    <t>Conuma Resources Ltd.</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</si>
  <si>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</si>
  <si>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</si>
  <si>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Solterra Developments</t>
  </si>
  <si>
    <t>49.1346474</t>
  </si>
  <si>
    <t>-122.3531647</t>
  </si>
  <si>
    <t>49° 8' 4.73" N</t>
  </si>
  <si>
    <t>122° 21' 11.39" W</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</si>
  <si>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</si>
  <si>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</si>
  <si>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</si>
  <si>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</si>
  <si>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</si>
  <si>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</si>
  <si>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</si>
  <si>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(604) 767-5467</t>
  </si>
  <si>
    <t>Park Royal Residential Towers</t>
  </si>
  <si>
    <t>Proposed development of 201 residential units in two 11 and 14 storey towers near the Park Royal shopping centre. Project will include 29,000 sq ft of commercial space and a child care facility. Rental units and below market housing</t>
  </si>
  <si>
    <t>49.32652</t>
  </si>
  <si>
    <t>-123.13665</t>
  </si>
  <si>
    <t>49° 19' 35.47" N</t>
  </si>
  <si>
    <t>123° 8' 11.94" W</t>
  </si>
  <si>
    <t>Biomass Project - Anahim Lake</t>
  </si>
  <si>
    <t>Proposed biomass plant to produce in excess of 5 MW. Project has been submitted into the Sep 2010 BC Hydro Community-Based Biomass Power Call.</t>
  </si>
  <si>
    <t>Yun Ka Whu'ten Holdings</t>
  </si>
  <si>
    <t>Ulkatcho Indian Band</t>
  </si>
  <si>
    <t>Owned by Band</t>
  </si>
  <si>
    <t>(250) 742-3212</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</si>
  <si>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</si>
  <si>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</si>
  <si>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Ainsworth Energy Co. Ltd.</t>
  </si>
  <si>
    <t>(250) 242-4242 (Tumbler Ridge District)</t>
  </si>
  <si>
    <t>Aley Project</t>
  </si>
  <si>
    <t>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t>
  </si>
  <si>
    <t>55.549137</t>
  </si>
  <si>
    <t>-123.2995614</t>
  </si>
  <si>
    <t>55° 32' 56.89'' N</t>
  </si>
  <si>
    <t>123° 17' 58.42'' W</t>
  </si>
  <si>
    <t>www.tasekomines.com/properties/aley/project-summary</t>
  </si>
  <si>
    <t>Satikw Crossing Retail Centre</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</si>
  <si>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</si>
  <si>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Penticton Indian Band Development Corp.</t>
  </si>
  <si>
    <t>49.4990883</t>
  </si>
  <si>
    <t>-119.5955276</t>
  </si>
  <si>
    <t>49° 29' 56.72" N</t>
  </si>
  <si>
    <t>119° 35' 43.9" W</t>
  </si>
  <si>
    <t>(250) 492-3164</t>
  </si>
  <si>
    <t>Wapiti River Coal Project</t>
  </si>
  <si>
    <t>Proposed underground coal mine located on a 15,000 hectare property located 45 km southeast of Tumbler Ridge. Project has an active exploration permit and is seeking financing.</t>
  </si>
  <si>
    <t>Canadian Dehua International Mines Group Inc.</t>
  </si>
  <si>
    <t>54.839</t>
  </si>
  <si>
    <t>-120.624</t>
  </si>
  <si>
    <t>54° 50' 20.4" N</t>
  </si>
  <si>
    <t>120° 37' 26.4" W</t>
  </si>
  <si>
    <t>(604) 697-0118</t>
  </si>
  <si>
    <t>www.dehua.ca</t>
  </si>
  <si>
    <t>Murray River Coal Project</t>
  </si>
  <si>
    <t>Underground coal mine with a production capacity of 6 million tonnes annually for an expected 31 yr mine life. Project is located 12 km south of Tumbler Ridge.</t>
  </si>
  <si>
    <t>HD Mining International Ltd.</t>
  </si>
  <si>
    <t>55.126784</t>
  </si>
  <si>
    <t>-120.993032</t>
  </si>
  <si>
    <t>55° 7' 36.42" N</t>
  </si>
  <si>
    <t>120° 59' 34.92" W</t>
  </si>
  <si>
    <t>www.hdminingintl.com/murray-river-project</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</si>
  <si>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</si>
  <si>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</si>
  <si>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</si>
  <si>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</si>
  <si>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</si>
  <si>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</si>
  <si>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</si>
  <si>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(604) 909-7969</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</si>
  <si>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</si>
  <si>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</si>
  <si>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</si>
  <si>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</si>
  <si>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</si>
  <si>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</si>
  <si>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</si>
  <si>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(250) 385-3623</t>
  </si>
  <si>
    <t>Royal BC Museum Redevelopment</t>
  </si>
  <si>
    <t>Proposed redevelopment of the Royal BC Museum would include exhibit, retail space, Several heritage buildings will be preserved on the site bordered by Douglas, Belleville, Government and Superior Streets. Further public consultations to take place.</t>
  </si>
  <si>
    <t>48.42096</t>
  </si>
  <si>
    <t>-123.3663406</t>
  </si>
  <si>
    <t>48° 25' 15.46" N</t>
  </si>
  <si>
    <t>123° 21' 58.83" W</t>
  </si>
  <si>
    <t>www.royalbcmuseummodernization.ca</t>
  </si>
  <si>
    <t>Berg Copper-Molybdenum-Silver Mine</t>
  </si>
  <si>
    <t>Proposed molybdenum mine located 80 km southwest of Houston in scoping stages. Previous 42,000 m drill program has revealed a significant copper-molybdenum, silver and gold resource. Pre-feasibility study phase in 2025.</t>
  </si>
  <si>
    <t>Surge Copper Corp.</t>
  </si>
  <si>
    <t>53.8</t>
  </si>
  <si>
    <t>-127.433333</t>
  </si>
  <si>
    <t>53° 48’ N</t>
  </si>
  <si>
    <t>127° 26' W</t>
  </si>
  <si>
    <t>(604) 646-2054</t>
  </si>
  <si>
    <t>www.thompsoncreekmetals.com</t>
  </si>
  <si>
    <t>Ridgemont Condominiums</t>
  </si>
  <si>
    <t>Proposed midrise condominium located at Westwood Village.</t>
  </si>
  <si>
    <t>Bosa Properties Inc.</t>
  </si>
  <si>
    <t>49.2827239</t>
  </si>
  <si>
    <t>-122.7941166</t>
  </si>
  <si>
    <t>49° 16' 57.81" N</t>
  </si>
  <si>
    <t>122° 47' 38.82" W</t>
  </si>
  <si>
    <t>www.bosaproperties.com</t>
  </si>
  <si>
    <t>1314-1324 Wharf Street</t>
  </si>
  <si>
    <t>Proposed rental complex incorporating a heritage façade on the site. Retail space will be included on the ground floor.</t>
  </si>
  <si>
    <t>Dialog</t>
  </si>
  <si>
    <t>48.4278412</t>
  </si>
  <si>
    <t>-123.3700333</t>
  </si>
  <si>
    <t>48° 25' 40.23" N</t>
  </si>
  <si>
    <t>123° 22' 12.12" W</t>
  </si>
  <si>
    <t>(604) 569-3900</t>
  </si>
  <si>
    <t>Townhouse Development</t>
  </si>
  <si>
    <t>Proposed development of 103 townhouses will border on a future park. Located at the corner of 70 Ave and 200 St in the Routley neighbourhood.</t>
  </si>
  <si>
    <t>49.13024</t>
  </si>
  <si>
    <t>-122.66900</t>
  </si>
  <si>
    <t>49° 7' 48.86" N</t>
  </si>
  <si>
    <t>122° 40' 8.4" W</t>
  </si>
  <si>
    <t>(604) 853-5222</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</si>
  <si>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</si>
  <si>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</si>
  <si>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(604) 661-3200</t>
  </si>
  <si>
    <t>Biomass Project - Kamloops</t>
  </si>
  <si>
    <t>Proposed 4.8 MW biomass power plant has been submitted into the Sep 2010 BC Hydro Community-Based Biomass Power Call.</t>
  </si>
  <si>
    <t>Nations Energy Corp.</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</si>
  <si>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</si>
  <si>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</si>
  <si>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Manufacturing - Wood Products</t>
  </si>
  <si>
    <t>Wood Products Manufacturing</t>
  </si>
  <si>
    <t>Global Bio-Coal Energy Inc.</t>
  </si>
  <si>
    <t>(604) 683-7955</t>
  </si>
  <si>
    <t>www.globalbiocoalenergy.ca</t>
  </si>
  <si>
    <t>Industrial Business Park</t>
  </si>
  <si>
    <t>Proposed 24 acre industrial business park located at 5974 272 St. Rezoning is required.</t>
  </si>
  <si>
    <t>Beedie Group</t>
  </si>
  <si>
    <t>49.1101913</t>
  </si>
  <si>
    <t>-122.4702606</t>
  </si>
  <si>
    <t>49° 6' 36.69" N</t>
  </si>
  <si>
    <t>122° 28' 12.94" W</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</si>
  <si>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</si>
  <si>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</si>
  <si>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</si>
  <si>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</si>
  <si>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</si>
  <si>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</si>
  <si>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</si>
  <si>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</si>
  <si>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(604) 946-9232</t>
  </si>
  <si>
    <t>Blume Townhouse Development</t>
  </si>
  <si>
    <t>Proposed 90 units townhouse development located at 60 Ave and 144 St.</t>
  </si>
  <si>
    <t>49.1118567</t>
  </si>
  <si>
    <t>-122.824169</t>
  </si>
  <si>
    <t>49° 6' 42.68" N</t>
  </si>
  <si>
    <t>122° 49' 27.01" W</t>
  </si>
  <si>
    <t>www.blumeliving.com</t>
  </si>
  <si>
    <t>Burrard Place (formerly Burrard Gateway) Mixed Use Development</t>
  </si>
  <si>
    <t>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t>
  </si>
  <si>
    <t>Reliance Properties Ltd./Jim Pattison Developments Ltd.</t>
  </si>
  <si>
    <t>49.2776</t>
  </si>
  <si>
    <t>-123.1298</t>
  </si>
  <si>
    <t>49° 16' 39.43" N</t>
  </si>
  <si>
    <t>123° 7' 47.39" W</t>
  </si>
  <si>
    <t>www.burrardplace.ca</t>
  </si>
  <si>
    <t>West Highlands Residential Community</t>
  </si>
  <si>
    <t>Development of 850-1300 single and multifamily units on 122 acres near a 35 acre park. Completion of the final phases are underway and will see 94 single family lots and 200 multifamily units.</t>
  </si>
  <si>
    <t>Aberdeen Highlands  Development Corp.</t>
  </si>
  <si>
    <t>50.6385051</t>
  </si>
  <si>
    <t>-120.3768137</t>
  </si>
  <si>
    <t>50° 38' 18.62" N</t>
  </si>
  <si>
    <t>120° 22' 36.53" W</t>
  </si>
  <si>
    <t>(250) 828-1676</t>
  </si>
  <si>
    <t>www.aberdeenhighlands.ca</t>
  </si>
  <si>
    <t>Pattullo Bridge Replacement</t>
  </si>
  <si>
    <t>Six-lane bridge replacement of the Pattullo Bridge. Two dedicated bicycle and pedestrian lanes will be included, and improved road connections in New Westminster and Surrey. Fraser Crossing Partners has been selected for the design, build, finance project.</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</si>
  <si>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</si>
  <si>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</si>
  <si>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</si>
  <si>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</si>
  <si>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</si>
  <si>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</si>
  <si>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</si>
  <si>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</si>
  <si>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(604) 541-2155 (White Rock City)</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</si>
  <si>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</si>
  <si>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</si>
  <si>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</si>
  <si>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</si>
  <si>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</si>
  <si>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</si>
  <si>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</si>
  <si>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</si>
  <si>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</si>
  <si>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</si>
  <si>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</si>
  <si>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</si>
  <si>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</si>
  <si>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Sundance Low Carbon Gasoline Refinery</t>
  </si>
  <si>
    <t>Proposal to build a natural gas to gasoline plant on a 1055 acre site near Chetwynd. A clean methanol refinery will be developed on the site (see project ID #3383).</t>
  </si>
  <si>
    <t>Blue Fuel Energy Corp.</t>
  </si>
  <si>
    <t>Townhouse Condominiums - 7544 Bevan St</t>
  </si>
  <si>
    <t>Proposed development of 112 townhouse condominiums at 7544 Bevan St. Rezoning initiated.</t>
  </si>
  <si>
    <t>Bevan Holdings</t>
  </si>
  <si>
    <t>49.204278</t>
  </si>
  <si>
    <t>-122.967044</t>
  </si>
  <si>
    <t>49° 12' 15.4" N</t>
  </si>
  <si>
    <t>122° 58' 1.36" W</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</si>
  <si>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</si>
  <si>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</si>
  <si>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</si>
  <si>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</si>
  <si>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</si>
  <si>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</si>
  <si>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</si>
  <si>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(604) 463-5221 (District of Maple Ridge)</t>
  </si>
  <si>
    <t>Avanti Kitsault Mine Project</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</si>
  <si>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</si>
  <si>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Alice Arm</t>
  </si>
  <si>
    <t>Alloycorp Mining Inc.</t>
  </si>
  <si>
    <t>Nisga'a Lisims Government,</t>
  </si>
  <si>
    <t>Impact Benefits Agreement</t>
  </si>
  <si>
    <t>55.421944</t>
  </si>
  <si>
    <t>-129.419444</t>
  </si>
  <si>
    <t>55°25'19″ N</t>
  </si>
  <si>
    <t>129°25'10″ W</t>
  </si>
  <si>
    <t>(416) 847-0376</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</si>
  <si>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</si>
  <si>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</si>
  <si>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Lowrise Condominium</t>
  </si>
  <si>
    <t>Lowrise condominium with 220 units located at 9340, 9360 and 9400 Odlin Rd.</t>
  </si>
  <si>
    <t>49.181778</t>
  </si>
  <si>
    <t>-123.119589</t>
  </si>
  <si>
    <t>49° 10' 54.4" N</t>
  </si>
  <si>
    <t>123° 7' 10.52" W</t>
  </si>
  <si>
    <t>Brighton House Condominium</t>
  </si>
  <si>
    <t>Development of a 24-storey apartment building with 147 units located at 13852 101 Ave. Development permit in place. Project is for sale.</t>
  </si>
  <si>
    <t>Odyssey Tower Properties Ltd.</t>
  </si>
  <si>
    <t>49.186064</t>
  </si>
  <si>
    <t>-122.838811</t>
  </si>
  <si>
    <t>49° 11' 9.83" N</t>
  </si>
  <si>
    <t>122° 50' 19.72" W</t>
  </si>
  <si>
    <t>(604) 591-4837 (City of Surrey)</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</si>
  <si>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</si>
  <si>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</si>
  <si>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</si>
  <si>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</si>
  <si>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</si>
  <si>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</si>
  <si>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</si>
  <si>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Condominium Tower - 10925 University Drive</t>
  </si>
  <si>
    <t>Proposed 27 storey residential tower with 186 units.</t>
  </si>
  <si>
    <t>0793260 B.C. Ltd.</t>
  </si>
  <si>
    <t>49.200231</t>
  </si>
  <si>
    <t>-122.851278</t>
  </si>
  <si>
    <t>49° 12' 0.83" N</t>
  </si>
  <si>
    <t>122° 51' 4.6" W</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</si>
  <si>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</si>
  <si>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</si>
  <si>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Selkirk Power Company Ltd.</t>
  </si>
  <si>
    <t>51.297222</t>
  </si>
  <si>
    <t>-116.966944</t>
  </si>
  <si>
    <t>51° 17' 50" N</t>
  </si>
  <si>
    <t>116° 58' 1" W</t>
  </si>
  <si>
    <t>(250) 352-5573</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</si>
  <si>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</si>
  <si>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</si>
  <si>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</si>
  <si>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</si>
  <si>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</si>
  <si>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</si>
  <si>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</si>
  <si>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Residential Tower - 13586 98 Avenue</t>
  </si>
  <si>
    <t>Proposed 24 storey development, located at 13586 - 98 Ave, will include 206 units and retail space at ground level.</t>
  </si>
  <si>
    <t>49.180528</t>
  </si>
  <si>
    <t>-122.846542</t>
  </si>
  <si>
    <t>49° 10' 49.9" N</t>
  </si>
  <si>
    <t>122° 50' 47.55" W</t>
  </si>
  <si>
    <t>Janda Hotel and Residential Development</t>
  </si>
  <si>
    <t>Development located at 10342 - 136A St will include a 9-storey, 161 room hotel and a 27-storey residential tower with 234 units. In project review stage.</t>
  </si>
  <si>
    <t>Janda Tower Corporation</t>
  </si>
  <si>
    <t>49.201519</t>
  </si>
  <si>
    <t>-122.845258</t>
  </si>
  <si>
    <t>49° 12' 5.47" N</t>
  </si>
  <si>
    <t>122° 50' 42.93"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</si>
  <si>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</si>
  <si>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</si>
  <si>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</si>
  <si>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</si>
  <si>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</si>
  <si>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</si>
  <si>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</si>
  <si>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</si>
  <si>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</si>
  <si>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</si>
  <si>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</si>
  <si>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</si>
  <si>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</si>
  <si>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</si>
  <si>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Brentwood Town Centre Redevelopment - The Amazing Brentwood</t>
  </si>
  <si>
    <t>Redevelopment of the Brentwood Town Centre will include one million sq ft of additional retail space, an 11 tower residential component and civic plaza.</t>
  </si>
  <si>
    <t>Shape Properties Corp.</t>
  </si>
  <si>
    <t>James K. M. Cheng Architects Inc.</t>
  </si>
  <si>
    <t>49.2665291</t>
  </si>
  <si>
    <t>-122.9985809</t>
  </si>
  <si>
    <t>49° 15' 59.5" N</t>
  </si>
  <si>
    <t>122° 59' 54.89" W</t>
  </si>
  <si>
    <t>www.theamazingbrentwood.com</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</si>
  <si>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</si>
  <si>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</si>
  <si>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</si>
  <si>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</si>
  <si>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</si>
  <si>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</si>
  <si>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</si>
  <si>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Holland Park Residential Development</t>
  </si>
  <si>
    <t>Residential development of 1,100 units in three towers. Phase 1 will be a 29-storey tower with 262 units. Located at King George Blvd &amp; 98A Ave.</t>
  </si>
  <si>
    <t>Century Group</t>
  </si>
  <si>
    <t>49.182222</t>
  </si>
  <si>
    <t>-122.846111</t>
  </si>
  <si>
    <t>49° 10' 56" N</t>
  </si>
  <si>
    <t>122° 50' 46" W</t>
  </si>
  <si>
    <t>Rocky Creek Wind Energy Project</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</si>
  <si>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</si>
  <si>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Bridge Power Holdings/Invenergy LLC</t>
  </si>
  <si>
    <t>55.241538</t>
  </si>
  <si>
    <t>-121.844076</t>
  </si>
  <si>
    <t>55° 14' 29.54" N</t>
  </si>
  <si>
    <t>121° 50' 38.67" W</t>
  </si>
  <si>
    <t>(604) 306-5015</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</si>
  <si>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</si>
  <si>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</si>
  <si>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</si>
  <si>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56.656944</t>
  </si>
  <si>
    <t>-131.070556</t>
  </si>
  <si>
    <t>56° 39' 25" N</t>
  </si>
  <si>
    <t>131° 4' 14" W</t>
  </si>
  <si>
    <t>(604) 270-3878</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</si>
  <si>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</si>
  <si>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 A 10,000 seat amphitheater is expected to complete in Spring 2026.</t>
  </si>
  <si>
    <t>49.2806587</t>
  </si>
  <si>
    <t>-123.0413437</t>
  </si>
  <si>
    <t>49° 16' 50.37" N</t>
  </si>
  <si>
    <t>123° 2' 28.84" W</t>
  </si>
  <si>
    <t>BURNCO Aggregate Project</t>
  </si>
  <si>
    <t>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t>
  </si>
  <si>
    <t>BURNCO Rock Products Ltd.</t>
  </si>
  <si>
    <t>49.564511</t>
  </si>
  <si>
    <t>-123.390378</t>
  </si>
  <si>
    <t>49° 33' 52.24" N</t>
  </si>
  <si>
    <t>123° 23' 25.36" W</t>
  </si>
  <si>
    <t>(403) 255-2600</t>
  </si>
  <si>
    <t>Gun Creek Hydroelectric Project</t>
  </si>
  <si>
    <t>36 MW run-of-river hydroelectric project located near Pemberton is listed in the BC Hydro 2008 Clean Power Call.</t>
  </si>
  <si>
    <t>50.874878</t>
  </si>
  <si>
    <t>-122.829311</t>
  </si>
  <si>
    <t>50° 52' 29.56" N</t>
  </si>
  <si>
    <t>122° 49' 45.52" W</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</si>
  <si>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</si>
  <si>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</si>
  <si>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</si>
  <si>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</si>
  <si>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</si>
  <si>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</si>
  <si>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</si>
  <si>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Fosthall Creek Hydropower Project</t>
  </si>
  <si>
    <t>Proposed 19.4 MW hydropower project on Upper Arrow Lake, is 20 km northwest of Nakusp with a planned interconnection near Pingston IPP. The project has been accepted by BC Hydro standing offer program in Mar 2017. The BC Hydro Standing Offer Program (SOP) has been suspended.</t>
  </si>
  <si>
    <t>Fosthall Creek Power LP</t>
  </si>
  <si>
    <t>Splatsin First Nation</t>
  </si>
  <si>
    <t>50.241332</t>
  </si>
  <si>
    <t>-117.801075</t>
  </si>
  <si>
    <t>50° 14' 28.8" N</t>
  </si>
  <si>
    <t>117° 48' 3.87" W</t>
  </si>
  <si>
    <t>(250) 352-6665 (Regional District of Central Kootenay)</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</si>
  <si>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</si>
  <si>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</si>
  <si>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Mica</t>
  </si>
  <si>
    <t>Syntaris Power Corp.</t>
  </si>
  <si>
    <t>52.008661</t>
  </si>
  <si>
    <t>-118.563766</t>
  </si>
  <si>
    <t>52° 0' 31.18" N</t>
  </si>
  <si>
    <t>118° 33' 49.56" W</t>
  </si>
  <si>
    <t>(778) 329-9629</t>
  </si>
  <si>
    <t>Fries Creek Hydroelectric Project</t>
  </si>
  <si>
    <t>Proposed 9 MW hydroelectric project is listed in the BC Hydro 2008 Clean Power Call. Project is registered under the federal ecoENERGY for Renewable Power program.</t>
  </si>
  <si>
    <t>Harrison Hot Springs</t>
  </si>
  <si>
    <t>Pacific Greengen Power Inc.</t>
  </si>
  <si>
    <t>(604) 796-2235 (District of Kent)</t>
  </si>
  <si>
    <t>Phantom Lake Hydropower Project</t>
  </si>
  <si>
    <t>Proposed 15 MW hydropower project is under consideration in the BC Hydro 2008 Clean Power Call. Project is on hold.</t>
  </si>
  <si>
    <t>Hydromax Energy Ltd.</t>
  </si>
  <si>
    <t>(604) 637-6393</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</si>
  <si>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</si>
  <si>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</si>
  <si>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</si>
  <si>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</si>
  <si>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</si>
  <si>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</si>
  <si>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</si>
  <si>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Line Creek Coal Mine Phase 2</t>
  </si>
  <si>
    <t>Development of two new mine sites near the existing Line Creek Operations has an ENV amendment submitted to the Dry Creek Watershed permit agreement. The project has a conditional certification under the BC Environmental Assessment Act and the Mines Act Permit review.</t>
  </si>
  <si>
    <t>49.88479</t>
  </si>
  <si>
    <t>-114.852031</t>
  </si>
  <si>
    <t>49° 53' 5.24" N</t>
  </si>
  <si>
    <t>114° 51' 7.31" W</t>
  </si>
  <si>
    <t>(250) 425-2555</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</si>
  <si>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</si>
  <si>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</si>
  <si>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</si>
  <si>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</si>
  <si>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</si>
  <si>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</si>
  <si>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</si>
  <si>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</si>
  <si>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</si>
  <si>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</si>
  <si>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49.195779</t>
  </si>
  <si>
    <t>-119.534540</t>
  </si>
  <si>
    <t>49° 11' 44.80'' N</t>
  </si>
  <si>
    <t>119° 32' 4.34'' W</t>
  </si>
  <si>
    <t>(250) 498-3444</t>
  </si>
  <si>
    <t>www.canyondesertresort.com</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</si>
  <si>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</si>
  <si>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</si>
  <si>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Vanderhoof</t>
  </si>
  <si>
    <t>TTM Resources Inc.</t>
  </si>
  <si>
    <t>53.365</t>
  </si>
  <si>
    <t>-124.575</t>
  </si>
  <si>
    <t>53° 21' 54" N</t>
  </si>
  <si>
    <t>124° 34' 30" W</t>
  </si>
  <si>
    <t>(604) 685-1144</t>
  </si>
  <si>
    <t>Wave Energy Project</t>
  </si>
  <si>
    <t>A permit has been granted to investigate tidal power over 475 hectares off the west coast of Vancouver Island using CETO wave energy technology. The project will receive provincial funding under the Innovative Clean Energy (ICE) Fund.</t>
  </si>
  <si>
    <t>Ucluelet</t>
  </si>
  <si>
    <t>Pacific Coast Wave Energy Corp.</t>
  </si>
  <si>
    <t>(250) 726-7744 (District of Ucluelet)</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</si>
  <si>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</si>
  <si>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</si>
  <si>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</si>
  <si>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</si>
  <si>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</si>
  <si>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</si>
  <si>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</si>
  <si>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(250) 478-6434</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</si>
  <si>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</si>
  <si>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</si>
  <si>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</si>
  <si>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</si>
  <si>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</si>
  <si>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</si>
  <si>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</si>
  <si>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</si>
  <si>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(604) 669-8959 (Imperial Metals Corp.)</t>
  </si>
  <si>
    <t>Hudson Bay Mountain Estates</t>
  </si>
  <si>
    <t>Resort development to include the addition of a chairlift, 10 runs and a 148 lot residential component to Hudson Bay Mountain. Area master plan has received approval. 35 lots released in phase 1.</t>
  </si>
  <si>
    <t>2020 Development</t>
  </si>
  <si>
    <t>54.76923</t>
  </si>
  <si>
    <t>-127.1559982</t>
  </si>
  <si>
    <t>54° 46' 9.23" N</t>
  </si>
  <si>
    <t>127° 9' 21.59" W</t>
  </si>
  <si>
    <t>(250) 847-6006</t>
  </si>
  <si>
    <t>www.hudsonbaymountain.com</t>
  </si>
  <si>
    <t>Parhar Business Park</t>
  </si>
  <si>
    <t>Commercial development of 200,000 sq ft on a 3.25 ha property south of Duncan. Plans are to build 12 to 14 buildings in three phases.</t>
  </si>
  <si>
    <t>Parhar Group</t>
  </si>
  <si>
    <t>48.75772</t>
  </si>
  <si>
    <t>-123.68310</t>
  </si>
  <si>
    <t>48° 45' 27.79" N</t>
  </si>
  <si>
    <t>123° 40' 59.16" W</t>
  </si>
  <si>
    <t>(250) 746-6126 (Duncan City)</t>
  </si>
  <si>
    <t>Cabin Gas Plant</t>
  </si>
  <si>
    <t>Facility for processing natural gas from the Horn River Basin at a rate of 5.634 Mmcf/day. Phase 1 of the project completed in Late 2012. Phase 2 is expected to increase the capacity by 400 Mmcf/day.</t>
  </si>
  <si>
    <t>59.230286</t>
  </si>
  <si>
    <t>-121.67935</t>
  </si>
  <si>
    <t>59° 13' 49.03" N</t>
  </si>
  <si>
    <t>121˚40'45.66" W</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</si>
  <si>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</si>
  <si>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</si>
  <si>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Kinskuch Lake Hydro LP</t>
  </si>
  <si>
    <t>57.857174</t>
  </si>
  <si>
    <t>-129.979248</t>
  </si>
  <si>
    <t>57° 51' 25.83" N</t>
  </si>
  <si>
    <t>129° 58' 45.29" W</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</si>
  <si>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</si>
  <si>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</si>
  <si>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</si>
  <si>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</si>
  <si>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</si>
  <si>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</si>
  <si>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</si>
  <si>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(604) 699-4000</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</si>
  <si>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</si>
  <si>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 Tether will be a 40-storey tower with 400 rental units.</t>
  </si>
  <si>
    <t>The PCI Group</t>
  </si>
  <si>
    <t>49.183211</t>
  </si>
  <si>
    <t>-122.844389</t>
  </si>
  <si>
    <t>49° 10' 59.56" N</t>
  </si>
  <si>
    <t>122° 50' 39.8" W</t>
  </si>
  <si>
    <t>Iona Island Wastewater Treatment Plant Upgrades</t>
  </si>
  <si>
    <t>Proposed primary treatment plant replacement. Upgrades will include secondary and tertiary wastewater treatment expansion, and groundworks improvements. The facility operations will be completed by 2034 and additional digestors will be constructed by 2041.</t>
  </si>
  <si>
    <t>Greater Vancouver Regional District</t>
  </si>
  <si>
    <t>Musqueam Indian Band</t>
  </si>
  <si>
    <t>49.2194252</t>
  </si>
  <si>
    <t>-123.2127762</t>
  </si>
  <si>
    <t>49° 13' 9.93" N</t>
  </si>
  <si>
    <t>123° 12' 45.99" W</t>
  </si>
  <si>
    <t>Snowfield Gold Project</t>
  </si>
  <si>
    <t>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t>
  </si>
  <si>
    <t>Pretium Resources Inc.</t>
  </si>
  <si>
    <t>Tahltan Band Council, Iskut Band Council, Tahltan Central Council</t>
  </si>
  <si>
    <t>56.680374</t>
  </si>
  <si>
    <t>-129.902344</t>
  </si>
  <si>
    <t>56° 40' 49.35" N</t>
  </si>
  <si>
    <t>129° 54' 8.44" W</t>
  </si>
  <si>
    <t>(604) 558-1784</t>
  </si>
  <si>
    <t>www.pretivm.com</t>
  </si>
  <si>
    <t>Caban Gyro Beach Cityhomes - 3377 Lakeshore Rd.</t>
  </si>
  <si>
    <t>Proposed 127 unit condominium development in two 6-storey concrete midrise building joined by a podium of retail space. A proposal including a public space with a waterfall has been submitted.</t>
  </si>
  <si>
    <t>Meiklejohn Architects Inc.</t>
  </si>
  <si>
    <t>49.8556331</t>
  </si>
  <si>
    <t>-119.4907458</t>
  </si>
  <si>
    <t>49° 51' 20.28" N</t>
  </si>
  <si>
    <t>119° 29' 26.68" W</t>
  </si>
  <si>
    <t>(250) 717-1299</t>
  </si>
  <si>
    <t>www.cabangyro.com</t>
  </si>
  <si>
    <t>Harper Creek Mine Project</t>
  </si>
  <si>
    <t>Proposed copper-gold-silver mine with a capacity of up to 70,000 tonnes/day over an 28 year mine life. Project review under the BC Environmental Assessment Act has terminated. On hold until market conditions become more favourable.</t>
  </si>
  <si>
    <t>Terminated</t>
  </si>
  <si>
    <t>Harper Creek Mining Corp.</t>
  </si>
  <si>
    <t>Simpcw First Nation/Whispering Pines/Clinton Indian Band</t>
  </si>
  <si>
    <t>Negotiation Agreement is in place to determine an Accommodation Agreement.</t>
  </si>
  <si>
    <t>51.55</t>
  </si>
  <si>
    <t>-119.7</t>
  </si>
  <si>
    <t>51° 33’ N</t>
  </si>
  <si>
    <t>119° 42’ W</t>
  </si>
  <si>
    <t>(604) 273-5597</t>
  </si>
  <si>
    <t>www.yellowheadmining.com</t>
  </si>
  <si>
    <t>Vertical Farm Tower</t>
  </si>
  <si>
    <t>A proposed vertical farm to be located near SFU in Surrey. The indoor plantation of up to 30 storeys high is in preliminary stages.</t>
  </si>
  <si>
    <t>Dickson Despommier</t>
  </si>
  <si>
    <t>49.19025</t>
  </si>
  <si>
    <t>-122.85085</t>
  </si>
  <si>
    <t>49° 11' 24.9" N</t>
  </si>
  <si>
    <t>122° 51' 3.06" W</t>
  </si>
  <si>
    <t>Jade Lake Power Project</t>
  </si>
  <si>
    <t>Proposed 120 MW Jade power cluster will have 4 intakes; Kinskuch River, Jade Creek, ZZ-4 Creek and Tchitin River located above Kinskuch Lake 27 km east of Stewart.</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</si>
  <si>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</si>
  <si>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</si>
  <si>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</si>
  <si>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</si>
  <si>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</si>
  <si>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</si>
  <si>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</si>
  <si>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(604) 878-1339</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</si>
  <si>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</si>
  <si>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Early stage construction activities completed.</t>
  </si>
  <si>
    <t>Substanially started</t>
  </si>
  <si>
    <t>Seabridge Gold Inc.</t>
  </si>
  <si>
    <t>Nisga'a Nation, Tahltan Band Council, Iskut Band Council, Tahltan Central Council</t>
  </si>
  <si>
    <t>Impact benefits agreements</t>
  </si>
  <si>
    <t>56.491</t>
  </si>
  <si>
    <t>-130.293</t>
  </si>
  <si>
    <t>56° 29' 27.6" N</t>
  </si>
  <si>
    <t>130° 17' 34.8" W</t>
  </si>
  <si>
    <t>(416) 367-9292</t>
  </si>
  <si>
    <t>www.seabridgegold.net</t>
  </si>
  <si>
    <t>Ioco Lands Mixed-Use Development</t>
  </si>
  <si>
    <t>Proposed redevelopment of Ioco Lands and Imperial Oil lands into a mixed residential subdivision with some commercial space.</t>
  </si>
  <si>
    <t>49.30476</t>
  </si>
  <si>
    <t>-122.8837051</t>
  </si>
  <si>
    <t>49° 18' 17.14" N</t>
  </si>
  <si>
    <t>122° 53' 1.34" W</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</si>
  <si>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</si>
  <si>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</si>
  <si>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Innergex Renewable Energy Inc.</t>
  </si>
  <si>
    <t>49.779983</t>
  </si>
  <si>
    <t>-121.866637</t>
  </si>
  <si>
    <t>49° 46' 47.94" N</t>
  </si>
  <si>
    <t>121° 51' 59.89" W</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</si>
  <si>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</si>
  <si>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</si>
  <si>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</si>
  <si>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</si>
  <si>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</si>
  <si>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</si>
  <si>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</si>
  <si>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</si>
  <si>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</si>
  <si>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50.6603582</t>
  </si>
  <si>
    <t>-120.2453974</t>
  </si>
  <si>
    <t>50° 39' 37.29" N</t>
  </si>
  <si>
    <t>120° 14' 43.43" W</t>
  </si>
  <si>
    <t>(778) 471-2981</t>
  </si>
  <si>
    <t>www.juniperwest.com</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</si>
  <si>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</si>
  <si>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 Social housing units complete in Spring 2025 and non-market units will complete in 2026.</t>
  </si>
  <si>
    <t>Holborn Group/BC Housing/ City of Vancouver</t>
  </si>
  <si>
    <t>49.241453</t>
  </si>
  <si>
    <t>-123.101697</t>
  </si>
  <si>
    <t>49° 14' 29.23" N</t>
  </si>
  <si>
    <t>123° 6' 6.11" W</t>
  </si>
  <si>
    <t>www.vancouverlittlemountain.com</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</si>
  <si>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</si>
  <si>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</si>
  <si>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</si>
  <si>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</si>
  <si>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</si>
  <si>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</si>
  <si>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</si>
  <si>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</si>
  <si>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Burns Lake</t>
  </si>
  <si>
    <t>Pristine Power Inc./Cheslatta Forest Products</t>
  </si>
  <si>
    <t>54.22883</t>
  </si>
  <si>
    <t>-125.76240</t>
  </si>
  <si>
    <t>54° 13' 43.79" N</t>
  </si>
  <si>
    <t>125° 45' 44.64" W</t>
  </si>
  <si>
    <t>(250) 692-7587 (Village of Burns Lake)</t>
  </si>
  <si>
    <t>Turnagain Nickel Project Expansion</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</si>
  <si>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</si>
  <si>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</si>
  <si>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Gigametals Corp.</t>
  </si>
  <si>
    <t>Tahltan Band Council, Iskut Band Council, Tahltan Central Council, Acho Dene Koe First Nation</t>
  </si>
  <si>
    <t>58.476</t>
  </si>
  <si>
    <t>-128.826</t>
  </si>
  <si>
    <t>58° 28' 33.6" N</t>
  </si>
  <si>
    <t>128° 49' 33.6" W</t>
  </si>
  <si>
    <t>(604) 681-2300</t>
  </si>
  <si>
    <t>http://www.hardcreek.com</t>
  </si>
  <si>
    <t>Roundhouse Mixed Use Community</t>
  </si>
  <si>
    <t>Development of 1913 historic railway Roundhouse on the Bayview property (project ID #847). Plans include seismic upgrades and building revitalization. Rezoning has been approved and site cleanup has completed. Project includes nine highrises from 10 to 32 storeys.</t>
  </si>
  <si>
    <t>Bayview Properties</t>
  </si>
  <si>
    <t>Hotson Bakker Architects</t>
  </si>
  <si>
    <t>48.427271</t>
  </si>
  <si>
    <t>-123.378704</t>
  </si>
  <si>
    <t>48° 25' 38.1756'' N</t>
  </si>
  <si>
    <t>123° 22' 43.3344'' W</t>
  </si>
  <si>
    <t>(250) 388-9924</t>
  </si>
  <si>
    <t>www.bayviewplace.com</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</si>
  <si>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</si>
  <si>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</si>
  <si>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</si>
  <si>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</si>
  <si>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</si>
  <si>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</si>
  <si>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</si>
  <si>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</si>
  <si>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(416) 866-3000</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</si>
  <si>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</si>
  <si>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t>
  </si>
  <si>
    <t>Northwest Properties</t>
  </si>
  <si>
    <t>49.12183</t>
  </si>
  <si>
    <t>-124.012001</t>
  </si>
  <si>
    <t>49° 7' 18.59" N</t>
  </si>
  <si>
    <t>124° 0' 43.2" W</t>
  </si>
  <si>
    <t>(604) 299-7517</t>
  </si>
  <si>
    <t>www.sandstonenanaimo.ca</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</si>
  <si>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</si>
  <si>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</si>
  <si>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</si>
  <si>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</si>
  <si>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</si>
  <si>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</si>
  <si>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</si>
  <si>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Aqua Residential Development</t>
  </si>
  <si>
    <t>Development of a 6.75 acre resort community located on Okanagan Lake and Lakeshore Rd. The project plans include 400 residential units and resort accommodation with water features and pedestrian amenities.</t>
  </si>
  <si>
    <t>Mission Group</t>
  </si>
  <si>
    <t>49.8435919</t>
  </si>
  <si>
    <t>-119.4880299</t>
  </si>
  <si>
    <t>49° 50' 36.93" N</t>
  </si>
  <si>
    <t>119° 29' 16.91" W</t>
  </si>
  <si>
    <t>(250) 448-8810</t>
  </si>
  <si>
    <t>www.missiongroup.ca/residential/our-communities/aqua</t>
  </si>
  <si>
    <t>North Shore Wastewater Treatment Plant (formerly Lions Gate Sewerage)</t>
  </si>
  <si>
    <t>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Phasing and cost allocation will be reviewed in the 2025-2029 Financial Plan.</t>
  </si>
  <si>
    <t>LEED gold, Envision gold</t>
  </si>
  <si>
    <t>49.316374</t>
  </si>
  <si>
    <t>-123.109199</t>
  </si>
  <si>
    <t>49° 18' 58.95'' N</t>
  </si>
  <si>
    <t>123° 6' 33.12'' W</t>
  </si>
  <si>
    <t>www.northshorewwtp.ca</t>
  </si>
  <si>
    <t>Residential Development - 8410 Wallace Drive</t>
  </si>
  <si>
    <t>Proposed development on 13 hectares adjacent to the Vantreight farm at 8410 Wallace Drive, to include 57 single-family homes, townhomes and condominiums. Open house held and council approval received in Aug 2010.</t>
  </si>
  <si>
    <t>Ian Vantreight</t>
  </si>
  <si>
    <t>48.609403</t>
  </si>
  <si>
    <t>-123.407586</t>
  </si>
  <si>
    <t>48° 36' 33.85" N</t>
  </si>
  <si>
    <t>123° 24' 27.31" W</t>
  </si>
  <si>
    <t>Vancouver Art Gallery</t>
  </si>
  <si>
    <t>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 The project cost increase has determined a review will take place to reduce costs.</t>
  </si>
  <si>
    <t>Herzog &amp; de Meuron and Perkins + Will</t>
  </si>
  <si>
    <t>49.2793617</t>
  </si>
  <si>
    <t>-123.1132431</t>
  </si>
  <si>
    <t>49° 16' 45.7" N</t>
  </si>
  <si>
    <t>123° 6' 47.68" W</t>
  </si>
  <si>
    <t>Oceanwest Resort Development</t>
  </si>
  <si>
    <t>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t>
  </si>
  <si>
    <t>Onni Group</t>
  </si>
  <si>
    <t>48.9421005</t>
  </si>
  <si>
    <t>-125.5589981</t>
  </si>
  <si>
    <t>48° 56' 31.56" N</t>
  </si>
  <si>
    <t>125° 33' 32.39" W</t>
  </si>
  <si>
    <t>(250) 726-2228</t>
  </si>
  <si>
    <t>www.oceanwest.com</t>
  </si>
  <si>
    <t>Kelowna International Airport Expansion</t>
  </si>
  <si>
    <t>Kelowna International Airport is undergoing phased expansion of the air terminal complex and operations building, airside pavement rehabilitation and overflow parking lot. Cost and completion date shown are for current phase of expansion which will include roof replacement to the terminal and a new hotel and parkade.</t>
  </si>
  <si>
    <t>Airport Operations</t>
  </si>
  <si>
    <t>Kelowna International Airport</t>
  </si>
  <si>
    <t>49.9508209</t>
  </si>
  <si>
    <t>-119.3817368</t>
  </si>
  <si>
    <t>49° 57' 2.96" N</t>
  </si>
  <si>
    <t>119° 22' 54.25" W</t>
  </si>
  <si>
    <t>(250) 765-5125</t>
  </si>
  <si>
    <t>Thunder Mountain Wind Park</t>
  </si>
  <si>
    <t>Proposed 320 MW wind park project located southeast of Tumbler Ridge. Project has received certification under the Environmental Assessment Act in Dec 2009. All permitting is in place. Project has been put on hold until demand increases.</t>
  </si>
  <si>
    <t>Aeolis Wind Power Corporation</t>
  </si>
  <si>
    <t>Heidi T'enneh, McLeod Lake Indian Band</t>
  </si>
  <si>
    <t>First Nations Clean Energy Revenue Sharing Agreement</t>
  </si>
  <si>
    <t>54.945418</t>
  </si>
  <si>
    <t>-120.5573071</t>
  </si>
  <si>
    <t>54° 56' 43.51'' N</t>
  </si>
  <si>
    <t>120° 33' 26.31'' W</t>
  </si>
  <si>
    <t>Hackney Hills Wind Park</t>
  </si>
  <si>
    <t>Proposed 370 MW wind park project located east of Fort St. John. Project is in the pre-application phase under the Environmental Assessment Act.</t>
  </si>
  <si>
    <t>56.249263</t>
  </si>
  <si>
    <t>-120.847549</t>
  </si>
  <si>
    <t>56° 14' 57.35" N</t>
  </si>
  <si>
    <t>120° 50' 51.18" W</t>
  </si>
  <si>
    <t>Site C Project</t>
  </si>
  <si>
    <t>This project constructed a third dam and hydroelectric generating station on the Peace River approximately seven kilometres southwest of Fort St. John. It can produce approximately 5,100 gigawatt-hours of electricity annually and has 1,150 - 1,230 megawatts of capacity. Site C will provide clean, renewable and cost-effective power in B.C. for more than 100 years. _x000D_
*Site C project anticipated total cost and project cost to date include capital costs, charges subject to regulatory deferral and certain operating expenditures. _x000D_
**The approved project cost estimate (June 2021) is $16 billion with an approved project in-service date of 2025. In August 2025, the sixth and final generating unit was placed in-service. Trailing costs and wrap-up work remain on the project.</t>
  </si>
  <si>
    <t>https://www.sitecproject.com</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</si>
  <si>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</si>
  <si>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</si>
  <si>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</si>
  <si>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49.08205</t>
  </si>
  <si>
    <t>-119.52431</t>
  </si>
  <si>
    <t>49° 4' 55.38" N</t>
  </si>
  <si>
    <t>119° 31' 27.52" W</t>
  </si>
  <si>
    <t>(250) 492-0237 (Okanagan-Similkameen Regional District)</t>
  </si>
  <si>
    <t>Ladner Harbour Redevelopment</t>
  </si>
  <si>
    <t>Proposed plan to redevelop the Ladner Harbour will include clean up and redevelopment of the fishing and marina portion and the addition of retail and hotel space. New Official Community Plan (OCP) will accommodate development proposals for the area.</t>
  </si>
  <si>
    <t>49.0927887</t>
  </si>
  <si>
    <t>-123.0867004</t>
  </si>
  <si>
    <t>49° 5' 34.04" N</t>
  </si>
  <si>
    <t>123° 5' 12.12" W</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</si>
  <si>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</si>
  <si>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</si>
  <si>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Columere Park Developments Ltd.</t>
  </si>
  <si>
    <t>50.22288</t>
  </si>
  <si>
    <t>-115.88728</t>
  </si>
  <si>
    <t>50° 13' 22.37" N</t>
  </si>
  <si>
    <t>115° 53' 14.21" W</t>
  </si>
  <si>
    <t>(403) 802-0233</t>
  </si>
  <si>
    <t>Giscome Quarry and Lime Project</t>
  </si>
  <si>
    <t>Proposed lime processing facility and quarry located near Prince George. The capacity is expected to be 600,000 tonnes/year with a mine life of 25 years. The project is certified under the Environmental Assessment Act.</t>
  </si>
  <si>
    <t>Graymont Western Canada Inc.</t>
  </si>
  <si>
    <t>54.075603</t>
  </si>
  <si>
    <t>-122.351658</t>
  </si>
  <si>
    <t>54°04'32.17" N</t>
  </si>
  <si>
    <t>122°21'05.97" W</t>
  </si>
  <si>
    <t>(604) 276-9331</t>
  </si>
  <si>
    <t>West Harbour Development</t>
  </si>
  <si>
    <t>Initial plan for 1500-unit townhouse development on a 45 acre site has been changed to a 250 unit housing development. Project will be built in three phases and include retail and recreational amenities, a marina and amphitheatre.</t>
  </si>
  <si>
    <t>Troika Developments</t>
  </si>
  <si>
    <t>49.8910541</t>
  </si>
  <si>
    <t>-119.5368646</t>
  </si>
  <si>
    <t>49° 53' 27.79" N</t>
  </si>
  <si>
    <t>119° 32' 12.71" W</t>
  </si>
  <si>
    <t>(250) 869-4945</t>
  </si>
  <si>
    <t>www.westharbourkelowna.com</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</si>
  <si>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</si>
  <si>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</si>
  <si>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</si>
  <si>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</si>
  <si>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</si>
  <si>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</si>
  <si>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</si>
  <si>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(250) 334-6000</t>
  </si>
  <si>
    <t>Oceanview Golf Resort &amp; Spa (formerly Cable Bay Golf Resort)</t>
  </si>
  <si>
    <t>Development on the southeast edge of Nanaimo, to include a golf resort, spa, 2677 residential units, seniors housing, a 120-room hotel, and 295,000 sq ft commercial space.</t>
  </si>
  <si>
    <t>49.1332779</t>
  </si>
  <si>
    <t>-123.852211</t>
  </si>
  <si>
    <t>49° 7' 59.8" N</t>
  </si>
  <si>
    <t>123° 51' 7.96" W</t>
  </si>
  <si>
    <t>www.oceanviewgolfresort.com</t>
  </si>
  <si>
    <t>Halcyon Hot Springs</t>
  </si>
  <si>
    <t>246-unit resort development will include a 150-unit condominium hotel and 96 chalet and cottage style units. Phase 1 with 44 chalets has completed.</t>
  </si>
  <si>
    <t>Halcyon Hot Springs Village &amp; Spa</t>
  </si>
  <si>
    <t>50.2485504</t>
  </si>
  <si>
    <t>-117.8092422</t>
  </si>
  <si>
    <t>50° 14' 54.78" N</t>
  </si>
  <si>
    <t>117° 48' 33.27" W</t>
  </si>
  <si>
    <t>(250) 265-3554</t>
  </si>
  <si>
    <t>www.halcyon-hotsprings.com</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</si>
  <si>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</si>
  <si>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t>
  </si>
  <si>
    <t>District of Sparwood Properties</t>
  </si>
  <si>
    <t>49.7556381</t>
  </si>
  <si>
    <t>-114.8951569</t>
  </si>
  <si>
    <t>49° 45' 20.3" N</t>
  </si>
  <si>
    <t>114° 53' 42.56" W</t>
  </si>
  <si>
    <t>(250) 425-6271 (Sparwood District)</t>
  </si>
  <si>
    <t>www.sparwood.bc.ca/golf</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</si>
  <si>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</si>
  <si>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</si>
  <si>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</si>
  <si>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</si>
  <si>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</si>
  <si>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</si>
  <si>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</si>
  <si>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</si>
  <si>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</si>
  <si>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48.4431</t>
  </si>
  <si>
    <t>-123.47</t>
  </si>
  <si>
    <t>48° 26' 35.16" N</t>
  </si>
  <si>
    <t>123° 28' 12" W</t>
  </si>
  <si>
    <t>www.onni.com</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</si>
  <si>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</si>
  <si>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</si>
  <si>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</si>
  <si>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deHoog &amp; Kierulf Architects</t>
  </si>
  <si>
    <t>48.4288673</t>
  </si>
  <si>
    <t>-123.3620834</t>
  </si>
  <si>
    <t>48° 25' 43.92" N</t>
  </si>
  <si>
    <t>123° 21' 43.5" W</t>
  </si>
  <si>
    <t>(250) 477-2414</t>
  </si>
  <si>
    <t>www.gatewaygreen.ca</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</si>
  <si>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</si>
  <si>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</si>
  <si>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</si>
  <si>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</si>
  <si>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</si>
  <si>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</si>
  <si>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</si>
  <si>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</si>
  <si>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single-family lots are ongoing.</t>
  </si>
  <si>
    <t>49.5420914</t>
  </si>
  <si>
    <t>-115.7574005</t>
  </si>
  <si>
    <t>49° 32' 31.53" N</t>
  </si>
  <si>
    <t>115° 45' 26.64" W</t>
  </si>
  <si>
    <t>(250) 426-4211 (City of Cranbrook)</t>
  </si>
  <si>
    <t>www.havaday.ca</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</si>
  <si>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</si>
  <si>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</si>
  <si>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</si>
  <si>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</si>
  <si>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</si>
  <si>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</si>
  <si>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</si>
  <si>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(604) 820-3700</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</si>
  <si>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</si>
  <si>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</si>
  <si>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</si>
  <si>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</si>
  <si>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</si>
  <si>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</si>
  <si>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</si>
  <si>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(604) 864-5510 (Abbotsford City)</t>
  </si>
  <si>
    <t>www. Heightsoffalconridge.com</t>
  </si>
  <si>
    <t>The Station Town Centre</t>
  </si>
  <si>
    <t>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</si>
  <si>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Monark Group</t>
  </si>
  <si>
    <t>(250) 787-8150 (Fort St John City)</t>
  </si>
  <si>
    <t>www.station44.ca</t>
  </si>
  <si>
    <t>Chateau Blanc Resort Hotel</t>
  </si>
  <si>
    <t>Highrise hotel and convention centre located at Big White's former Ridge parking lot. The project includes 400-plus rooms in a 17-storey tower, a 929 sq m convention centre and commercial space. Project is on hold.</t>
  </si>
  <si>
    <t>Big White</t>
  </si>
  <si>
    <t>Berezan Management Ltd.</t>
  </si>
  <si>
    <t>49.7214088</t>
  </si>
  <si>
    <t>-118.9257507</t>
  </si>
  <si>
    <t>49° 43' 17.07" N</t>
  </si>
  <si>
    <t>118° 55' 32.7" W</t>
  </si>
  <si>
    <t>(250) 368-9148 (Regional District of Kootenay Boundary)</t>
  </si>
  <si>
    <t>Victoria Lake Hydro Project</t>
  </si>
  <si>
    <t>Proposed 9.5 MW hydroelectric run-of-river project located south of Port Alice. This project has been selected in the BC Hydro 2006 call for power.</t>
  </si>
  <si>
    <t>Synex Energy Resources Ltd.</t>
  </si>
  <si>
    <t>(604) 688-8271</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</si>
  <si>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</si>
  <si>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</si>
  <si>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</si>
  <si>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</si>
  <si>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</si>
  <si>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</si>
  <si>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</si>
  <si>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</si>
  <si>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(604) 683-8271</t>
  </si>
  <si>
    <t>Oakridge Centre Redevelopment</t>
  </si>
  <si>
    <t>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completed in 2024. Oakridge x Clemande is a 17-storey residential tower expected to complete in 2026.</t>
  </si>
  <si>
    <t>Westbank/ Quadreal Property Group</t>
  </si>
  <si>
    <t>49.233589</t>
  </si>
  <si>
    <t>-123.117706</t>
  </si>
  <si>
    <t>49° 14' 0.92" N</t>
  </si>
  <si>
    <t>123° 7' 3.74" W</t>
  </si>
  <si>
    <t>(604) 263-2672</t>
  </si>
  <si>
    <t>www.oakridge2025.ca</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</si>
  <si>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</si>
  <si>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t>
  </si>
  <si>
    <t>Sandhill Materials Inc.</t>
  </si>
  <si>
    <t>53.986667</t>
  </si>
  <si>
    <t>-128.696389</t>
  </si>
  <si>
    <t>53°59'12" N</t>
  </si>
  <si>
    <t>128°41'47" W</t>
  </si>
  <si>
    <t>(250) 764-6144</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</si>
  <si>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</si>
  <si>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</si>
  <si>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</si>
  <si>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</si>
  <si>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</si>
  <si>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</si>
  <si>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</si>
  <si>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</si>
  <si>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(250) 478-4431</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</si>
  <si>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</si>
  <si>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</si>
  <si>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</si>
  <si>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</si>
  <si>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</si>
  <si>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</si>
  <si>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www.oceangrove.ca</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</si>
  <si>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</si>
  <si>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</si>
  <si>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</si>
  <si>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</si>
  <si>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</si>
  <si>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</si>
  <si>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</si>
  <si>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</si>
  <si>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</si>
  <si>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(250) 746-2500 (Cowichan Valley Reg'l District)</t>
  </si>
  <si>
    <t>Kutcho Mine Project</t>
  </si>
  <si>
    <t>Proposed copper-zinc-silver-gold deposit development with an expected production capacity of 1 million tonnes/year. Final feasibility study complete late 2007.</t>
  </si>
  <si>
    <t>Dease Lake area</t>
  </si>
  <si>
    <t>Kutcho Copper Corp.</t>
  </si>
  <si>
    <t>58.205</t>
  </si>
  <si>
    <t>-128.358</t>
  </si>
  <si>
    <t>58° 12' 18" N</t>
  </si>
  <si>
    <t>128° 21' 28.8" W</t>
  </si>
  <si>
    <t>Airport Expansion and Commercial Development</t>
  </si>
  <si>
    <t>Airport development that includes terminal upgrades, extending the runway to 1200 m, 12 new hangars and a light industrial area. Request for Proposal (RFP) has been released for clearway extension to runway Aug 2017.</t>
  </si>
  <si>
    <t>Yrainucep Development Corp.</t>
  </si>
  <si>
    <t>49.466667</t>
  </si>
  <si>
    <t>-123.75</t>
  </si>
  <si>
    <t>49° 28' 0" N</t>
  </si>
  <si>
    <t>123° 45' 0" W</t>
  </si>
  <si>
    <t>(604) 885-1986 (District of Sechelt)</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</si>
  <si>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</si>
  <si>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2028.</t>
  </si>
  <si>
    <t>Highland Valley Copper Corporation</t>
  </si>
  <si>
    <t>50.485067</t>
  </si>
  <si>
    <t>-120.583542</t>
  </si>
  <si>
    <t>50° 29' 6.24" N</t>
  </si>
  <si>
    <t>120° 35' 0.75" W</t>
  </si>
  <si>
    <t>(250) 523-2443</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</si>
  <si>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</si>
  <si>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t>
  </si>
  <si>
    <t>49.23794</t>
  </si>
  <si>
    <t>-123.04821</t>
  </si>
  <si>
    <t>49° 14' 16.58" N</t>
  </si>
  <si>
    <t>123° 2' 53.56" W</t>
  </si>
  <si>
    <t>(604) 873-7736</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</si>
  <si>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</si>
  <si>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</si>
  <si>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</si>
  <si>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</si>
  <si>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</si>
  <si>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</si>
  <si>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</si>
  <si>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(250) 479-9800</t>
  </si>
  <si>
    <t>Commercial Development</t>
  </si>
  <si>
    <t>Commercial development of approx 140,000 sq ft on a 12.3 ha parcel near the Crown Isle resort. Permits in place.</t>
  </si>
  <si>
    <t>CanCorp Properties Ltd.</t>
  </si>
  <si>
    <t>49.71613</t>
  </si>
  <si>
    <t>-124.95317</t>
  </si>
  <si>
    <t>49° 42' 58.07" N</t>
  </si>
  <si>
    <t>124° 57' 11.41" W</t>
  </si>
  <si>
    <t>(604) 241-4400</t>
  </si>
  <si>
    <t>Pacific Northern Gas Pipeline Looping Project</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</si>
  <si>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</si>
  <si>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Kitimat To Summit Lake</t>
  </si>
  <si>
    <t>Pacific Northern Gas Ltd.</t>
  </si>
  <si>
    <t>54.033019</t>
  </si>
  <si>
    <t>-128.685544</t>
  </si>
  <si>
    <t>54° 01' 58.87" N</t>
  </si>
  <si>
    <t>128° 41' 07.96" W</t>
  </si>
  <si>
    <t>(604) 691-5680</t>
  </si>
  <si>
    <t>www.png.ca/png-looping-project</t>
  </si>
  <si>
    <t>The Falls Golf and Country Club and Residences</t>
  </si>
  <si>
    <t>Development includes golf course, estate lots, golf villas, townhomes and condominium units. The golf course is complete and construction on residential development over 341 acres. Phases include Camden at the Falls, single-family homes and Skyy with 88 condominiums.</t>
  </si>
  <si>
    <t>Aquilini Development</t>
  </si>
  <si>
    <t>49.1517715</t>
  </si>
  <si>
    <t>-121.8081284</t>
  </si>
  <si>
    <t>49° 9' 6.38" N</t>
  </si>
  <si>
    <t>121° 48' 29.26" W</t>
  </si>
  <si>
    <t>(604) 687-8813</t>
  </si>
  <si>
    <t>live@thefalls.com</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</si>
  <si>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</si>
  <si>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</si>
  <si>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 Bathurst Resources</t>
  </si>
  <si>
    <t>49.802</t>
  </si>
  <si>
    <t>-114.729</t>
  </si>
  <si>
    <t>49° 48' 7.1994" N</t>
  </si>
  <si>
    <t>114° 43' 44.3994" W</t>
  </si>
  <si>
    <t>(604) 629-8605</t>
  </si>
  <si>
    <t>Central Saanich Municipal Facilities</t>
  </si>
  <si>
    <t>A 20 year master plan for the municipality has identified major municipal facilities requiring upgrades including: Parks and Public Works Yard, Firehall 2 and the Saanich Police Department headquarters.</t>
  </si>
  <si>
    <t>Omicron Architecture Engineering Construction Ltd.</t>
  </si>
  <si>
    <t>48.5444717</t>
  </si>
  <si>
    <t>-123.4450073</t>
  </si>
  <si>
    <t>48° 32' 40.1" N</t>
  </si>
  <si>
    <t>123° 26' 42.03" W</t>
  </si>
  <si>
    <t>Lorraine Copper Mine</t>
  </si>
  <si>
    <t>Exploration and feasibility reviews underway for a potential copper mine located 280 km northwest of Prince George, BC.</t>
  </si>
  <si>
    <t>Fort St. James</t>
  </si>
  <si>
    <t>Sun Metals Corp.</t>
  </si>
  <si>
    <t>55.916667</t>
  </si>
  <si>
    <t>-125.45</t>
  </si>
  <si>
    <t>55° 55' N</t>
  </si>
  <si>
    <t>125° 27' W</t>
  </si>
  <si>
    <t>(604) 683-7790</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</si>
  <si>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</si>
  <si>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</si>
  <si>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Spanish Mountain Gold Ltd.</t>
  </si>
  <si>
    <t>Williams Lake , Xatśūll First Nation</t>
  </si>
  <si>
    <t>52.579703</t>
  </si>
  <si>
    <t>-121.388031</t>
  </si>
  <si>
    <t>52° 34' 46.93" N</t>
  </si>
  <si>
    <t>121° 23' 16.91" W</t>
  </si>
  <si>
    <t>(604) 536-9501</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</si>
  <si>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</si>
  <si>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</si>
  <si>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</si>
  <si>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</si>
  <si>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(250) 345-6070</t>
  </si>
  <si>
    <t>Bralorne Mine/King/ Pioneer Mines</t>
  </si>
  <si>
    <t>Development and exploration of three historic mines, Bralorne, King and Pioneer mines. Proponent conducted an exploration program and compiling historical data of the Bralorne District.</t>
  </si>
  <si>
    <t>Gold Bridge</t>
  </si>
  <si>
    <t>Talisker Resources</t>
  </si>
  <si>
    <t>50.927276</t>
  </si>
  <si>
    <t>-122.849121</t>
  </si>
  <si>
    <t>50° 55' 38.19" N</t>
  </si>
  <si>
    <t>122° 50' 56.84" W</t>
  </si>
  <si>
    <t>(604) 682-3701</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</si>
  <si>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</si>
  <si>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</si>
  <si>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</si>
  <si>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</si>
  <si>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</si>
  <si>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</si>
  <si>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</si>
  <si>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</si>
  <si>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</si>
  <si>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t>
  </si>
  <si>
    <t>Ovation Development Corp.</t>
  </si>
  <si>
    <t>50.6715355</t>
  </si>
  <si>
    <t>-120.2253113</t>
  </si>
  <si>
    <t>50° 40' 17.53" N</t>
  </si>
  <si>
    <t>120° 13' 31.12" W</t>
  </si>
  <si>
    <t>(250) 374-8430</t>
  </si>
  <si>
    <t>www.orchardswalk.com</t>
  </si>
  <si>
    <t>Harmony Gold Project</t>
  </si>
  <si>
    <t>The Harmony property is located on Graham Island, with a potential of 64 million tonnes containing 3 million ounces of gold. Detailed engineering and exploration studies will be required.</t>
  </si>
  <si>
    <t>Graham Island</t>
  </si>
  <si>
    <t>JDS Energy &amp; Mining Inc.</t>
  </si>
  <si>
    <t>53.514064</t>
  </si>
  <si>
    <t>-132.397868</t>
  </si>
  <si>
    <t>53° 30' 50.63" N</t>
  </si>
  <si>
    <t>132° 23' 52.32" W</t>
  </si>
  <si>
    <t>(250) 763-6369</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</si>
  <si>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</si>
  <si>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t>
  </si>
  <si>
    <t>Westhills Land Corp.</t>
  </si>
  <si>
    <t>48.4413015</t>
  </si>
  <si>
    <t>-123.5332239</t>
  </si>
  <si>
    <t>48° 26' 28.69" N</t>
  </si>
  <si>
    <t>123° 31' 59.61" W</t>
  </si>
  <si>
    <t>(250) 388-1141</t>
  </si>
  <si>
    <t>www.westhillsbc.com</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</si>
  <si>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</si>
  <si>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</si>
  <si>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</si>
  <si>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</si>
  <si>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</si>
  <si>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</si>
  <si>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</si>
  <si>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(250) 642-1634 (Sooke District)</t>
  </si>
  <si>
    <t>www.churchhillmeadows.com</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</si>
  <si>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</si>
  <si>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</si>
  <si>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Independent Academies Canada Inc.</t>
  </si>
  <si>
    <t>49.62419</t>
  </si>
  <si>
    <t>-124.93354</t>
  </si>
  <si>
    <t>49° 37' 27.08" N</t>
  </si>
  <si>
    <t>124° 56' 0.74" W</t>
  </si>
  <si>
    <t>(250) 381-8997</t>
  </si>
  <si>
    <t>www.sagehillsbc.com</t>
  </si>
  <si>
    <t>Residential Development on Evelyn Drive</t>
  </si>
  <si>
    <t>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t>
  </si>
  <si>
    <t>Walter Francl, Nick Milkovich</t>
  </si>
  <si>
    <t>49.32990</t>
  </si>
  <si>
    <t>-123.13764</t>
  </si>
  <si>
    <t>49° 19' 47.64" N</t>
  </si>
  <si>
    <t>123° 8' 15.5" W</t>
  </si>
  <si>
    <t>www.onni.com/evelyn</t>
  </si>
  <si>
    <t>Wartenbe Wind Energy Project</t>
  </si>
  <si>
    <t>Proposed 70.5 MW wind farm in a location south of the WAC Bennett Dam. The project has been accepted by BC Hydro standing offer program in Mar 2017, and has received certification under the Environmental Assessment Act. The BC Hydro Standing Offer Program (SOP) has been suspended.</t>
  </si>
  <si>
    <t>Chetwynd area</t>
  </si>
  <si>
    <t>Dokie Wind Energy Inc.</t>
  </si>
  <si>
    <t>55.698195</t>
  </si>
  <si>
    <t>-121.629474</t>
  </si>
  <si>
    <t>55° 41' 53.5" N</t>
  </si>
  <si>
    <t>121° 37' 46.11" W</t>
  </si>
  <si>
    <t>(250) 381-1208</t>
  </si>
  <si>
    <t>Adventure Bay Point</t>
  </si>
  <si>
    <t>Development to include 300 units (100 strata, 200 apartments) in six 4-storey buildings with common recreation facilities. Lots for single-family homes are in development.</t>
  </si>
  <si>
    <t>Paul Gaskin</t>
  </si>
  <si>
    <t>50.246817</t>
  </si>
  <si>
    <t>-119.367914</t>
  </si>
  <si>
    <t>50° 14' 48.54" N</t>
  </si>
  <si>
    <t>119° 22' 4.49" W</t>
  </si>
  <si>
    <t>(250) 550-3575 (Vernon City)</t>
  </si>
  <si>
    <t>www.adventurebayvernon.com</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</si>
  <si>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</si>
  <si>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</si>
  <si>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</si>
  <si>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</si>
  <si>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</si>
  <si>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</si>
  <si>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</si>
  <si>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(604) 894-6371 (Squamish-Lillooet Regional District)</t>
  </si>
  <si>
    <t>www.porteaucove.com</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</si>
  <si>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</si>
  <si>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</si>
  <si>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</si>
  <si>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</si>
  <si>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49.3798981</t>
  </si>
  <si>
    <t>-121.9357681</t>
  </si>
  <si>
    <t>49° 22' 47.63" N</t>
  </si>
  <si>
    <t>121° 56' 8.77" W</t>
  </si>
  <si>
    <t>(604) 455-5000</t>
  </si>
  <si>
    <t>www.hemlockvalleyresort.com</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</si>
  <si>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</si>
  <si>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</si>
  <si>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</si>
  <si>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</si>
  <si>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</si>
  <si>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</si>
  <si>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</si>
  <si>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</si>
  <si>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(250) 752-8786</t>
  </si>
  <si>
    <t>www.pheasantglen.com</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</si>
  <si>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</si>
  <si>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</si>
  <si>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</si>
  <si>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</si>
  <si>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</si>
  <si>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</si>
  <si>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</si>
  <si>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</si>
  <si>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(250) 390-4006</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</si>
  <si>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</si>
  <si>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</si>
  <si>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</si>
  <si>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</si>
  <si>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</si>
  <si>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</si>
  <si>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</si>
  <si>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(604) 689-2991</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</si>
  <si>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</si>
  <si>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</si>
  <si>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</si>
  <si>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49.7047</t>
  </si>
  <si>
    <t>-121.125</t>
  </si>
  <si>
    <t>49° 42' 16.92" N</t>
  </si>
  <si>
    <t>121° 7' 30" W</t>
  </si>
  <si>
    <t>(403) 802-2800</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</si>
  <si>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</si>
  <si>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</si>
  <si>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</si>
  <si>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</si>
  <si>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50.1600609</t>
  </si>
  <si>
    <t>-120.6494827</t>
  </si>
  <si>
    <t>50° 9' 36.22" N</t>
  </si>
  <si>
    <t>120° 38' 58.14" W</t>
  </si>
  <si>
    <t>1 877 377 8673 (Regional District)</t>
  </si>
  <si>
    <t>www.sagebrushclub.com</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</si>
  <si>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</si>
  <si>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</si>
  <si>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</si>
  <si>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</si>
  <si>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</si>
  <si>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</si>
  <si>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</si>
  <si>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</si>
  <si>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(604) 608-2692</t>
  </si>
  <si>
    <t>Silverdale Hill Housing Development</t>
  </si>
  <si>
    <t>Residential development on 604 ha in the Silverdale area to include housing for up to 30,000 people. First neighbourhood project would include single-family, multi-family and commercial space on 300 acres. Amendment to OCP was approved.by  Council.</t>
  </si>
  <si>
    <t>Genstar Development Co Limited/Madison Group</t>
  </si>
  <si>
    <t>(604) 299-4325</t>
  </si>
  <si>
    <t>Nahwitti Wind Farm</t>
  </si>
  <si>
    <t>A 100 MW wind farm from 50 turbines located 45 km north of Port Hardy will include 20 km of underground transmission lines and 30 km of access roads. The BC Hydro Standing Offer Program (SOP) has been suspended.</t>
  </si>
  <si>
    <t>Bridge Power Holdings</t>
  </si>
  <si>
    <t>Quatsino First Nation, Tlatlasikwala First Nation</t>
  </si>
  <si>
    <t>Revenue sharing agreement</t>
  </si>
  <si>
    <t>50.618242</t>
  </si>
  <si>
    <t>-127.463324</t>
  </si>
  <si>
    <t>50° 46' 45.08" N</t>
  </si>
  <si>
    <t>128° 1' 51.09" W</t>
  </si>
  <si>
    <t>(250) 902-1234</t>
  </si>
  <si>
    <t>Black Mountain Golf Community</t>
  </si>
  <si>
    <t>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in Bluesky at Black Mountain. Current phases include phase 8c, phase 2 at Turnberry and the Villas at Greenock.</t>
  </si>
  <si>
    <t>Melcor Developments Ltd.</t>
  </si>
  <si>
    <t>49.8821</t>
  </si>
  <si>
    <t>-119.3476</t>
  </si>
  <si>
    <t>49° 52' 55.57" N</t>
  </si>
  <si>
    <t>119° 20' 51.21" W</t>
  </si>
  <si>
    <t>(250) 717-8390</t>
  </si>
  <si>
    <t>www.blackmountain.ca</t>
  </si>
  <si>
    <t>Downtown Hotel - Residential/Commercial Development</t>
  </si>
  <si>
    <t>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t>
  </si>
  <si>
    <t>Kasian Kennedy Architecture Inc.</t>
  </si>
  <si>
    <t>49.8862991</t>
  </si>
  <si>
    <t>-119.497963</t>
  </si>
  <si>
    <t>49° 53' 10.68" N</t>
  </si>
  <si>
    <t>119° 29' 52.67 W</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</si>
  <si>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</si>
  <si>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t>
  </si>
  <si>
    <t>Busby Perkins + Will</t>
  </si>
  <si>
    <t>48.430924</t>
  </si>
  <si>
    <t>-123.378342</t>
  </si>
  <si>
    <t>48° 25' 51.32" N</t>
  </si>
  <si>
    <t>123° 22' 42.03" W</t>
  </si>
  <si>
    <t>www.docksidegreen.com</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</si>
  <si>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</si>
  <si>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</si>
  <si>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</si>
  <si>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</si>
  <si>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</si>
  <si>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</si>
  <si>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</si>
  <si>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</si>
  <si>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(250) 791-5225</t>
  </si>
  <si>
    <t>Elk Gold Mine</t>
  </si>
  <si>
    <t>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t>
  </si>
  <si>
    <t>Trek Mining</t>
  </si>
  <si>
    <t>50.106268</t>
  </si>
  <si>
    <t>-120.774593</t>
  </si>
  <si>
    <t>50° 6' 22.56" N</t>
  </si>
  <si>
    <t>120° 46' 28.53" W</t>
  </si>
  <si>
    <t>(604) 558-0560</t>
  </si>
  <si>
    <t>www.almadenminerals.com</t>
  </si>
  <si>
    <t>Morrison Copper-Gold Mine</t>
  </si>
  <si>
    <t>Proposed 25,000 tonnes/day ore production for an open pit copper/gold mine 65 km northeast of Smithers and 35 km north of the village of Granisle. Environmental Assessment approval refused.</t>
  </si>
  <si>
    <t>Refused</t>
  </si>
  <si>
    <t>Granisle</t>
  </si>
  <si>
    <t>Pacific Booker Minerals Inc.</t>
  </si>
  <si>
    <t>55.1833</t>
  </si>
  <si>
    <t>-126.2667</t>
  </si>
  <si>
    <t>55°11′ N</t>
  </si>
  <si>
    <t>126°16′ W</t>
  </si>
  <si>
    <t>(604) 681-8556</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</si>
  <si>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</si>
  <si>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The 2025 program will determine project readiness to advance.</t>
  </si>
  <si>
    <t>Copper Fox Metals/ Teck Resources</t>
  </si>
  <si>
    <t>Tahltan Central Council, Tahltan Band Council, Iskut Band Council</t>
  </si>
  <si>
    <t>57.367833</t>
  </si>
  <si>
    <t>-130.98025</t>
  </si>
  <si>
    <t>57° 22' 4.2" N</t>
  </si>
  <si>
    <t>130° 58' 48.9" W</t>
  </si>
  <si>
    <t>(604) 689-5080</t>
  </si>
  <si>
    <t>www.copperfoxmetals.com</t>
  </si>
  <si>
    <t>Galore Creek Gold/Silver/ Copper Mine</t>
  </si>
  <si>
    <t>The proposed project is located 145 km northwest of Stewart. The mine will have a processing rate of 65,000 TPD. Concentrate would be shipped out through the port of Stewart and power would be supplied via the BC hydro grid. Project is on care and maintenance.</t>
  </si>
  <si>
    <t>NovaGold Resources Inc./Teck Resources</t>
  </si>
  <si>
    <t>57.13</t>
  </si>
  <si>
    <t>-131.47</t>
  </si>
  <si>
    <t>57° 7' 48" N</t>
  </si>
  <si>
    <t>131° 28' 12" W</t>
  </si>
  <si>
    <t>(604) 669-6227</t>
  </si>
  <si>
    <t>www.novagold.net</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</si>
  <si>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</si>
  <si>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</si>
  <si>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</si>
  <si>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</si>
  <si>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(250) 372-0922</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</si>
  <si>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</si>
  <si>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t>
  </si>
  <si>
    <t>Atlin</t>
  </si>
  <si>
    <t>Canagold Resources</t>
  </si>
  <si>
    <t>58.701</t>
  </si>
  <si>
    <t>-133.63334</t>
  </si>
  <si>
    <t>58° 42' 3.6" N</t>
  </si>
  <si>
    <t>133° 38' 0.02" W</t>
  </si>
  <si>
    <t>(604) 685-9700</t>
  </si>
  <si>
    <t>www.canarc.net</t>
  </si>
  <si>
    <t>Newport Beach (Squamish Oceanfront) Development</t>
  </si>
  <si>
    <t>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t>
  </si>
  <si>
    <t>Cornerstone Developments</t>
  </si>
  <si>
    <t>49.68944</t>
  </si>
  <si>
    <t>-123.16061</t>
  </si>
  <si>
    <t>49° 41' 21.98" N</t>
  </si>
  <si>
    <t>123° 9' 38.2" W</t>
  </si>
  <si>
    <t>(604) 815-5002</t>
  </si>
  <si>
    <t>www.newportbeachsquamish.ca</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</si>
  <si>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</si>
  <si>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t>
  </si>
  <si>
    <t>Pacific Sport and Camosun College</t>
  </si>
  <si>
    <t>Cannon Design</t>
  </si>
  <si>
    <t>48.4465294</t>
  </si>
  <si>
    <t>-123.3219299</t>
  </si>
  <si>
    <t>48° 26' 47.51" N</t>
  </si>
  <si>
    <t>123° 19' 18.95" W</t>
  </si>
  <si>
    <t>River District (formerly East Fraserlands) Development</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</si>
  <si>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t>
  </si>
  <si>
    <t>Polygon Homes/Parklane Homes</t>
  </si>
  <si>
    <t>49.2065</t>
  </si>
  <si>
    <t>-123.0329</t>
  </si>
  <si>
    <t>49° 12' 23.4" N</t>
  </si>
  <si>
    <t>123° 1' 58.44" W</t>
  </si>
  <si>
    <t>www.riverdistrict.ca</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</si>
  <si>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</si>
  <si>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</si>
  <si>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</si>
  <si>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</si>
  <si>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</si>
  <si>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</si>
  <si>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</si>
  <si>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</si>
  <si>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(416) 943-8099</t>
  </si>
  <si>
    <t>Kitsault River and Homestake Creek Hydro Project</t>
  </si>
  <si>
    <t>14.5 MW hydro facility on the Kitsault River and Homestake Creek. Construction of the 30 km access road complete. Project is shovel ready but on hold until power purchase agreement can be secured.</t>
  </si>
  <si>
    <t>Kitsault Hydroelectric Corp.</t>
  </si>
  <si>
    <t>55.49439</t>
  </si>
  <si>
    <t>-129.48734</t>
  </si>
  <si>
    <t>55° 29' 39.8" N</t>
  </si>
  <si>
    <t>129° 29' 14.42" W</t>
  </si>
  <si>
    <t>(604) 270-8811</t>
  </si>
  <si>
    <t>Ucona River Hydroelectric Project</t>
  </si>
  <si>
    <t>Proposed 35 MW run-of-river hydroelectric power project on the Ucona River near Gold River which includes a 2.5 km tunnel. The project is on hold.</t>
  </si>
  <si>
    <t>Gold River</t>
  </si>
  <si>
    <t>Ucona River Joint Venture</t>
  </si>
  <si>
    <t>(905) 363-4200</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</si>
  <si>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</si>
  <si>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</si>
  <si>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</si>
  <si>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</si>
  <si>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</si>
  <si>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</si>
  <si>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</si>
  <si>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Roberts Bank Container Expansion Program Terminal 2</t>
  </si>
  <si>
    <t>Led by the Vancouver Fraser Port Authority, the Project is a container expansion program at Roberts Bank consisting of a single project to create a 2.4 million TEU terminal. Terminal 2 is a proposed greenfield container terminal at Roberts Bank, located adjacent to the existing GCT Deltaport container terminal. The project has been approved in federal environmental assessment.</t>
  </si>
  <si>
    <t>Vancouver Fraser Port Authority</t>
  </si>
  <si>
    <t>49.018567</t>
  </si>
  <si>
    <t>-123.184258</t>
  </si>
  <si>
    <t>49° 1' 6.84" N</t>
  </si>
  <si>
    <t>123° 11' 3.33" W</t>
  </si>
  <si>
    <t>www.robertsbankterminal2.com/</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</si>
  <si>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</si>
  <si>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t>
  </si>
  <si>
    <t>Bayview Properties/ Bosa Properties</t>
  </si>
  <si>
    <t>48.4287531</t>
  </si>
  <si>
    <t>-123.3795748</t>
  </si>
  <si>
    <t>48° 25' 43.51" N</t>
  </si>
  <si>
    <t>123° 22' 46.47" W</t>
  </si>
  <si>
    <t>www.bayviewresidences.com</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</si>
  <si>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</si>
  <si>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</si>
  <si>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Montane Developments Ltd.</t>
  </si>
  <si>
    <t>49.4904442</t>
  </si>
  <si>
    <t>-115.0606842</t>
  </si>
  <si>
    <t>49° 29' 25.6" N</t>
  </si>
  <si>
    <t>115° 3' 38.46" W</t>
  </si>
  <si>
    <t>(250) 423-4136</t>
  </si>
  <si>
    <t>www.montanefernie.ca</t>
  </si>
  <si>
    <t>Village at Fraser Mills</t>
  </si>
  <si>
    <t>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 Chapter will have 173-units in a 6-storey condominium.</t>
  </si>
  <si>
    <t>49.22472</t>
  </si>
  <si>
    <t>-122.8208084</t>
  </si>
  <si>
    <t>49° 13' 28.99" N</t>
  </si>
  <si>
    <t>122° 49' 14.91" W</t>
  </si>
  <si>
    <t>www.villageatfrasermills.com</t>
  </si>
  <si>
    <t>Campbell Heights Business Park</t>
  </si>
  <si>
    <t>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t>
  </si>
  <si>
    <t>Campbell Heights Group</t>
  </si>
  <si>
    <t>49.0820389</t>
  </si>
  <si>
    <t>-122.6514435</t>
  </si>
  <si>
    <t>49° 4' 55.34" N</t>
  </si>
  <si>
    <t>122° 39' 5.2" W</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</si>
  <si>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</si>
  <si>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</si>
  <si>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Canadian Pacific</t>
  </si>
  <si>
    <t>49.2345619</t>
  </si>
  <si>
    <t>-122.6991348</t>
  </si>
  <si>
    <t>49° 14' 4.42" N</t>
  </si>
  <si>
    <t>122° 41' 56.89" W</t>
  </si>
  <si>
    <t>(604) 465-5454 (Pitt Meadows)</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</si>
  <si>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</si>
  <si>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</si>
  <si>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</si>
  <si>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</si>
  <si>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</si>
  <si>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</si>
  <si>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</si>
  <si>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</si>
  <si>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</si>
  <si>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(604) 639-8460</t>
  </si>
  <si>
    <t>www.naikun.ca</t>
  </si>
  <si>
    <t>Turtle Mountain Residential Development</t>
  </si>
  <si>
    <t>Development on Turtle Mountain located west of the city to include 315 units of single-family homes. Phases 1 and 2 have been completed, phase 3 is underway.</t>
  </si>
  <si>
    <t>50.2720861</t>
  </si>
  <si>
    <t>-119.2908061</t>
  </si>
  <si>
    <t>50° 16' 19.51" N</t>
  </si>
  <si>
    <t>119° 17' 26.9" W</t>
  </si>
  <si>
    <t>www.turtlemountainvernon.com</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</si>
  <si>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</si>
  <si>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</si>
  <si>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</si>
  <si>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</si>
  <si>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</si>
  <si>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</si>
  <si>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</si>
  <si>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</si>
  <si>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</si>
  <si>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(403) 802-3600</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</si>
  <si>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</si>
  <si>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</si>
  <si>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</si>
  <si>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</si>
  <si>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49.3107643</t>
  </si>
  <si>
    <t>-123.023315</t>
  </si>
  <si>
    <t>49° 18' 38.75" N</t>
  </si>
  <si>
    <t>123° 1' 23.94" W</t>
  </si>
  <si>
    <t>(604) 980-4553</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</si>
  <si>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</si>
  <si>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</si>
  <si>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Altagas Ltd.</t>
  </si>
  <si>
    <t>49.938936</t>
  </si>
  <si>
    <t>-121.545868</t>
  </si>
  <si>
    <t>49° 56' 20.17"_x000D_
N</t>
  </si>
  <si>
    <t>121° 32' 45.12" W</t>
  </si>
  <si>
    <t>(604) 623-4750</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</si>
  <si>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</si>
  <si>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</si>
  <si>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</si>
  <si>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</si>
  <si>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</si>
  <si>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</si>
  <si>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</si>
  <si>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(780) 963-9292</t>
  </si>
  <si>
    <t>www.canoemountainresorts.com</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</si>
  <si>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</si>
  <si>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</si>
  <si>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Skiing Facilities</t>
  </si>
  <si>
    <t>West Kelowna</t>
  </si>
  <si>
    <t>Pheidias Project Management</t>
  </si>
  <si>
    <t>49.84685</t>
  </si>
  <si>
    <t>-119.66875</t>
  </si>
  <si>
    <t>49° 50' 48.66" N</t>
  </si>
  <si>
    <t>119° 40' 7.5" W</t>
  </si>
  <si>
    <t>(250) 768-5189</t>
  </si>
  <si>
    <t>www.crystalresort.com</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</si>
  <si>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</si>
  <si>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</si>
  <si>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</si>
  <si>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</si>
  <si>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50.1882133</t>
  </si>
  <si>
    <t>-119.3892365</t>
  </si>
  <si>
    <t>50° 11' 17.57" N</t>
  </si>
  <si>
    <t>119° 23' 21.25" W</t>
  </si>
  <si>
    <t>(250) 503-1739</t>
  </si>
  <si>
    <t>www.predatorridge.com</t>
  </si>
  <si>
    <t>Revelstoke Mountain Ski Resort</t>
  </si>
  <si>
    <t>All-season ski resort near Revelstoke with 25 lifts, 100 ski and snowboard trails, and 16,000 beds to be built in five phases. The $100 million Phase 1 will include the construction of 5 chairlifts and 300 to 400 units of housing.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Phase 2 is underway with expansion of employee housing, a hotel, and golf course developed by Northland Properties/Cabot Pacific. Raven townhomes are completing Late 2024.</t>
  </si>
  <si>
    <t>Revelstoke Mountain Resorts Ltd.</t>
  </si>
  <si>
    <t>Raymond Letkeman Architects</t>
  </si>
  <si>
    <t>50.9781685</t>
  </si>
  <si>
    <t>-118.1665421</t>
  </si>
  <si>
    <t>50° 58' 41.41" N</t>
  </si>
  <si>
    <t>118° 9' 59.55" W</t>
  </si>
  <si>
    <t>(250) 426-1743 (Integrated Land Management Bureau)</t>
  </si>
  <si>
    <t>www.skirevelstoke.com</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</si>
  <si>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</si>
  <si>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</si>
  <si>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Barkerville Gold Mines Ltd.</t>
  </si>
  <si>
    <t>53.071361</t>
  </si>
  <si>
    <t>-121.544722</t>
  </si>
  <si>
    <t>53°4'16.9" N</t>
  </si>
  <si>
    <t>121°32'41.0" W</t>
  </si>
  <si>
    <t>(604) 669-6463</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</si>
  <si>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</si>
  <si>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</si>
  <si>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</si>
  <si>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</si>
  <si>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</si>
  <si>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</si>
  <si>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</si>
  <si>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(250) 383-9281</t>
  </si>
  <si>
    <t>Elk Park Ranch Housing Development</t>
  </si>
  <si>
    <t>Development includes 50-room hotel, 250 housing units, a large recreational vehicle park, swimming pool, mini-golf and water park. Infrastructure for housing is complete. Boundary expansion of 81 ha was approved.</t>
  </si>
  <si>
    <t>Radium</t>
  </si>
  <si>
    <t>Schickedanz Bros. Ltd.</t>
  </si>
  <si>
    <t>50.62586</t>
  </si>
  <si>
    <t>-116.07059</t>
  </si>
  <si>
    <t>50° 37' 33.1" N</t>
  </si>
  <si>
    <t>116° 4' 14.12" W</t>
  </si>
  <si>
    <t>(403) 239-1952</t>
  </si>
  <si>
    <t>www.elkparkranch.com</t>
  </si>
  <si>
    <t>Cascade Heritage Power Park</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</si>
  <si>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</si>
  <si>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Grand Forks</t>
  </si>
  <si>
    <t>Powerhouse Developments Inc.</t>
  </si>
  <si>
    <t>49.03872</t>
  </si>
  <si>
    <t>-118.21130</t>
  </si>
  <si>
    <t>49° 2' 19.39" N</t>
  </si>
  <si>
    <t>118° 12' 40.68" W</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</si>
  <si>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</si>
  <si>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</si>
  <si>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49.313836</t>
  </si>
  <si>
    <t>-123.0975561</t>
  </si>
  <si>
    <t>49° 18' 49.81" N</t>
  </si>
  <si>
    <t>123° 5' 51.2" W</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</si>
  <si>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</si>
  <si>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</si>
  <si>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</si>
  <si>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</si>
  <si>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49.6867104</t>
  </si>
  <si>
    <t>-116.0016327</t>
  </si>
  <si>
    <t>49° 41' 12.16" N</t>
  </si>
  <si>
    <t>116° 0' 5.88" W</t>
  </si>
  <si>
    <t>(403) 254-7669</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</si>
  <si>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</si>
  <si>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</si>
  <si>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</si>
  <si>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</si>
  <si>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49.93045</t>
  </si>
  <si>
    <t>-119.46156</t>
  </si>
  <si>
    <t>49° 55' 49.62" N</t>
  </si>
  <si>
    <t>119° 27' 41.62" W</t>
  </si>
  <si>
    <t>(604) 739-7526 (Ekistics)</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</si>
  <si>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</si>
  <si>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</si>
  <si>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</si>
  <si>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51.2974625</t>
  </si>
  <si>
    <t>-117.0443344</t>
  </si>
  <si>
    <t>51° 17' 50.87" N</t>
  </si>
  <si>
    <t>117° 2' 39.6" W</t>
  </si>
  <si>
    <t>(250) 439-5425</t>
  </si>
  <si>
    <t>www.kickinghorseresort.com</t>
  </si>
  <si>
    <t>Kenney Dam Cold Water Release Facility</t>
  </si>
  <si>
    <t>Project to protect salmon on the Nechako River through either a cold water release facility (Kenney Dam) or other environmental enhancements. Project is dependant on a power purchase agreement.</t>
  </si>
  <si>
    <t>Cheslatta Carrier Nations</t>
  </si>
  <si>
    <t>53.566667</t>
  </si>
  <si>
    <t>-124.95</t>
  </si>
  <si>
    <t>53°34′0″ N</t>
  </si>
  <si>
    <t>124°57′0″ W</t>
  </si>
  <si>
    <t>(604) 257-1400</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</si>
  <si>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</si>
  <si>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</si>
  <si>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</si>
  <si>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</si>
  <si>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</si>
  <si>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</si>
  <si>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</si>
  <si>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</si>
  <si>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</si>
  <si>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t>
  </si>
  <si>
    <t>British Columbia Investment Management Corporation</t>
  </si>
  <si>
    <t>48.40869</t>
  </si>
  <si>
    <t>-123.48495</t>
  </si>
  <si>
    <t>48° 24' 31.28" N</t>
  </si>
  <si>
    <t>123° 29' 5.82" W</t>
  </si>
  <si>
    <t>(250) 478-8311</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</si>
  <si>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</si>
  <si>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($1.1 billion) includes supporting infrastructure. Demolition and rebuilding of B jetty has completed with construction ongoing towards the completion of A jetty.</t>
  </si>
  <si>
    <t>Department of Defense</t>
  </si>
  <si>
    <t>48.4304008</t>
  </si>
  <si>
    <t>-123.4319992</t>
  </si>
  <si>
    <t>48° 25' 49.44" N</t>
  </si>
  <si>
    <t>123° 25' 55.2" W</t>
  </si>
  <si>
    <t>(250) 363-7928</t>
  </si>
  <si>
    <t>New Prosperity Gold-Copper Project</t>
  </si>
  <si>
    <t>Proposed development of a large gold/copper deposit 125 km SW of Williams Lake. An estimated resource containing 13.3 million oz of gold and 5.3 billion lbs of copper. Construction of a 125 km power transmission line and access roads will be included in the project. Pre-feasibility study was completed by Kilborn Engineering Pacific Ltd. Pending Proponent and First Nation agreement.</t>
  </si>
  <si>
    <t>Tŝilhqot’in Nation</t>
  </si>
  <si>
    <t>51.466667</t>
  </si>
  <si>
    <t>-123.616667</t>
  </si>
  <si>
    <t>51°28‘ N</t>
  </si>
  <si>
    <t>123°37‘ W</t>
  </si>
  <si>
    <t>(778) 373-4533</t>
  </si>
  <si>
    <t>www.newprosperityproject.ca</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</si>
  <si>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</si>
  <si>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t>
  </si>
  <si>
    <t>Big White Ski Resort Ltd.</t>
  </si>
  <si>
    <t>49.8793793</t>
  </si>
  <si>
    <t>-119.3960876</t>
  </si>
  <si>
    <t>49° 52' 45.77" N</t>
  </si>
  <si>
    <t>119° 23' 45.92" W</t>
  </si>
  <si>
    <t>(250) 765-3101</t>
  </si>
  <si>
    <t>www.bigwhite.com</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</si>
  <si>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</si>
  <si>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t>
  </si>
  <si>
    <t>Sun Rivers Development Corp.</t>
  </si>
  <si>
    <t>50.6883278</t>
  </si>
  <si>
    <t>-120.2978439</t>
  </si>
  <si>
    <t>50° 41' 17.98" N</t>
  </si>
  <si>
    <t>120° 17' 52.24" W</t>
  </si>
  <si>
    <t>(250) 828-9989</t>
  </si>
  <si>
    <t>www.sunrivers.com</t>
  </si>
  <si>
    <t>Tower Ranch Golf Resort</t>
  </si>
  <si>
    <t>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and the Peregrine are multi-family homes.</t>
  </si>
  <si>
    <t>Parkbridge Homes</t>
  </si>
  <si>
    <t>49.9122963</t>
  </si>
  <si>
    <t>-119.342926</t>
  </si>
  <si>
    <t>49° 54' 44.27" N</t>
  </si>
  <si>
    <t>119° 20' 34.53" W</t>
  </si>
  <si>
    <t>(604) 594-1335</t>
  </si>
  <si>
    <t>Iskut (Bronson Slope) Copper/Gold/Silver/Molybdenum Mine</t>
  </si>
  <si>
    <t>Proposed copper, gold, silver and molybdenum mine in the Iskut Valley north of Stewart. Exploration continues with a drilling program in 2020.</t>
  </si>
  <si>
    <t>Stewart region</t>
  </si>
  <si>
    <t>56.770788</t>
  </si>
  <si>
    <t>-130.924072</t>
  </si>
  <si>
    <t>56° 46' 14.84" N</t>
  </si>
  <si>
    <t>130° 55' 26.66" W</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</si>
  <si>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</si>
  <si>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</si>
  <si>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49.4614487</t>
  </si>
  <si>
    <t>-115.0846176</t>
  </si>
  <si>
    <t>49° 27' 41.22" N</t>
  </si>
  <si>
    <t>115° 5' 4.62" W</t>
  </si>
  <si>
    <t>(250) 256-8473</t>
  </si>
  <si>
    <t>Garibaldi at Squamish Ski Resort</t>
  </si>
  <si>
    <t>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t>
  </si>
  <si>
    <t>Garibaldi at Squamish Inc.</t>
  </si>
  <si>
    <t>Project site is on traditional territory.</t>
  </si>
  <si>
    <t>49.833333</t>
  </si>
  <si>
    <t>-123.116667</t>
  </si>
  <si>
    <t>49°50'00" N</t>
  </si>
  <si>
    <t>123°07'00" W</t>
  </si>
  <si>
    <t>www.garibaldiatsquamish.com</t>
  </si>
  <si>
    <t>Region:</t>
  </si>
  <si>
    <t>1. Vancouver Island/Coast</t>
  </si>
  <si>
    <t>2. Mainland/Southwest</t>
  </si>
  <si>
    <t>8. Northeast</t>
  </si>
  <si>
    <t>3. Thompson-Okanagan</t>
  </si>
  <si>
    <t>4. Kootenay</t>
  </si>
  <si>
    <t>5. Cariboo</t>
  </si>
  <si>
    <t>6. North Coast</t>
  </si>
  <si>
    <t>7. Nechako</t>
  </si>
  <si>
    <t>2025-Q3</t>
  </si>
  <si>
    <t/>
  </si>
  <si>
    <t>2027-Q1</t>
  </si>
  <si>
    <t>2023-Q4</t>
  </si>
  <si>
    <t>2023-Q1</t>
  </si>
  <si>
    <t>2026-Q2</t>
  </si>
  <si>
    <t>2027-Q2</t>
  </si>
  <si>
    <t>2025-Q4</t>
  </si>
  <si>
    <t>2025-Q2</t>
  </si>
  <si>
    <t>2027-Q3</t>
  </si>
  <si>
    <t>2026-Q1</t>
  </si>
  <si>
    <t>2024-Q3</t>
  </si>
  <si>
    <t>2025-Q1</t>
  </si>
  <si>
    <t>2023-Q3</t>
  </si>
  <si>
    <t>2026-Q3</t>
  </si>
  <si>
    <t>2026-Q4</t>
  </si>
  <si>
    <t>2024-Q1</t>
  </si>
  <si>
    <t>2028-Q1</t>
  </si>
  <si>
    <t>2023-Q2</t>
  </si>
  <si>
    <t>2024-Q4</t>
  </si>
  <si>
    <t>2024-Q2</t>
  </si>
  <si>
    <t>2027-Q4</t>
  </si>
  <si>
    <t>2029-Q1</t>
  </si>
  <si>
    <t>2028-Q2</t>
  </si>
  <si>
    <t>2022-Q4</t>
  </si>
  <si>
    <t>2021-Q4</t>
  </si>
  <si>
    <t>2022-Q3</t>
  </si>
  <si>
    <t>2022-Q2</t>
  </si>
  <si>
    <t>2022-Q1</t>
  </si>
  <si>
    <t>2018-Q4</t>
  </si>
  <si>
    <t>2021-Q3</t>
  </si>
  <si>
    <t>2020-Q1</t>
  </si>
  <si>
    <t>2028-Q4</t>
  </si>
  <si>
    <t>2017-Q4</t>
  </si>
  <si>
    <t>2020-Q3</t>
  </si>
  <si>
    <t>2019-Q4</t>
  </si>
  <si>
    <t>2019-Q3</t>
  </si>
  <si>
    <t>2021-Q1</t>
  </si>
  <si>
    <t>2019-Q2</t>
  </si>
  <si>
    <t>2020-Q2</t>
  </si>
  <si>
    <t>2018-Q3</t>
  </si>
  <si>
    <t>2018-Q2</t>
  </si>
  <si>
    <t>2020-Q4</t>
  </si>
  <si>
    <t>2016-Q4</t>
  </si>
  <si>
    <t>2018-Q1</t>
  </si>
  <si>
    <t>2009-Q4</t>
  </si>
  <si>
    <t>2016-Q1</t>
  </si>
  <si>
    <t>2014-Q3</t>
  </si>
  <si>
    <t>2014-Q2</t>
  </si>
  <si>
    <t>2013-Q3</t>
  </si>
  <si>
    <t>2017-Q1</t>
  </si>
  <si>
    <t>2012-Q2</t>
  </si>
  <si>
    <t>2010-Q3</t>
  </si>
  <si>
    <t>2016-Q3</t>
  </si>
  <si>
    <t>2012-Q4</t>
  </si>
  <si>
    <t>2015-Q3</t>
  </si>
  <si>
    <t>2013-Q4</t>
  </si>
  <si>
    <t>2011-Q2</t>
  </si>
  <si>
    <t>2013-Q1</t>
  </si>
  <si>
    <t>2009-Q2</t>
  </si>
  <si>
    <t>2013-Q2</t>
  </si>
  <si>
    <t>2008-Q3</t>
  </si>
  <si>
    <t>2007-Q2</t>
  </si>
  <si>
    <t>2006-Q3</t>
  </si>
  <si>
    <t>2007-Q4</t>
  </si>
  <si>
    <t>2012-Q1</t>
  </si>
  <si>
    <t>2006-Q4</t>
  </si>
  <si>
    <t>2007-Q3</t>
  </si>
  <si>
    <t>2005-Q4</t>
  </si>
  <si>
    <t>2005-Q2</t>
  </si>
  <si>
    <t>2006-Q2</t>
  </si>
  <si>
    <t>2004-Q3</t>
  </si>
  <si>
    <t>2017-Q2</t>
  </si>
  <si>
    <t>2007-Q1</t>
  </si>
  <si>
    <t>2011-Q4</t>
  </si>
  <si>
    <t>2014-Q4</t>
  </si>
  <si>
    <t>2003-Q4</t>
  </si>
  <si>
    <t>1999-Q3</t>
  </si>
  <si>
    <t>2010-Q4</t>
  </si>
  <si>
    <t>2000-Q2</t>
  </si>
  <si>
    <t>1998-Q4</t>
  </si>
  <si>
    <t>2002-Q3</t>
  </si>
  <si>
    <t>2000-Q1</t>
  </si>
  <si>
    <t>1999-Q1</t>
  </si>
  <si>
    <t>1997-Q4</t>
  </si>
  <si>
    <t>1998-Q2</t>
  </si>
  <si>
    <t>2030-Q2</t>
  </si>
  <si>
    <t>2034-Q4</t>
  </si>
  <si>
    <t>2029-Q4</t>
  </si>
  <si>
    <t>2028-Q3</t>
  </si>
  <si>
    <t>2029-Q3</t>
  </si>
  <si>
    <t>2030-Q4</t>
  </si>
  <si>
    <t>2031-Q4</t>
  </si>
  <si>
    <t>2029-Q2</t>
  </si>
  <si>
    <t>2032-Q2</t>
  </si>
  <si>
    <t>2032-Q4</t>
  </si>
  <si>
    <t>2031-Q3</t>
  </si>
  <si>
    <t>2030-Q1</t>
  </si>
  <si>
    <t>2038-Q4</t>
  </si>
  <si>
    <t>2035-Q4</t>
  </si>
  <si>
    <t>2034-Q1</t>
  </si>
  <si>
    <t>2033-Q2</t>
  </si>
  <si>
    <t>2033-Q4</t>
  </si>
  <si>
    <t>2040-Q4</t>
  </si>
  <si>
    <t>PROJECT_ID</t>
  </si>
  <si>
    <t>PROJECT_NAME</t>
  </si>
  <si>
    <t>PROJECT_DESCRIPTION</t>
  </si>
  <si>
    <t>ESTIMATED_COST</t>
  </si>
  <si>
    <t>UPDATE_ACTIVITY</t>
  </si>
  <si>
    <t>ENVIRONMENTAL_ASSESSMENT_STAGE</t>
  </si>
  <si>
    <t>CONSTRUCTION_TYPE</t>
  </si>
  <si>
    <t>CONSTRUCTION_SUBTYPE</t>
  </si>
  <si>
    <t>PROJECT_TYPE</t>
  </si>
  <si>
    <t>REGION</t>
  </si>
  <si>
    <t>MUNICIPALITY</t>
  </si>
  <si>
    <t>DEVELOPER</t>
  </si>
  <si>
    <t>ARCHITECT</t>
  </si>
  <si>
    <t>PROJECT_STATUS</t>
  </si>
  <si>
    <t>PROJECT_STAGE</t>
  </si>
  <si>
    <t>PROJECT_CATEGORY_NAME</t>
  </si>
  <si>
    <t>PUBLIC_FUNDING_IND</t>
  </si>
  <si>
    <t>PROVINCIAL_FUNDING</t>
  </si>
  <si>
    <t>FEDERAL_FUNDING</t>
  </si>
  <si>
    <t>MUNICIPAL_FUNDING</t>
  </si>
  <si>
    <t>OTHER_PUBLIC_FUNDING</t>
  </si>
  <si>
    <t>GREEN_BUILDING_IND</t>
  </si>
  <si>
    <t>GREEN_BUILDING_DESC</t>
  </si>
  <si>
    <t>CLEAN_ENERGY_IND</t>
  </si>
  <si>
    <t>INDIGENOUS_IND</t>
  </si>
  <si>
    <t>INDIGENOUS_NAMES</t>
  </si>
  <si>
    <t>INDIGENOUS_AGREEMENT</t>
  </si>
  <si>
    <t>CONSTRUCTION_JOBS</t>
  </si>
  <si>
    <t>OPERATING_JOBS</t>
  </si>
  <si>
    <t>STANDARDIZED_START_DATE</t>
  </si>
  <si>
    <t>STANDARDIZED_COMPLETION_DATE</t>
  </si>
  <si>
    <t>LATITUDE</t>
  </si>
  <si>
    <t>LONGITUDE</t>
  </si>
  <si>
    <t>LATITUDE_DMS</t>
  </si>
  <si>
    <t>LONGITUDE_DMS</t>
  </si>
  <si>
    <t>TELEPHONE</t>
  </si>
  <si>
    <t>PROJECT_WEBSITE</t>
  </si>
  <si>
    <t>FIRST_ENTRY_DATE</t>
  </si>
  <si>
    <t>LAST_UPDATE</t>
  </si>
  <si>
    <t>Disclaimer: While information sources are checked regularly, the Government of British Columbia and its contractors are not responsible for any errors or omissions in this publication.</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</si>
  <si>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</si>
  <si>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If a printed version is required, please print through tabs labelled by the regional names as the "Full Data" used in the the MPI is quite extensive.</t>
  </si>
  <si>
    <t>Completed this quarter-removing next issue</t>
  </si>
  <si>
    <t>Ph: (604) 623-4472
Toll Free: 1-866-647-3334</t>
  </si>
  <si>
    <t xml:space="preserve">2013-Q </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</si>
  <si>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</si>
  <si>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Nanaimo District Office</t>
  </si>
  <si>
    <t>Sample B: New version (Excel; organized by BC regions)</t>
  </si>
  <si>
    <t>Sample A: Previous version (pdf version)</t>
  </si>
  <si>
    <t>Note: Layout changes for the MPI have resulted in a new look / layout of report information.</t>
  </si>
  <si>
    <t>The project listings are no longer included in the MPI report (see sample A), the information are now available in the printable tabs by the various Regions (see sample B).</t>
  </si>
  <si>
    <t>http://maps.gov.bc.ca/ess/hm/bcea/?catalogLayers=5178</t>
  </si>
  <si>
    <t xml:space="preserve">The Major Projects Inventory mapping tool is included through the B.C. Economic Atlas website (use Internet Explorer): </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</si>
  <si>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</si>
  <si>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B.C. Major Projects Inventory - Third Quarter 2025 </t>
  </si>
  <si>
    <t>Various</t>
  </si>
  <si>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</si>
  <si>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Varchar2</t>
  </si>
  <si>
    <t>UPDATED_FIELDS</t>
  </si>
  <si>
    <t>YYYY-MM-DD</t>
  </si>
  <si>
    <r>
      <rPr>
        <b/>
        <sz val="10"/>
        <rFont val="Calibri"/>
        <family val="2"/>
        <scheme val="minor"/>
      </rPr>
      <t>LAST_UPDATE</t>
    </r>
    <r>
      <rPr>
        <sz val="10"/>
        <rFont val="Calibri"/>
        <family val="2"/>
        <scheme val="minor"/>
      </rPr>
      <t xml:space="preserve"> indicates the last quarter the project information was updated.</t>
    </r>
  </si>
  <si>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</si>
  <si>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</si>
  <si>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Website page name</t>
  </si>
  <si>
    <r>
      <rPr>
        <b/>
        <sz val="10"/>
        <rFont val="Calibri"/>
        <family val="2"/>
        <scheme val="minor"/>
      </rPr>
      <t>PROJECT_WEBSITE</t>
    </r>
    <r>
      <rPr>
        <sz val="10"/>
        <rFont val="Calibri"/>
        <family val="2"/>
        <scheme val="minor"/>
      </rPr>
      <t xml:space="preserve"> contains the main website page of the project or developer.</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</si>
  <si>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</si>
  <si>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</si>
  <si>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</si>
  <si>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</si>
  <si>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t>Number</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</si>
  <si>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</si>
  <si>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t xml:space="preserve">LATITUDE </t>
  </si>
  <si>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</si>
  <si>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</si>
  <si>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t>COMPLETION_DATE</t>
  </si>
  <si>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</si>
  <si>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</si>
  <si>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t>START_DATE</t>
  </si>
  <si>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</si>
  <si>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</si>
  <si>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r>
      <rPr>
        <b/>
        <sz val="10"/>
        <rFont val="Calibri"/>
        <family val="2"/>
        <scheme val="minor"/>
      </rPr>
      <t>INDIGENOUS_AGREEMENT</t>
    </r>
    <r>
      <rPr>
        <sz val="10"/>
        <rFont val="Calibri"/>
        <family val="2"/>
        <scheme val="minor"/>
      </rPr>
      <t xml:space="preserve"> describes what has been publicly stated in relation to the major project and Indigenous people, e.g., Benefits agreement.</t>
    </r>
  </si>
  <si>
    <r>
      <rPr>
        <b/>
        <sz val="10"/>
        <rFont val="Calibri"/>
        <family val="2"/>
        <scheme val="minor"/>
      </rPr>
      <t>INDIGENOUS_NAM</t>
    </r>
    <r>
      <rPr>
        <sz val="10"/>
        <rFont val="Calibri"/>
        <family val="2"/>
        <scheme val="minor"/>
      </rPr>
      <t>E is a list of Indigenous people that have any type of affiliation (land related, benefits agreement, etc) to the major project, e.g., Iskut Band Council, Nisga'a Nation.</t>
    </r>
  </si>
  <si>
    <t>• TRUE
• FALSE</t>
  </si>
  <si>
    <r>
      <rPr>
        <b/>
        <sz val="10"/>
        <rFont val="Calibri"/>
        <family val="2"/>
        <scheme val="minor"/>
      </rPr>
      <t>INDIGENOUS_IND</t>
    </r>
    <r>
      <rPr>
        <sz val="10"/>
        <rFont val="Calibri"/>
        <family val="2"/>
        <scheme val="minor"/>
      </rPr>
      <t xml:space="preserve"> indicates if a project has Indigenous people's involvement as a developer, or through land or other agreements, e.g., True (Yes), False (No).</t>
    </r>
  </si>
  <si>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</si>
  <si>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r>
      <rPr>
        <b/>
        <sz val="10"/>
        <rFont val="Calibri"/>
        <family val="2"/>
        <scheme val="minor"/>
      </rPr>
      <t>GREEN_BUILDING_DESC</t>
    </r>
    <r>
      <rPr>
        <sz val="10"/>
        <rFont val="Calibri"/>
        <family val="2"/>
        <scheme val="minor"/>
      </rPr>
      <t xml:space="preserve"> describes the green building rating the project will target for construction standards</t>
    </r>
  </si>
  <si>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</si>
  <si>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r>
      <t>OTHER_PUBLIC_FUNDING</t>
    </r>
    <r>
      <rPr>
        <sz val="10"/>
        <rFont val="Calibri"/>
        <family val="2"/>
        <scheme val="minor"/>
      </rPr>
      <t xml:space="preserve"> indicates if there is allocated other public organization funding for a project, e.g., True (Yes), False (No).</t>
    </r>
  </si>
  <si>
    <r>
      <t xml:space="preserve">MUNICIPAL_FUNDING </t>
    </r>
    <r>
      <rPr>
        <sz val="10"/>
        <rFont val="Calibri"/>
        <family val="2"/>
        <scheme val="minor"/>
      </rPr>
      <t>indicates if there is allocated municipal funding for a project, e.g., True (Yes), False (No).</t>
    </r>
  </si>
  <si>
    <r>
      <t xml:space="preserve">FEDERAL_FUNDING </t>
    </r>
    <r>
      <rPr>
        <sz val="10"/>
        <rFont val="Calibri"/>
        <family val="2"/>
        <scheme val="minor"/>
      </rPr>
      <t>indicates if there is allocated federal funding for a project, e.g., True (Yes), False (No).</t>
    </r>
  </si>
  <si>
    <r>
      <t>PROVINVIAL_FUNDING</t>
    </r>
    <r>
      <rPr>
        <sz val="10"/>
        <rFont val="Calibri"/>
        <family val="2"/>
        <scheme val="minor"/>
      </rPr>
      <t xml:space="preserve"> indicates if there is allocated provincial funding for a project, e.g., True (Yes), False (No).</t>
    </r>
  </si>
  <si>
    <t>PROVINVIAL_FUNDING</t>
  </si>
  <si>
    <r>
      <rPr>
        <b/>
        <sz val="10"/>
        <rFont val="Calibri"/>
        <family val="2"/>
        <scheme val="minor"/>
      </rPr>
      <t>PUBLIC_FUNDING_IND</t>
    </r>
    <r>
      <rPr>
        <sz val="10"/>
        <rFont val="Calibri"/>
        <family val="2"/>
        <scheme val="minor"/>
      </rPr>
      <t xml:space="preserve"> indicates if there is allocated public funding for a project, e.g., True (Yes), False (No).</t>
    </r>
  </si>
  <si>
    <t>• Manufacturing
• Mining,Oil and Gas Extraction
• Other Services
• Public Services
• Residential/Commercial
• Transportation and Warehousing
• Utilities (incl sewage treatment)</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</si>
  <si>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</si>
  <si>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PROJECT_CATEGORY_NAMES</t>
  </si>
  <si>
    <t>•  Preliminary/Feasibility
• Consultation/Approvals
• Permitting
• Tender/PreConstruction</t>
  </si>
  <si>
    <r>
      <rPr>
        <b/>
        <sz val="10"/>
        <rFont val="Calibri"/>
        <family val="2"/>
        <scheme val="minor"/>
      </rPr>
      <t xml:space="preserve">PROJECT_STAGE </t>
    </r>
    <r>
      <rPr>
        <sz val="10"/>
        <rFont val="Calibri"/>
        <family val="2"/>
        <scheme val="minor"/>
      </rPr>
      <t>is the general phase of a Proposed project, i.e., Preliminary/Feasibility</t>
    </r>
    <r>
      <rPr>
        <i/>
        <sz val="10"/>
        <rFont val="Calibri"/>
        <family val="2"/>
        <scheme val="minor"/>
      </rPr>
      <t xml:space="preserve"> (includes design and planning)</t>
    </r>
    <r>
      <rPr>
        <sz val="10"/>
        <rFont val="Calibri"/>
        <family val="2"/>
        <scheme val="minor"/>
      </rPr>
      <t>,</t>
    </r>
    <r>
      <rPr>
        <i/>
        <sz val="10"/>
        <rFont val="Calibri"/>
        <family val="2"/>
        <scheme val="minor"/>
      </rPr>
      <t xml:space="preserve"> </t>
    </r>
    <r>
      <rPr>
        <sz val="10"/>
        <rFont val="Calibri"/>
        <family val="2"/>
        <scheme val="minor"/>
      </rPr>
      <t xml:space="preserve">Consultation/Approvals </t>
    </r>
    <r>
      <rPr>
        <i/>
        <sz val="10"/>
        <rFont val="Calibri"/>
        <family val="2"/>
        <scheme val="minor"/>
      </rPr>
      <t>(includes public open house, stakeholder engagement, and environmental or rezoning approvals</t>
    </r>
    <r>
      <rPr>
        <sz val="10"/>
        <rFont val="Calibri"/>
        <family val="2"/>
        <scheme val="minor"/>
      </rPr>
      <t>), Permitting</t>
    </r>
    <r>
      <rPr>
        <i/>
        <sz val="10"/>
        <rFont val="Calibri"/>
        <family val="2"/>
        <scheme val="minor"/>
      </rPr>
      <t xml:space="preserve"> (includes development and building permits, mines, and water licenses)</t>
    </r>
    <r>
      <rPr>
        <sz val="10"/>
        <rFont val="Calibri"/>
        <family val="2"/>
        <scheme val="minor"/>
      </rPr>
      <t>, Tender/Preconstruction</t>
    </r>
    <r>
      <rPr>
        <i/>
        <sz val="10"/>
        <rFont val="Calibri"/>
        <family val="2"/>
        <scheme val="minor"/>
      </rPr>
      <t xml:space="preserve"> (includes construction tenders and building site preparation such as preloading, demolition, and excavation)</t>
    </r>
    <r>
      <rPr>
        <sz val="10"/>
        <rFont val="Calibri"/>
        <family val="2"/>
        <scheme val="minor"/>
      </rPr>
      <t>.</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</si>
  <si>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</si>
  <si>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</si>
  <si>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</si>
  <si>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</si>
  <si>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</si>
  <si>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t>• Cariboo
• North Coast
• Nechako
• Northeast</t>
  </si>
  <si>
    <t>• Vancouver Island/Coast
• Mainland/Southwest (Vancouver area)
• Thompson-Okanagan
• Kootenay</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</si>
  <si>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</si>
  <si>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</si>
  <si>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</si>
  <si>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</si>
  <si>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 Other Infrastructure
• Other Institutional &amp; Government
• Other Manufacturing
• Other Transportation
• Primarily residential - Single use
• Recreation
• Retail
• Roads &amp; Highways
• Utilities
• Warehousing</t>
  </si>
  <si>
    <t>• Accommodation
• Education
• Government buildings
• Health
• Manufacturing - Petrochemical
• Manufacturing - Wood Products
• Mining
• Mixed Use
• Office
• Oil &amp; Gas
• Other Commercial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</si>
  <si>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</si>
  <si>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 Commercial
• Industrial
• Infrastructure 
• Institutional
• Residential</t>
  </si>
  <si>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</si>
  <si>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 Extended
• Withdrawn                                              • Terminated
• Expired
• Not required</t>
  </si>
  <si>
    <t>• Pre-application
• Review
• Certified
• Suspended
• Cancelled                                                   • Refused</t>
  </si>
  <si>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</si>
  <si>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t>• Cancelled-removing next issue                                                                                     • New proposed project
• Project added-under construction
• Project completed-removing next issue                                                                      • Project placed on hold                                                                                                   • Project removed from hold 
• Project started construction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</si>
  <si>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</si>
  <si>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t>Between $15 Million and  $34,000 Million</t>
  </si>
  <si>
    <r>
      <rPr>
        <b/>
        <sz val="10"/>
        <rFont val="Calibri"/>
        <family val="2"/>
        <scheme val="minor"/>
      </rPr>
      <t>ESTIMATED_COST</t>
    </r>
    <r>
      <rPr>
        <sz val="10"/>
        <color theme="1"/>
        <rFont val="Calibri"/>
        <family val="2"/>
        <scheme val="minor"/>
      </rPr>
      <t xml:space="preserve"> is the estimated cost of the project in CAD $millions.</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</si>
  <si>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</si>
  <si>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</si>
  <si>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PROJECT_ID</t>
    </r>
    <r>
      <rPr>
        <sz val="10"/>
        <rFont val="Calibri"/>
        <family val="2"/>
        <scheme val="minor"/>
      </rPr>
      <t xml:space="preserve"> is a business unique identification number generated for each project by the MPI database, e.g. 3002.</t>
    </r>
  </si>
  <si>
    <t>Choices</t>
  </si>
  <si>
    <t>Desciptions</t>
  </si>
  <si>
    <t>Length</t>
  </si>
  <si>
    <t>Data Type</t>
  </si>
  <si>
    <t>Field Name</t>
  </si>
  <si>
    <t>Object Descriptions</t>
  </si>
  <si>
    <t>*All capital costs are estimates, and therefore, subject to changes, especially in the early stages of a project proposal. Some capital costs are not included because estimates were not available at press time or the developer/owner requested that no capital cost be shown.</t>
  </si>
  <si>
    <t>Total</t>
  </si>
  <si>
    <t>3. Thompson/Okanagan</t>
  </si>
  <si>
    <t>Development Region</t>
  </si>
  <si>
    <t>On Hold</t>
  </si>
  <si>
    <t>Construction Started</t>
  </si>
  <si>
    <t>Region</t>
  </si>
  <si>
    <t xml:space="preserve"> Note: Pipelines and transportation-related manufacturing are included in Transportation</t>
  </si>
  <si>
    <t>Residential/ Commercial</t>
  </si>
  <si>
    <t>Estimated Cost ($ Million)</t>
  </si>
  <si>
    <t>Project:</t>
  </si>
  <si>
    <t>Municipality:</t>
  </si>
  <si>
    <t xml:space="preserve"> </t>
  </si>
  <si>
    <t>Completion Date</t>
  </si>
  <si>
    <t>Project</t>
  </si>
  <si>
    <t>Municipality</t>
  </si>
  <si>
    <t>Appendix 1: New Proposed Projects *July - September 2025</t>
  </si>
  <si>
    <t>Appendix 2: Projects Starting Construction *July - September 2025</t>
  </si>
  <si>
    <t>Appendix 3: Projects Completing Construction* July - September 2025</t>
  </si>
  <si>
    <t>Appendix 5: Summary of Major Projects by Industrial Category excluding Completed Projects July - September 2025*</t>
  </si>
  <si>
    <t>Table 2.6 Summary of Capital Cost Estimates* July - September 2025 ($ Millions)</t>
  </si>
  <si>
    <t>Summary of Major Projects by Project Status July -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</si>
</sst>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8" x14ac:knownFonts="1">
    <font>
      <sz val="11"/>
      <color theme="1"/>
      <name val="Calibri"/>
      <family val="2"/>
      <scheme val="minor"/>
    </font>
    <font>
      <sz val="10"/>
      <color indexed="8"/>
      <name val="Arial"/>
    </font>
    <font>
      <sz val="10"/>
      <color theme="1"/>
      <name val="Arial"/>
      <family val="2"/>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9"/>
      <color theme="1"/>
      <name val="Arial"/>
      <family val="2"/>
    </font>
    <font>
      <sz val="9"/>
      <color indexed="8"/>
      <name val="Arial"/>
      <family val="2"/>
    </font>
    <font>
      <i/>
      <sz val="11"/>
      <color theme="1"/>
      <name val="Calibri"/>
      <family val="2"/>
      <scheme val="minor"/>
    </font>
    <font>
      <sz val="11"/>
      <name val="Calibri"/>
      <family val="2"/>
      <scheme val="minor"/>
    </font>
    <font>
      <b/>
      <u/>
      <sz val="11"/>
      <name val="Calibri"/>
      <family val="2"/>
      <scheme val="minor"/>
    </font>
    <font>
      <sz val="8"/>
      <color theme="1"/>
      <name val="Arial"/>
      <family val="2"/>
    </font>
    <font>
      <sz val="8"/>
      <color theme="1"/>
      <name val="Calibri"/>
      <family val="2"/>
      <scheme val="minor"/>
    </font>
    <font>
      <sz val="8"/>
      <color indexed="8"/>
      <name val="Arial"/>
      <family val="2"/>
    </font>
    <font>
      <b/>
      <sz val="11"/>
      <color rgb="FFFF0000"/>
      <name val="Calibri"/>
      <family val="2"/>
      <scheme val="minor"/>
    </font>
    <font>
      <sz val="8"/>
      <color theme="5"/>
      <name val="Arial"/>
      <family val="2"/>
    </font>
    <font>
      <sz val="8"/>
      <color theme="5"/>
      <name val="Calibri"/>
      <family val="2"/>
      <scheme val="minor"/>
    </font>
    <font>
      <b/>
      <sz val="8"/>
      <color theme="1"/>
      <name val="Arial"/>
      <family val="2"/>
    </font>
    <font>
      <b/>
      <sz val="8"/>
      <color indexed="8"/>
      <name val="Arial"/>
      <family val="2"/>
    </font>
    <font>
      <b/>
      <u/>
      <sz val="11"/>
      <color theme="1"/>
      <name val="Calibri"/>
      <family val="2"/>
      <scheme val="minor"/>
    </font>
    <font>
      <u/>
      <sz val="11"/>
      <color theme="10"/>
      <name val="Calibri"/>
      <family val="2"/>
      <scheme val="minor"/>
    </font>
    <font>
      <b/>
      <sz val="16"/>
      <color theme="1"/>
      <name val="Calibri"/>
      <family val="2"/>
      <scheme val="minor"/>
    </font>
    <font>
      <sz val="10"/>
      <name val="Calibri"/>
      <family val="2"/>
      <scheme val="minor"/>
    </font>
    <font>
      <b/>
      <sz val="10"/>
      <name val="Calibri"/>
      <family val="2"/>
      <scheme val="minor"/>
    </font>
    <font>
      <sz val="10"/>
      <color theme="1"/>
      <name val="Calibri"/>
      <family val="2"/>
      <scheme val="minor"/>
    </font>
    <font>
      <i/>
      <sz val="10"/>
      <name val="Calibri"/>
      <family val="2"/>
      <scheme val="minor"/>
    </font>
    <font>
      <sz val="10"/>
      <color rgb="FF00B050"/>
      <name val="Calibri"/>
      <family val="2"/>
      <scheme val="minor"/>
    </font>
    <font>
      <b/>
      <sz val="10"/>
      <color theme="1"/>
      <name val="Calibri"/>
      <family val="2"/>
      <scheme val="minor"/>
    </font>
    <font>
      <sz val="10"/>
      <color theme="4" tint="-0.249977111117893"/>
      <name val="Calibri"/>
      <family val="2"/>
      <scheme val="minor"/>
    </font>
    <font>
      <sz val="10"/>
      <color theme="5"/>
      <name val="Calibri"/>
      <family val="2"/>
      <scheme val="minor"/>
    </font>
    <font>
      <b/>
      <u/>
      <sz val="10"/>
      <color theme="1"/>
      <name val="Calibri"/>
      <family val="2"/>
      <scheme val="minor"/>
    </font>
    <font>
      <sz val="10"/>
      <name val="MS Sans Serif"/>
      <family val="2"/>
    </font>
    <font>
      <sz val="10"/>
      <name val="Arial"/>
      <family val="2"/>
    </font>
    <font>
      <b/>
      <sz val="10"/>
      <name val="Arial"/>
      <family val="2"/>
    </font>
    <font>
      <b/>
      <sz val="10"/>
      <color indexed="8"/>
      <name val="Arial"/>
      <family val="2"/>
    </font>
    <font>
      <sz val="10"/>
      <color rgb="FFFF0000"/>
      <name val="Arial"/>
      <family val="2"/>
    </font>
    <font>
      <sz val="10"/>
      <color indexed="8"/>
      <name val="MS Sans Serif"/>
      <family val="2"/>
    </font>
  </fonts>
  <fills count="9">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0"/>
      </patternFill>
    </fill>
    <fill>
      <patternFill patternType="solid">
        <fgColor indexed="22"/>
        <bgColor indexed="64"/>
      </patternFill>
    </fill>
  </fills>
  <borders count="31">
    <border>
      <left/>
      <right/>
      <top/>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auto="1"/>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indexed="64"/>
      </top>
      <bottom style="thin">
        <color auto="1"/>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s>
  <cellStyleXfs count="24">
    <xf numFmtId="0" fontId="0" fillId="0" borderId="0"/>
    <xf numFmtId="0" fontId="1"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21" fillId="0" borderId="0" applyNumberFormat="0" applyFill="0" applyBorder="0" applyAlignment="0" applyProtection="0"/>
    <xf numFmtId="0" fontId="32" fillId="0" borderId="0"/>
    <xf numFmtId="0" fontId="3" fillId="0" borderId="0"/>
    <xf numFmtId="0" fontId="3" fillId="0" borderId="0"/>
    <xf numFmtId="0" fontId="3" fillId="0" borderId="0"/>
    <xf numFmtId="0" fontId="37"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cellStyleXfs>
  <cellXfs count="184">
    <xf numFmtId="0" fontId="0" fillId="0" borderId="0" xfId="0"/>
    <xf numFmtId="0" fontId="2" fillId="0" borderId="1" xfId="0" applyFont="1" applyBorder="1" applyAlignment="1">
      <alignment horizontal="left" vertical="top" wrapText="1"/>
    </xf>
    <xf numFmtId="0" fontId="3" fillId="0" borderId="1" xfId="1" applyFont="1" applyBorder="1" applyAlignment="1">
      <alignment horizontal="left" vertical="top" wrapText="1"/>
    </xf>
    <xf numFmtId="14" fontId="2" fillId="0" borderId="1" xfId="0" applyNumberFormat="1" applyFont="1" applyBorder="1" applyAlignment="1">
      <alignment horizontal="left" vertical="top" wrapText="1"/>
    </xf>
    <xf numFmtId="0" fontId="7" fillId="2" borderId="1" xfId="0" applyFont="1" applyFill="1" applyBorder="1" applyAlignment="1">
      <alignment horizontal="left" vertical="top" wrapText="1"/>
    </xf>
    <xf numFmtId="0" fontId="8" fillId="3" borderId="1" xfId="3" applyFont="1" applyFill="1" applyBorder="1" applyAlignment="1">
      <alignment horizontal="left" vertical="top" wrapText="1"/>
    </xf>
    <xf numFmtId="0" fontId="8" fillId="3" borderId="1" xfId="4" applyFont="1" applyFill="1" applyBorder="1" applyAlignment="1">
      <alignment horizontal="left" vertical="top" wrapText="1"/>
    </xf>
    <xf numFmtId="0" fontId="7" fillId="0" borderId="1" xfId="0" applyFont="1" applyBorder="1" applyAlignment="1">
      <alignment horizontal="left" vertical="top" wrapText="1"/>
    </xf>
    <xf numFmtId="0" fontId="0" fillId="0" borderId="5" xfId="0" applyBorder="1"/>
    <xf numFmtId="0" fontId="0" fillId="0" borderId="6" xfId="0" applyBorder="1"/>
    <xf numFmtId="0" fontId="10" fillId="0" borderId="5" xfId="0" applyFont="1" applyBorder="1" applyAlignment="1">
      <alignment wrapText="1"/>
    </xf>
    <xf numFmtId="0" fontId="10" fillId="0" borderId="0" xfId="0" applyFont="1" applyAlignment="1">
      <alignment wrapText="1"/>
    </xf>
    <xf numFmtId="0" fontId="10" fillId="0" borderId="6" xfId="0" applyFont="1" applyBorder="1"/>
    <xf numFmtId="0" fontId="10" fillId="0" borderId="5" xfId="0" applyFont="1" applyBorder="1"/>
    <xf numFmtId="0" fontId="10" fillId="0" borderId="0" xfId="0" applyFont="1"/>
    <xf numFmtId="0" fontId="11" fillId="0" borderId="6" xfId="0" applyFont="1" applyBorder="1"/>
    <xf numFmtId="0" fontId="12" fillId="0" borderId="0" xfId="0" applyFont="1" applyAlignment="1">
      <alignment horizontal="left" vertical="top" wrapText="1"/>
    </xf>
    <xf numFmtId="0" fontId="12" fillId="0" borderId="5" xfId="0" applyFont="1" applyBorder="1" applyAlignment="1">
      <alignment horizontal="left" vertical="top" wrapText="1"/>
    </xf>
    <xf numFmtId="0" fontId="13" fillId="0" borderId="0" xfId="0" applyFont="1"/>
    <xf numFmtId="0" fontId="14" fillId="0" borderId="0" xfId="5" applyFont="1" applyAlignment="1">
      <alignment horizontal="left" vertical="top" wrapText="1"/>
    </xf>
    <xf numFmtId="0" fontId="15" fillId="0" borderId="6" xfId="0" applyFont="1" applyBorder="1"/>
    <xf numFmtId="0" fontId="16" fillId="0" borderId="0" xfId="0" applyFont="1" applyAlignment="1">
      <alignment horizontal="left" vertical="top" wrapText="1"/>
    </xf>
    <xf numFmtId="0" fontId="16" fillId="4" borderId="5" xfId="0" applyFont="1" applyFill="1" applyBorder="1" applyAlignment="1">
      <alignment horizontal="left" vertical="top" wrapText="1"/>
    </xf>
    <xf numFmtId="0" fontId="16" fillId="4" borderId="0" xfId="0" applyFont="1" applyFill="1" applyAlignment="1">
      <alignment horizontal="left" vertical="top" wrapText="1"/>
    </xf>
    <xf numFmtId="0" fontId="17" fillId="4" borderId="0" xfId="0" applyFont="1" applyFill="1"/>
    <xf numFmtId="0" fontId="16" fillId="4" borderId="0" xfId="5" applyFont="1" applyFill="1" applyAlignment="1">
      <alignment horizontal="left" vertical="top" wrapText="1"/>
    </xf>
    <xf numFmtId="0" fontId="10" fillId="4" borderId="6" xfId="0" applyFont="1" applyFill="1" applyBorder="1"/>
    <xf numFmtId="14" fontId="2" fillId="0" borderId="5" xfId="0" applyNumberFormat="1" applyFont="1" applyBorder="1" applyAlignment="1">
      <alignment horizontal="left" vertical="top" wrapText="1"/>
    </xf>
    <xf numFmtId="14" fontId="2" fillId="0" borderId="0" xfId="0" applyNumberFormat="1" applyFont="1" applyAlignment="1">
      <alignment horizontal="left" vertical="top" wrapText="1"/>
    </xf>
    <xf numFmtId="0" fontId="2" fillId="0" borderId="0" xfId="0" applyFont="1" applyAlignment="1">
      <alignment horizontal="left" vertical="top" wrapText="1"/>
    </xf>
    <xf numFmtId="0" fontId="3" fillId="0" borderId="0" xfId="6" applyAlignment="1">
      <alignment horizontal="left" vertical="top" wrapText="1"/>
    </xf>
    <xf numFmtId="0" fontId="3" fillId="0" borderId="6" xfId="5" applyBorder="1" applyAlignment="1">
      <alignment horizontal="left" vertical="top" wrapText="1"/>
    </xf>
    <xf numFmtId="14" fontId="12" fillId="0" borderId="7" xfId="0" applyNumberFormat="1" applyFont="1" applyBorder="1" applyAlignment="1">
      <alignment horizontal="left" vertical="top" wrapText="1"/>
    </xf>
    <xf numFmtId="14" fontId="12" fillId="0" borderId="1" xfId="0" applyNumberFormat="1" applyFont="1" applyBorder="1" applyAlignment="1">
      <alignment horizontal="left" vertical="top" wrapText="1"/>
    </xf>
    <xf numFmtId="0" fontId="12" fillId="0" borderId="1" xfId="0" applyFont="1" applyBorder="1" applyAlignment="1">
      <alignment horizontal="left" vertical="top" wrapText="1"/>
    </xf>
    <xf numFmtId="0" fontId="14" fillId="0" borderId="1" xfId="6" applyFont="1" applyBorder="1" applyAlignment="1">
      <alignment horizontal="left" vertical="top" wrapText="1"/>
    </xf>
    <xf numFmtId="0" fontId="14" fillId="0" borderId="8" xfId="5" applyFont="1" applyBorder="1" applyAlignment="1">
      <alignment horizontal="left" vertical="top" wrapText="1"/>
    </xf>
    <xf numFmtId="0" fontId="18" fillId="5" borderId="7" xfId="0" applyFont="1" applyFill="1" applyBorder="1" applyAlignment="1">
      <alignment horizontal="left" vertical="top" wrapText="1"/>
    </xf>
    <xf numFmtId="0" fontId="18" fillId="5" borderId="1" xfId="0" applyFont="1" applyFill="1" applyBorder="1" applyAlignment="1">
      <alignment horizontal="left" vertical="top" wrapText="1"/>
    </xf>
    <xf numFmtId="0" fontId="19" fillId="5" borderId="1" xfId="6" applyFont="1" applyFill="1" applyBorder="1" applyAlignment="1">
      <alignment horizontal="left" vertical="top" wrapText="1"/>
    </xf>
    <xf numFmtId="0" fontId="19" fillId="5" borderId="8" xfId="5" applyFont="1" applyFill="1" applyBorder="1" applyAlignment="1">
      <alignment horizontal="left" vertical="top" wrapText="1"/>
    </xf>
    <xf numFmtId="0" fontId="5" fillId="0" borderId="6" xfId="0" applyFont="1" applyBorder="1"/>
    <xf numFmtId="0" fontId="20" fillId="0" borderId="6" xfId="0" applyFont="1" applyBorder="1"/>
    <xf numFmtId="0" fontId="6" fillId="0" borderId="6" xfId="0" applyFont="1" applyBorder="1"/>
    <xf numFmtId="0" fontId="0" fillId="0" borderId="0" xfId="0" applyAlignment="1">
      <alignment horizontal="left"/>
    </xf>
    <xf numFmtId="0" fontId="21" fillId="0" borderId="6" xfId="7" applyBorder="1" applyAlignment="1">
      <alignment horizontal="left"/>
    </xf>
    <xf numFmtId="0" fontId="0" fillId="0" borderId="0" xfId="0" applyAlignment="1">
      <alignment wrapText="1"/>
    </xf>
    <xf numFmtId="0" fontId="23" fillId="0" borderId="13" xfId="0" applyFont="1" applyBorder="1" applyAlignment="1">
      <alignment horizontal="left" vertical="top" wrapText="1"/>
    </xf>
    <xf numFmtId="0" fontId="25" fillId="0" borderId="13" xfId="0" applyFont="1" applyBorder="1" applyAlignment="1">
      <alignment vertical="top" wrapText="1"/>
    </xf>
    <xf numFmtId="0" fontId="23" fillId="0" borderId="14" xfId="0" applyFont="1" applyBorder="1" applyAlignment="1">
      <alignment vertical="top" wrapText="1"/>
    </xf>
    <xf numFmtId="0" fontId="23" fillId="0" borderId="1" xfId="0" applyFont="1" applyBorder="1" applyAlignment="1">
      <alignment horizontal="left" vertical="top" wrapText="1"/>
    </xf>
    <xf numFmtId="0" fontId="25" fillId="0" borderId="1" xfId="0" applyFont="1" applyBorder="1" applyAlignment="1">
      <alignment vertical="top" wrapText="1"/>
    </xf>
    <xf numFmtId="0" fontId="23" fillId="0" borderId="8" xfId="0" applyFont="1" applyBorder="1" applyAlignment="1">
      <alignment vertical="top" wrapText="1"/>
    </xf>
    <xf numFmtId="0" fontId="23" fillId="0" borderId="1" xfId="0" applyFont="1" applyBorder="1" applyAlignment="1">
      <alignment vertical="top" wrapText="1"/>
    </xf>
    <xf numFmtId="0" fontId="24" fillId="0" borderId="1" xfId="0" applyFont="1" applyBorder="1" applyAlignment="1">
      <alignment horizontal="left" vertical="top" wrapText="1"/>
    </xf>
    <xf numFmtId="0" fontId="23" fillId="6" borderId="1" xfId="0" applyFont="1" applyFill="1" applyBorder="1" applyAlignment="1">
      <alignment horizontal="left" vertical="top" wrapText="1"/>
    </xf>
    <xf numFmtId="0" fontId="25" fillId="0" borderId="1" xfId="0" applyFont="1" applyBorder="1" applyAlignment="1">
      <alignment horizontal="left" vertical="top" wrapText="1"/>
    </xf>
    <xf numFmtId="0" fontId="25" fillId="0" borderId="7" xfId="0" applyFont="1" applyBorder="1" applyAlignment="1">
      <alignment vertical="top" wrapText="1"/>
    </xf>
    <xf numFmtId="0" fontId="28" fillId="0" borderId="19" xfId="0" applyFont="1" applyBorder="1" applyAlignment="1">
      <alignment horizontal="center" wrapText="1"/>
    </xf>
    <xf numFmtId="0" fontId="28" fillId="0" borderId="20" xfId="0" applyFont="1" applyBorder="1" applyAlignment="1">
      <alignment horizontal="center" wrapText="1"/>
    </xf>
    <xf numFmtId="0" fontId="29" fillId="0" borderId="0" xfId="0" applyFont="1" applyAlignment="1">
      <alignment vertical="top" wrapText="1"/>
    </xf>
    <xf numFmtId="0" fontId="30" fillId="0" borderId="0" xfId="0" applyFont="1" applyAlignment="1">
      <alignment vertical="top" wrapText="1"/>
    </xf>
    <xf numFmtId="0" fontId="25" fillId="0" borderId="0" xfId="0" applyFont="1" applyAlignment="1">
      <alignment horizontal="left" vertical="top" wrapText="1"/>
    </xf>
    <xf numFmtId="0" fontId="25" fillId="0" borderId="0" xfId="0" applyFont="1" applyAlignment="1">
      <alignment wrapText="1"/>
    </xf>
    <xf numFmtId="0" fontId="25" fillId="0" borderId="0" xfId="0" applyFont="1" applyAlignment="1">
      <alignment vertical="top" wrapText="1"/>
    </xf>
    <xf numFmtId="0" fontId="31" fillId="0" borderId="0" xfId="0" applyFont="1" applyAlignment="1">
      <alignment wrapText="1"/>
    </xf>
    <xf numFmtId="0" fontId="33" fillId="0" borderId="0" xfId="8" applyFont="1" applyAlignment="1">
      <alignment wrapText="1"/>
    </xf>
    <xf numFmtId="0" fontId="33" fillId="0" borderId="0" xfId="8" applyFont="1" applyAlignment="1">
      <alignment horizontal="right" wrapText="1"/>
    </xf>
    <xf numFmtId="0" fontId="3" fillId="0" borderId="0" xfId="9" applyAlignment="1">
      <alignment horizontal="right" wrapText="1"/>
    </xf>
    <xf numFmtId="0" fontId="3" fillId="0" borderId="0" xfId="10" applyAlignment="1">
      <alignment wrapText="1"/>
    </xf>
    <xf numFmtId="0" fontId="3" fillId="0" borderId="0" xfId="10" applyAlignment="1">
      <alignment horizontal="right" wrapText="1"/>
    </xf>
    <xf numFmtId="0" fontId="34" fillId="0" borderId="1" xfId="8" applyFont="1" applyBorder="1" applyAlignment="1">
      <alignment horizontal="right" wrapText="1"/>
    </xf>
    <xf numFmtId="0" fontId="34" fillId="6" borderId="1" xfId="8" applyFont="1" applyFill="1" applyBorder="1" applyAlignment="1">
      <alignment horizontal="right" wrapText="1"/>
    </xf>
    <xf numFmtId="0" fontId="3" fillId="0" borderId="0" xfId="11" applyAlignment="1">
      <alignment horizontal="right" wrapText="1"/>
    </xf>
    <xf numFmtId="0" fontId="3" fillId="0" borderId="0" xfId="11" applyAlignment="1">
      <alignment wrapText="1"/>
    </xf>
    <xf numFmtId="0" fontId="3" fillId="0" borderId="1" xfId="11" applyBorder="1" applyAlignment="1">
      <alignment horizontal="right" wrapText="1"/>
    </xf>
    <xf numFmtId="0" fontId="3" fillId="0" borderId="1" xfId="11" applyBorder="1" applyAlignment="1">
      <alignment wrapText="1"/>
    </xf>
    <xf numFmtId="0" fontId="3" fillId="6" borderId="1" xfId="11" applyFill="1" applyBorder="1" applyAlignment="1">
      <alignment horizontal="right" wrapText="1"/>
    </xf>
    <xf numFmtId="0" fontId="3" fillId="0" borderId="1" xfId="11" applyBorder="1" applyAlignment="1">
      <alignment horizontal="right" vertical="center" wrapText="1"/>
    </xf>
    <xf numFmtId="0" fontId="3" fillId="7" borderId="1" xfId="9" applyFill="1" applyBorder="1" applyAlignment="1">
      <alignment horizontal="center" wrapText="1"/>
    </xf>
    <xf numFmtId="0" fontId="3" fillId="7" borderId="1" xfId="9" applyFill="1" applyBorder="1" applyAlignment="1">
      <alignment horizontal="right" wrapText="1"/>
    </xf>
    <xf numFmtId="164" fontId="33" fillId="0" borderId="0" xfId="8" applyNumberFormat="1" applyFont="1" applyAlignment="1">
      <alignment wrapText="1"/>
    </xf>
    <xf numFmtId="0" fontId="3" fillId="0" borderId="0" xfId="9" applyAlignment="1">
      <alignment wrapText="1"/>
    </xf>
    <xf numFmtId="0" fontId="34" fillId="0" borderId="0" xfId="8" applyFont="1" applyAlignment="1">
      <alignment wrapText="1"/>
    </xf>
    <xf numFmtId="0" fontId="35" fillId="0" borderId="0" xfId="11" applyFont="1" applyAlignment="1">
      <alignment horizontal="right" wrapText="1"/>
    </xf>
    <xf numFmtId="164" fontId="35" fillId="0" borderId="0" xfId="11" applyNumberFormat="1" applyFont="1" applyAlignment="1">
      <alignment wrapText="1"/>
    </xf>
    <xf numFmtId="0" fontId="35" fillId="0" borderId="0" xfId="11" applyFont="1" applyAlignment="1">
      <alignment wrapText="1"/>
    </xf>
    <xf numFmtId="164" fontId="34" fillId="0" borderId="0" xfId="8" applyNumberFormat="1" applyFont="1" applyAlignment="1">
      <alignment wrapText="1"/>
    </xf>
    <xf numFmtId="164" fontId="34" fillId="6" borderId="1" xfId="2" applyNumberFormat="1" applyFont="1" applyFill="1" applyBorder="1" applyAlignment="1">
      <alignment wrapText="1"/>
    </xf>
    <xf numFmtId="164" fontId="35" fillId="0" borderId="1" xfId="2" applyNumberFormat="1" applyFont="1" applyFill="1" applyBorder="1" applyAlignment="1">
      <alignment horizontal="right" wrapText="1"/>
    </xf>
    <xf numFmtId="0" fontId="35" fillId="0" borderId="1" xfId="9" applyFont="1" applyBorder="1" applyAlignment="1">
      <alignment wrapText="1"/>
    </xf>
    <xf numFmtId="164" fontId="33" fillId="0" borderId="1" xfId="2" applyNumberFormat="1" applyFont="1" applyBorder="1" applyAlignment="1">
      <alignment wrapText="1"/>
    </xf>
    <xf numFmtId="164" fontId="3" fillId="0" borderId="1" xfId="2" applyNumberFormat="1" applyFont="1" applyFill="1" applyBorder="1" applyAlignment="1">
      <alignment horizontal="right" wrapText="1"/>
    </xf>
    <xf numFmtId="0" fontId="3" fillId="0" borderId="1" xfId="10" applyBorder="1" applyAlignment="1">
      <alignment wrapText="1"/>
    </xf>
    <xf numFmtId="164" fontId="33" fillId="0" borderId="1" xfId="2" applyNumberFormat="1" applyFont="1" applyFill="1" applyBorder="1" applyAlignment="1">
      <alignment horizontal="right" wrapText="1"/>
    </xf>
    <xf numFmtId="0" fontId="33" fillId="0" borderId="0" xfId="8" applyFont="1" applyAlignment="1">
      <alignment vertical="top" wrapText="1"/>
    </xf>
    <xf numFmtId="164" fontId="3" fillId="6" borderId="1" xfId="2" applyNumberFormat="1" applyFont="1" applyFill="1" applyBorder="1" applyAlignment="1">
      <alignment horizontal="right" wrapText="1"/>
    </xf>
    <xf numFmtId="0" fontId="3" fillId="0" borderId="0" xfId="11" applyAlignment="1">
      <alignment horizontal="center" wrapText="1"/>
    </xf>
    <xf numFmtId="0" fontId="33" fillId="0" borderId="0" xfId="8" applyFont="1" applyAlignment="1">
      <alignment horizontal="right" vertical="top" wrapText="1"/>
    </xf>
    <xf numFmtId="0" fontId="36" fillId="0" borderId="0" xfId="8" applyFont="1" applyAlignment="1">
      <alignment vertical="top" wrapText="1"/>
    </xf>
    <xf numFmtId="0" fontId="33" fillId="6" borderId="0" xfId="8" applyFont="1" applyFill="1" applyAlignment="1">
      <alignment vertical="top" wrapText="1"/>
    </xf>
    <xf numFmtId="0" fontId="34" fillId="0" borderId="0" xfId="8" applyFont="1" applyAlignment="1">
      <alignment vertical="top" wrapText="1"/>
    </xf>
    <xf numFmtId="0" fontId="35" fillId="0" borderId="1" xfId="9" applyFont="1" applyBorder="1" applyAlignment="1">
      <alignment horizontal="right" wrapText="1"/>
    </xf>
    <xf numFmtId="0" fontId="35" fillId="6" borderId="1" xfId="9" applyFont="1" applyFill="1" applyBorder="1" applyAlignment="1">
      <alignment horizontal="right" wrapText="1"/>
    </xf>
    <xf numFmtId="0" fontId="35" fillId="0" borderId="1" xfId="11" applyFont="1" applyBorder="1" applyAlignment="1">
      <alignment horizontal="right" wrapText="1"/>
    </xf>
    <xf numFmtId="0" fontId="35" fillId="6" borderId="1" xfId="9" applyFont="1" applyFill="1" applyBorder="1" applyAlignment="1">
      <alignment wrapText="1"/>
    </xf>
    <xf numFmtId="0" fontId="3" fillId="7" borderId="1" xfId="9" applyFill="1" applyBorder="1" applyAlignment="1">
      <alignment horizontal="center" vertical="top" wrapText="1"/>
    </xf>
    <xf numFmtId="0" fontId="3" fillId="7" borderId="1" xfId="9" applyFill="1" applyBorder="1" applyAlignment="1">
      <alignment horizontal="right" vertical="top" wrapText="1"/>
    </xf>
    <xf numFmtId="0" fontId="3" fillId="8" borderId="1" xfId="12" applyFont="1" applyFill="1" applyBorder="1" applyAlignment="1">
      <alignment horizontal="center" vertical="top" wrapText="1"/>
    </xf>
    <xf numFmtId="0" fontId="36" fillId="0" borderId="0" xfId="8" applyFont="1" applyAlignment="1">
      <alignment wrapText="1"/>
    </xf>
    <xf numFmtId="0" fontId="34" fillId="0" borderId="0" xfId="8" applyFont="1" applyAlignment="1">
      <alignment horizontal="right" wrapText="1"/>
    </xf>
    <xf numFmtId="0" fontId="35" fillId="0" borderId="0" xfId="10" applyFont="1" applyAlignment="1">
      <alignment horizontal="right" wrapText="1"/>
    </xf>
    <xf numFmtId="0" fontId="35" fillId="0" borderId="0" xfId="10" applyFont="1" applyAlignment="1">
      <alignment wrapText="1"/>
    </xf>
    <xf numFmtId="0" fontId="35" fillId="0" borderId="0" xfId="10" applyFont="1" applyAlignment="1">
      <alignment vertical="top" wrapText="1"/>
    </xf>
    <xf numFmtId="164" fontId="35" fillId="0" borderId="21" xfId="2" applyNumberFormat="1" applyFont="1" applyFill="1" applyBorder="1" applyAlignment="1">
      <alignment horizontal="right" vertical="top" wrapText="1"/>
    </xf>
    <xf numFmtId="0" fontId="35" fillId="0" borderId="21" xfId="9" applyFont="1" applyBorder="1" applyAlignment="1">
      <alignment vertical="top" wrapText="1"/>
    </xf>
    <xf numFmtId="0" fontId="3" fillId="0" borderId="0" xfId="11" applyAlignment="1">
      <alignment horizontal="center" vertical="top" wrapText="1"/>
    </xf>
    <xf numFmtId="0" fontId="3" fillId="7" borderId="23" xfId="13" applyFill="1" applyBorder="1" applyAlignment="1">
      <alignment horizontal="center" wrapText="1"/>
    </xf>
    <xf numFmtId="0" fontId="3" fillId="0" borderId="0" xfId="9" applyAlignment="1">
      <alignment vertical="top" wrapText="1"/>
    </xf>
    <xf numFmtId="164" fontId="35" fillId="6" borderId="22" xfId="2" applyNumberFormat="1" applyFont="1" applyFill="1" applyBorder="1" applyAlignment="1">
      <alignment horizontal="right" vertical="top" wrapText="1"/>
    </xf>
    <xf numFmtId="0" fontId="35" fillId="0" borderId="22" xfId="10" applyFont="1" applyBorder="1" applyAlignment="1">
      <alignment vertical="top" wrapText="1"/>
    </xf>
    <xf numFmtId="0" fontId="33" fillId="0" borderId="0" xfId="8" applyFont="1" applyAlignment="1">
      <alignment horizontal="center" vertical="top" wrapText="1"/>
    </xf>
    <xf numFmtId="164" fontId="34" fillId="0" borderId="27" xfId="2" applyNumberFormat="1" applyFont="1" applyBorder="1" applyAlignment="1">
      <alignment vertical="top" wrapText="1"/>
    </xf>
    <xf numFmtId="0" fontId="34" fillId="0" borderId="27" xfId="8" applyFont="1" applyBorder="1" applyAlignment="1">
      <alignment vertical="top" wrapText="1"/>
    </xf>
    <xf numFmtId="0" fontId="5" fillId="0" borderId="0" xfId="0" applyFont="1" applyAlignment="1">
      <alignment horizontal="center" vertical="center" wrapText="1"/>
    </xf>
    <xf numFmtId="0" fontId="3" fillId="7" borderId="27" xfId="14" applyFill="1" applyBorder="1" applyAlignment="1">
      <alignment horizontal="center" wrapText="1"/>
    </xf>
    <xf numFmtId="0" fontId="3" fillId="0" borderId="29" xfId="15" applyFont="1" applyBorder="1" applyAlignment="1">
      <alignment wrapText="1"/>
    </xf>
    <xf numFmtId="0" fontId="3" fillId="0" borderId="29" xfId="15" applyFont="1" applyBorder="1" applyAlignment="1">
      <alignment horizontal="right" wrapText="1"/>
    </xf>
    <xf numFmtId="0" fontId="3" fillId="0" borderId="29" xfId="15" applyFont="1" applyBorder="1"/>
    <xf numFmtId="0" fontId="3" fillId="0" borderId="28" xfId="13" applyBorder="1" applyAlignment="1">
      <alignment wrapText="1"/>
    </xf>
    <xf numFmtId="0" fontId="3" fillId="0" borderId="28" xfId="13" applyBorder="1" applyAlignment="1">
      <alignment horizontal="right" wrapText="1"/>
    </xf>
    <xf numFmtId="17" fontId="3" fillId="0" borderId="1" xfId="1" applyNumberFormat="1" applyFont="1" applyBorder="1" applyAlignment="1">
      <alignment horizontal="left" vertical="top" wrapText="1"/>
    </xf>
    <xf numFmtId="0" fontId="3" fillId="0" borderId="29" xfId="13" applyBorder="1" applyAlignment="1">
      <alignment wrapText="1"/>
    </xf>
    <xf numFmtId="0" fontId="3" fillId="0" borderId="29" xfId="13" applyBorder="1" applyAlignment="1">
      <alignment horizontal="right" wrapText="1"/>
    </xf>
    <xf numFmtId="0" fontId="2" fillId="0" borderId="29" xfId="0" applyFont="1" applyBorder="1" applyAlignment="1">
      <alignment horizontal="left" vertical="top" wrapText="1"/>
    </xf>
    <xf numFmtId="14" fontId="2" fillId="0" borderId="29" xfId="0" applyNumberFormat="1" applyFont="1" applyBorder="1" applyAlignment="1">
      <alignment horizontal="left" vertical="top" wrapText="1"/>
    </xf>
    <xf numFmtId="0" fontId="3" fillId="0" borderId="29" xfId="16" applyBorder="1" applyAlignment="1">
      <alignment horizontal="left" vertical="top" wrapText="1"/>
    </xf>
    <xf numFmtId="0" fontId="2" fillId="2" borderId="29" xfId="0" applyFont="1" applyFill="1" applyBorder="1" applyAlignment="1">
      <alignment horizontal="left" vertical="top" wrapText="1"/>
    </xf>
    <xf numFmtId="0" fontId="3" fillId="3" borderId="29" xfId="6" applyFill="1" applyBorder="1" applyAlignment="1">
      <alignment horizontal="left" vertical="top" wrapText="1"/>
    </xf>
    <xf numFmtId="0" fontId="3" fillId="3" borderId="29" xfId="5" applyFill="1" applyBorder="1" applyAlignment="1">
      <alignment horizontal="left" vertical="top" wrapText="1"/>
    </xf>
    <xf numFmtId="0" fontId="2" fillId="0" borderId="30" xfId="0" applyFont="1" applyBorder="1" applyAlignment="1">
      <alignment horizontal="left" vertical="top" wrapText="1"/>
    </xf>
    <xf numFmtId="14" fontId="2" fillId="0" borderId="30" xfId="0" applyNumberFormat="1" applyFont="1" applyBorder="1" applyAlignment="1">
      <alignment horizontal="left" vertical="top" wrapText="1"/>
    </xf>
    <xf numFmtId="0" fontId="3" fillId="0" borderId="30" xfId="17" applyBorder="1" applyAlignment="1">
      <alignment horizontal="left" vertical="top" wrapText="1"/>
    </xf>
    <xf numFmtId="0" fontId="3" fillId="0" borderId="29" xfId="18" applyFont="1" applyBorder="1" applyAlignment="1">
      <alignment horizontal="left" vertical="top" wrapText="1"/>
    </xf>
    <xf numFmtId="0" fontId="3" fillId="0" borderId="29" xfId="19" applyFont="1" applyBorder="1" applyAlignment="1">
      <alignment horizontal="left" vertical="top" wrapText="1"/>
    </xf>
    <xf numFmtId="0" fontId="3" fillId="0" borderId="29" xfId="20" applyFont="1" applyBorder="1" applyAlignment="1">
      <alignment horizontal="left" vertical="top" wrapText="1"/>
    </xf>
    <xf numFmtId="0" fontId="3" fillId="0" borderId="29" xfId="21" applyBorder="1" applyAlignment="1">
      <alignment horizontal="left" vertical="top" wrapText="1"/>
    </xf>
    <xf numFmtId="0" fontId="3" fillId="0" borderId="29" xfId="22" applyBorder="1" applyAlignment="1">
      <alignment horizontal="left" vertical="top" wrapText="1"/>
    </xf>
    <xf numFmtId="0" fontId="3" fillId="0" borderId="29" xfId="23" applyFont="1" applyBorder="1" applyAlignment="1">
      <alignment horizontal="left" vertical="top" wrapText="1"/>
    </xf>
    <xf numFmtId="0" fontId="0" fillId="0" borderId="4"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22" fillId="0" borderId="11" xfId="0" applyFont="1" applyBorder="1" applyAlignment="1">
      <alignment horizontal="center"/>
    </xf>
    <xf numFmtId="0" fontId="22" fillId="0" borderId="10" xfId="0" applyFont="1" applyBorder="1" applyAlignment="1">
      <alignment horizontal="center"/>
    </xf>
    <xf numFmtId="0" fontId="22" fillId="0" borderId="9" xfId="0" applyFont="1" applyBorder="1" applyAlignment="1">
      <alignment horizontal="center"/>
    </xf>
    <xf numFmtId="0" fontId="0" fillId="0" borderId="6" xfId="0" applyBorder="1" applyAlignment="1">
      <alignment wrapText="1"/>
    </xf>
    <xf numFmtId="0" fontId="0" fillId="0" borderId="0" xfId="0" applyAlignment="1">
      <alignment wrapText="1"/>
    </xf>
    <xf numFmtId="0" fontId="0" fillId="0" borderId="5" xfId="0" applyBorder="1" applyAlignment="1">
      <alignment wrapText="1"/>
    </xf>
    <xf numFmtId="0" fontId="0" fillId="0" borderId="6"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21" fillId="0" borderId="6" xfId="7" applyBorder="1" applyAlignment="1">
      <alignment horizontal="left"/>
    </xf>
    <xf numFmtId="0" fontId="0" fillId="0" borderId="0" xfId="0" applyAlignment="1">
      <alignment horizontal="left"/>
    </xf>
    <xf numFmtId="0" fontId="23" fillId="0" borderId="13" xfId="0" applyFont="1" applyBorder="1" applyAlignment="1">
      <alignment horizontal="left" vertical="top" wrapText="1"/>
    </xf>
    <xf numFmtId="0" fontId="23" fillId="0" borderId="12" xfId="0" applyFont="1" applyBorder="1" applyAlignment="1">
      <alignment horizontal="left" vertical="top" wrapText="1"/>
    </xf>
    <xf numFmtId="0" fontId="23" fillId="0" borderId="1" xfId="0" applyFont="1" applyBorder="1" applyAlignment="1">
      <alignment horizontal="left" vertical="top" wrapText="1"/>
    </xf>
    <xf numFmtId="0" fontId="23" fillId="0" borderId="7" xfId="0" applyFont="1" applyBorder="1" applyAlignment="1">
      <alignment horizontal="left" vertical="top" wrapText="1"/>
    </xf>
    <xf numFmtId="0" fontId="23" fillId="0" borderId="16" xfId="0" applyFont="1" applyBorder="1" applyAlignment="1">
      <alignment horizontal="left" vertical="top" wrapText="1"/>
    </xf>
    <xf numFmtId="0" fontId="23" fillId="0" borderId="15" xfId="0" applyFont="1" applyBorder="1" applyAlignment="1">
      <alignment horizontal="left" vertical="top" wrapText="1"/>
    </xf>
    <xf numFmtId="0" fontId="27" fillId="0" borderId="1" xfId="0" applyFont="1" applyBorder="1" applyAlignment="1">
      <alignment horizontal="left" vertical="top" wrapText="1"/>
    </xf>
    <xf numFmtId="0" fontId="27" fillId="0" borderId="7" xfId="0" applyFont="1" applyBorder="1" applyAlignment="1">
      <alignment horizontal="left" vertical="top" wrapText="1"/>
    </xf>
    <xf numFmtId="0" fontId="28" fillId="0" borderId="18" xfId="0" applyFont="1" applyBorder="1" applyAlignment="1">
      <alignment horizontal="center" wrapText="1"/>
    </xf>
    <xf numFmtId="0" fontId="28" fillId="0" borderId="17" xfId="0" applyFont="1" applyBorder="1" applyAlignment="1">
      <alignment horizontal="center" wrapText="1"/>
    </xf>
    <xf numFmtId="0" fontId="33" fillId="0" borderId="0" xfId="8" applyFont="1" applyAlignment="1">
      <alignment horizontal="left" vertical="top" wrapText="1"/>
    </xf>
    <xf numFmtId="0" fontId="34" fillId="0" borderId="1" xfId="8" applyFont="1" applyBorder="1" applyAlignment="1">
      <alignment horizontal="center" vertical="top" wrapText="1"/>
    </xf>
    <xf numFmtId="0" fontId="34" fillId="0" borderId="26" xfId="8" applyFont="1" applyBorder="1" applyAlignment="1">
      <alignment horizontal="center" vertical="top" wrapText="1"/>
    </xf>
    <xf numFmtId="0" fontId="34" fillId="0" borderId="25" xfId="8" applyFont="1" applyBorder="1" applyAlignment="1">
      <alignment horizontal="center" vertical="top" wrapText="1"/>
    </xf>
    <xf numFmtId="0" fontId="34" fillId="0" borderId="24" xfId="8" applyFont="1" applyBorder="1" applyAlignment="1">
      <alignment horizontal="center" vertical="top" wrapText="1"/>
    </xf>
    <xf numFmtId="0" fontId="35" fillId="0" borderId="26" xfId="9" applyFont="1" applyBorder="1" applyAlignment="1">
      <alignment horizontal="center" vertical="top" wrapText="1"/>
    </xf>
    <xf numFmtId="0" fontId="35" fillId="0" borderId="25" xfId="9" applyFont="1" applyBorder="1" applyAlignment="1">
      <alignment horizontal="center" vertical="top" wrapText="1"/>
    </xf>
    <xf numFmtId="0" fontId="35" fillId="0" borderId="24" xfId="9" applyFont="1" applyBorder="1" applyAlignment="1">
      <alignment horizontal="center" vertical="top" wrapText="1"/>
    </xf>
  </cellXfs>
  <cellStyles count="24">
    <cellStyle name="Comma" xfId="2" builtinId="3"/>
    <cellStyle name="Hyperlink" xfId="7" builtinId="8"/>
    <cellStyle name="Normal" xfId="0" builtinId="0"/>
    <cellStyle name="Normal 2" xfId="8" xr:uid="{BC176856-2FF1-4E71-B3A6-EBDE58602E4E}"/>
    <cellStyle name="Normal_hQ_Mar2016_SearchFieldsMajorPro 2 2" xfId="5" xr:uid="{1F0FE0B1-5B45-4367-B5EF-51F798C022ED}"/>
    <cellStyle name="Normal_hQ_Mar2016_SearchFieldsMajorPro_1 2 2" xfId="6" xr:uid="{34EBE03A-B7B1-49BA-BA81-C604CCD89C6A}"/>
    <cellStyle name="Normal_hQ_mpi_dataset_q2_2018 2" xfId="3" xr:uid="{E185FDF1-7485-4B1F-B9C6-E1D066515EA0}"/>
    <cellStyle name="Normal_hQ_mpi_dataset_q3_2025" xfId="1" xr:uid="{0FF6A5E7-FD1D-4B19-A780-6F185ECC6409}"/>
    <cellStyle name="Normal_hQr_Cariboo" xfId="20" xr:uid="{99B9DB92-EAF6-4E63-B42A-FDCB5A48C4E6}"/>
    <cellStyle name="Normal_hQr_Mainland_Southwest" xfId="17" xr:uid="{5EEED836-62B3-4439-ACFD-B057227E854B}"/>
    <cellStyle name="Normal_hQr_Nechako" xfId="22" xr:uid="{192A7F44-97F4-41F7-9E47-01DF9D99A3A2}"/>
    <cellStyle name="Normal_hQr_North_Coast" xfId="21" xr:uid="{E179D17F-C84F-4D4C-A5C8-26AD7A898F03}"/>
    <cellStyle name="Normal_hQr_Northeast" xfId="23" xr:uid="{52572030-13F6-47C5-8BE7-F83847F7E75D}"/>
    <cellStyle name="Normal_hQr_Vancouver_Island_Coast" xfId="16" xr:uid="{37203774-F740-4D89-BAF8-3DBC13ED5070}"/>
    <cellStyle name="Normal_Kootenay" xfId="19" xr:uid="{826FF93C-545C-4A80-8C67-D28C677C262F}"/>
    <cellStyle name="Normal_mpi_dataset_q3_2019 2" xfId="4" xr:uid="{3435BADA-DAAB-44E1-AB08-F44F6CCB7513}"/>
    <cellStyle name="Normal_qryCrosstab 2" xfId="9" xr:uid="{EB4CDDA4-05DE-4A47-BFA6-3E847607E255}"/>
    <cellStyle name="Normal_qryCrosstab_1 2" xfId="10" xr:uid="{023EAA46-B531-4F53-9526-CF770A5E3C41}"/>
    <cellStyle name="Normal_qryCrosstab_2 2" xfId="11" xr:uid="{850D1296-CB50-41C1-A7A6-08ECA71B4230}"/>
    <cellStyle name="Normal_Sheet1_qryCrosstabnaics" xfId="12" xr:uid="{506E1720-CB9A-45DD-8C06-781985378893}"/>
    <cellStyle name="Normal_Summary" xfId="13" xr:uid="{8B17D512-BCEE-4B1E-A409-86B322F2A4D1}"/>
    <cellStyle name="Normal_Summary_1" xfId="15" xr:uid="{B61CD823-2CFB-4909-BD51-A5FF7A9B560A}"/>
    <cellStyle name="Normal_Summary_1 2" xfId="14" xr:uid="{6FE05DCF-6EEA-4CAE-94BC-59114AC4EEE0}"/>
    <cellStyle name="Normal_Thompson_Okanagan" xfId="18" xr:uid="{396A6453-A0C0-427A-B584-506429D08C7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1724025</xdr:colOff>
      <xdr:row>14</xdr:row>
      <xdr:rowOff>142875</xdr:rowOff>
    </xdr:from>
    <xdr:ext cx="2715894" cy="1514209"/>
    <xdr:pic>
      <xdr:nvPicPr>
        <xdr:cNvPr id="2" name="Picture 1">
          <a:extLst>
            <a:ext uri="{FF2B5EF4-FFF2-40B4-BE49-F238E27FC236}">
              <a16:creationId xmlns:a16="http://schemas.microsoft.com/office/drawing/2014/main" id="{D15AA0F5-AC0B-4762-97CC-6115E1DF961A}"/>
            </a:ext>
          </a:extLst>
        </xdr:cNvPr>
        <xdr:cNvPicPr>
          <a:picLocks noChangeAspect="1"/>
        </xdr:cNvPicPr>
      </xdr:nvPicPr>
      <xdr:blipFill>
        <a:blip xmlns:r="http://schemas.openxmlformats.org/officeDocument/2006/relationships" r:embed="rId1"/>
        <a:stretch>
          <a:fillRect/>
        </a:stretch>
      </xdr:blipFill>
      <xdr:spPr>
        <a:xfrm>
          <a:off x="3654425" y="2720975"/>
          <a:ext cx="2715894" cy="1514209"/>
        </a:xfrm>
        <a:prstGeom prst="rect">
          <a:avLst/>
        </a:prstGeom>
        <a:ln>
          <a:solidFill>
            <a:schemeClr val="tx1"/>
          </a:solidFill>
        </a:ln>
      </xdr:spPr>
    </xdr:pic>
    <xdr:clientData/>
  </xdr:oneCellAnchor>
  <xdr:oneCellAnchor>
    <xdr:from>
      <xdr:col>1</xdr:col>
      <xdr:colOff>523008</xdr:colOff>
      <xdr:row>12</xdr:row>
      <xdr:rowOff>112776</xdr:rowOff>
    </xdr:from>
    <xdr:ext cx="2239241" cy="2563748"/>
    <xdr:pic>
      <xdr:nvPicPr>
        <xdr:cNvPr id="3" name="Picture 2">
          <a:extLst>
            <a:ext uri="{FF2B5EF4-FFF2-40B4-BE49-F238E27FC236}">
              <a16:creationId xmlns:a16="http://schemas.microsoft.com/office/drawing/2014/main" id="{6C982EB4-08C1-4068-86B3-FEEE5C664CDD}"/>
            </a:ext>
          </a:extLst>
        </xdr:cNvPr>
        <xdr:cNvPicPr>
          <a:picLocks noChangeAspect="1"/>
        </xdr:cNvPicPr>
      </xdr:nvPicPr>
      <xdr:blipFill>
        <a:blip xmlns:r="http://schemas.openxmlformats.org/officeDocument/2006/relationships" r:embed="rId2"/>
        <a:stretch>
          <a:fillRect/>
        </a:stretch>
      </xdr:blipFill>
      <xdr:spPr>
        <a:xfrm>
          <a:off x="1132608" y="2322576"/>
          <a:ext cx="2239241" cy="2563748"/>
        </a:xfrm>
        <a:prstGeom prst="rect">
          <a:avLst/>
        </a:prstGeom>
        <a:ln w="3175">
          <a:solidFill>
            <a:schemeClr val="tx1"/>
          </a:solidFill>
        </a:ln>
      </xdr:spPr>
    </xdr:pic>
    <xdr:clientData/>
  </xdr:oneCellAnchor>
  <xdr:twoCellAnchor>
    <xdr:from>
      <xdr:col>5</xdr:col>
      <xdr:colOff>561976</xdr:colOff>
      <xdr:row>16</xdr:row>
      <xdr:rowOff>16452</xdr:rowOff>
    </xdr:from>
    <xdr:to>
      <xdr:col>5</xdr:col>
      <xdr:colOff>1457325</xdr:colOff>
      <xdr:row>16</xdr:row>
      <xdr:rowOff>302202</xdr:rowOff>
    </xdr:to>
    <xdr:sp macro="" textlink="">
      <xdr:nvSpPr>
        <xdr:cNvPr id="4" name="Left Arrow 3">
          <a:extLst>
            <a:ext uri="{FF2B5EF4-FFF2-40B4-BE49-F238E27FC236}">
              <a16:creationId xmlns:a16="http://schemas.microsoft.com/office/drawing/2014/main" id="{ED357B3D-76D7-4303-B76A-74145E918046}"/>
            </a:ext>
          </a:extLst>
        </xdr:cNvPr>
        <xdr:cNvSpPr/>
      </xdr:nvSpPr>
      <xdr:spPr>
        <a:xfrm rot="10800000">
          <a:off x="3609976" y="2962852"/>
          <a:ext cx="44449" cy="1651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PInow2\Q12024\final\Book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i_dataset_q1_2024"/>
    </sheetNames>
    <sheetDataSet>
      <sheetData sheetId="0">
        <row r="1">
          <cell r="A1" t="str">
            <v>PROJECT_ID</v>
          </cell>
          <cell r="B1" t="str">
            <v>PROJECT_NAME</v>
          </cell>
          <cell r="C1" t="str">
            <v>PROJECT_DESCRIPTION</v>
          </cell>
          <cell r="D1" t="str">
            <v>ESTIMATED_COST</v>
          </cell>
          <cell r="E1" t="str">
            <v>UPDATE_ACTIVITY</v>
          </cell>
          <cell r="F1" t="str">
            <v>ENVIRONMENTAL_ASSESSMENT_STAGE</v>
          </cell>
          <cell r="G1" t="str">
            <v>CONSTRUCTION_TYPE</v>
          </cell>
          <cell r="H1" t="str">
            <v>CONSTRUCTION_SUBTYPE</v>
          </cell>
          <cell r="I1" t="str">
            <v>PROJECT_TYPE</v>
          </cell>
          <cell r="J1" t="str">
            <v>REGION</v>
          </cell>
          <cell r="K1" t="str">
            <v>MUNICIPALITY</v>
          </cell>
          <cell r="L1" t="str">
            <v>DEVELOPER</v>
          </cell>
          <cell r="M1" t="str">
            <v>ARCHITECT</v>
          </cell>
          <cell r="N1" t="str">
            <v>PROJECT_STATUS</v>
          </cell>
          <cell r="O1" t="str">
            <v>PROJECT_STAGE</v>
          </cell>
          <cell r="P1" t="str">
            <v>PROJECT_CATEGORY_NAME</v>
          </cell>
          <cell r="Q1" t="str">
            <v>PUBLIC_FUNDING_IND</v>
          </cell>
          <cell r="R1" t="str">
            <v>PROVINCIAL_FUNDING</v>
          </cell>
          <cell r="S1" t="str">
            <v>FEDERAL_FUNDING</v>
          </cell>
          <cell r="T1" t="str">
            <v>MUNICIPAL_FUNDING</v>
          </cell>
          <cell r="U1" t="str">
            <v>OTHER_PUBLIC_FUNDING</v>
          </cell>
          <cell r="V1" t="str">
            <v>GREEN_BUILDING_IND</v>
          </cell>
          <cell r="W1" t="str">
            <v>GREEN_BUILDING_DESC</v>
          </cell>
          <cell r="X1" t="str">
            <v>CLEAN_ENERGY_IND</v>
          </cell>
          <cell r="Y1" t="str">
            <v>INDIGENOUS_IND</v>
          </cell>
          <cell r="Z1" t="str">
            <v>INDIGENOUS_NAMES</v>
          </cell>
          <cell r="AA1" t="str">
            <v>INDIGENOUS_AGREEMENT</v>
          </cell>
          <cell r="AB1" t="str">
            <v>CONSTRUCTION_JOBS</v>
          </cell>
          <cell r="AC1" t="str">
            <v>OPERATING_JOBS</v>
          </cell>
          <cell r="AD1" t="str">
            <v>STANDARDIZED_START_DATE</v>
          </cell>
          <cell r="AE1" t="str">
            <v>STANDARDIZED_COMPLETION_DATE</v>
          </cell>
          <cell r="AF1" t="str">
            <v>LATITUDE</v>
          </cell>
          <cell r="AG1" t="str">
            <v>LONGITUDE</v>
          </cell>
          <cell r="AH1" t="str">
            <v>LATITUDE_DMS</v>
          </cell>
          <cell r="AI1" t="str">
            <v>LONGITUDE_DMS</v>
          </cell>
          <cell r="AJ1" t="str">
            <v>TELEPHONE</v>
          </cell>
          <cell r="AK1" t="str">
            <v>PROJECT_WEBSITE</v>
          </cell>
          <cell r="AL1" t="str">
            <v>FIRST_ENTRY_DATE</v>
          </cell>
          <cell r="AM1" t="str">
            <v>LAST_UPDATE</v>
          </cell>
        </row>
        <row r="2">
          <cell r="A2">
            <v>4706</v>
          </cell>
          <cell r="B2" t="str">
            <v>Royal Inland Hospital Cancer Care Centre</v>
          </cell>
          <cell r="C2" t="str">
            <v>Proposed 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v>
          </cell>
          <cell r="D2">
            <v>359</v>
          </cell>
          <cell r="E2" t="str">
            <v>New proposed project</v>
          </cell>
          <cell r="G2" t="str">
            <v>Institutional</v>
          </cell>
          <cell r="H2" t="str">
            <v>Health</v>
          </cell>
          <cell r="I2" t="str">
            <v>Health Care and Social Assistance</v>
          </cell>
          <cell r="J2">
            <v>3</v>
          </cell>
          <cell r="K2" t="str">
            <v>Kamloops</v>
          </cell>
          <cell r="L2" t="str">
            <v>Interior Health Authority</v>
          </cell>
          <cell r="N2" t="str">
            <v>Proposed</v>
          </cell>
          <cell r="O2" t="str">
            <v>Permitting</v>
          </cell>
          <cell r="P2" t="str">
            <v>Public Services</v>
          </cell>
          <cell r="Q2" t="b">
            <v>1</v>
          </cell>
          <cell r="R2" t="b">
            <v>1</v>
          </cell>
          <cell r="S2" t="b">
            <v>0</v>
          </cell>
          <cell r="T2" t="b">
            <v>0</v>
          </cell>
          <cell r="U2" t="b">
            <v>0</v>
          </cell>
          <cell r="V2" t="b">
            <v>0</v>
          </cell>
          <cell r="X2" t="b">
            <v>0</v>
          </cell>
          <cell r="Y2" t="b">
            <v>0</v>
          </cell>
          <cell r="AD2" t="str">
            <v>20254</v>
          </cell>
          <cell r="AE2" t="str">
            <v>20284</v>
          </cell>
          <cell r="AJ2" t="str">
            <v>(250) 354-3030</v>
          </cell>
          <cell r="AL2">
            <v>45352</v>
          </cell>
          <cell r="AM2">
            <v>45352</v>
          </cell>
        </row>
        <row r="3">
          <cell r="A3">
            <v>4732</v>
          </cell>
          <cell r="B3" t="str">
            <v>Lodana Condominium</v>
          </cell>
          <cell r="C3" t="str">
            <v>Proposed 123-unit development in a 6-storey lowrise condominium located at 601 Rochester Ave.</v>
          </cell>
          <cell r="D3">
            <v>22</v>
          </cell>
          <cell r="E3" t="str">
            <v>New proposed project</v>
          </cell>
          <cell r="G3" t="str">
            <v>Residential</v>
          </cell>
          <cell r="H3" t="str">
            <v>Primarily residential - Single use</v>
          </cell>
          <cell r="I3" t="str">
            <v>Residential</v>
          </cell>
          <cell r="J3">
            <v>2</v>
          </cell>
          <cell r="K3" t="str">
            <v>Coquitlam</v>
          </cell>
          <cell r="L3" t="str">
            <v>Circadian Group</v>
          </cell>
          <cell r="M3" t="str">
            <v>https://www.livabl.com/architect/integra-architecture</v>
          </cell>
          <cell r="N3" t="str">
            <v>Proposed</v>
          </cell>
          <cell r="O3" t="str">
            <v>Tender/Preconstruction</v>
          </cell>
          <cell r="P3" t="str">
            <v>Residential/Commercial</v>
          </cell>
          <cell r="Q3" t="b">
            <v>0</v>
          </cell>
          <cell r="R3" t="b">
            <v>0</v>
          </cell>
          <cell r="S3" t="b">
            <v>0</v>
          </cell>
          <cell r="T3" t="b">
            <v>0</v>
          </cell>
          <cell r="U3" t="b">
            <v>0</v>
          </cell>
          <cell r="V3" t="b">
            <v>0</v>
          </cell>
          <cell r="X3" t="b">
            <v>0</v>
          </cell>
          <cell r="Y3" t="b">
            <v>0</v>
          </cell>
          <cell r="AD3" t="str">
            <v>20243</v>
          </cell>
          <cell r="AE3" t="str">
            <v>20264</v>
          </cell>
          <cell r="AJ3" t="str">
            <v>(604) 357-3712</v>
          </cell>
          <cell r="AL3">
            <v>45352</v>
          </cell>
          <cell r="AM3">
            <v>45352</v>
          </cell>
        </row>
        <row r="4">
          <cell r="A4">
            <v>4733</v>
          </cell>
          <cell r="B4" t="str">
            <v>Porthaven Condominium</v>
          </cell>
          <cell r="C4" t="str">
            <v>Proposed 108-unit development in a 6-storey lowrise condominium located at 2272 Leigh Square Pl.</v>
          </cell>
          <cell r="E4" t="str">
            <v>New proposed project</v>
          </cell>
          <cell r="G4" t="str">
            <v>Residential</v>
          </cell>
          <cell r="H4" t="str">
            <v>Primarily residential - Single use</v>
          </cell>
          <cell r="I4" t="str">
            <v>Residential</v>
          </cell>
          <cell r="J4">
            <v>2</v>
          </cell>
          <cell r="K4" t="str">
            <v>Port Coquitlam</v>
          </cell>
          <cell r="L4" t="str">
            <v>Northstar Development</v>
          </cell>
          <cell r="N4" t="str">
            <v>Proposed</v>
          </cell>
          <cell r="O4" t="str">
            <v>Tender/Preconstruction</v>
          </cell>
          <cell r="P4" t="str">
            <v>Residential/Commercial</v>
          </cell>
          <cell r="Q4" t="b">
            <v>0</v>
          </cell>
          <cell r="R4" t="b">
            <v>0</v>
          </cell>
          <cell r="S4" t="b">
            <v>0</v>
          </cell>
          <cell r="T4" t="b">
            <v>0</v>
          </cell>
          <cell r="U4" t="b">
            <v>0</v>
          </cell>
          <cell r="V4" t="b">
            <v>0</v>
          </cell>
          <cell r="X4" t="b">
            <v>0</v>
          </cell>
          <cell r="Y4" t="b">
            <v>0</v>
          </cell>
          <cell r="AD4" t="str">
            <v>20243</v>
          </cell>
          <cell r="AE4" t="str">
            <v>20272</v>
          </cell>
          <cell r="AK4" t="str">
            <v>porthavenpoco.com</v>
          </cell>
          <cell r="AL4">
            <v>45352</v>
          </cell>
          <cell r="AM4">
            <v>45352</v>
          </cell>
        </row>
        <row r="5">
          <cell r="A5">
            <v>4734</v>
          </cell>
          <cell r="B5" t="str">
            <v>Skyliving Highrise Condominium</v>
          </cell>
          <cell r="C5" t="str">
            <v>Proposed 375-unit development in a 32-storey condominium located at 13866 100 Ave.</v>
          </cell>
          <cell r="E5" t="str">
            <v>New proposed project</v>
          </cell>
          <cell r="G5" t="str">
            <v>Residential</v>
          </cell>
          <cell r="H5" t="str">
            <v>Primarily residential - Single use</v>
          </cell>
          <cell r="I5" t="str">
            <v>Residential</v>
          </cell>
          <cell r="J5">
            <v>2</v>
          </cell>
          <cell r="K5" t="str">
            <v>Surrey</v>
          </cell>
          <cell r="L5" t="str">
            <v>Allure Ventures Inc.</v>
          </cell>
          <cell r="M5" t="str">
            <v>Matthew Cheng Architect</v>
          </cell>
          <cell r="N5" t="str">
            <v>Proposed</v>
          </cell>
          <cell r="O5" t="str">
            <v>Tender/Preconstruction</v>
          </cell>
          <cell r="P5" t="str">
            <v>Residential/Commercial</v>
          </cell>
          <cell r="Q5" t="b">
            <v>0</v>
          </cell>
          <cell r="R5" t="b">
            <v>0</v>
          </cell>
          <cell r="S5" t="b">
            <v>0</v>
          </cell>
          <cell r="T5" t="b">
            <v>0</v>
          </cell>
          <cell r="U5" t="b">
            <v>0</v>
          </cell>
          <cell r="V5" t="b">
            <v>0</v>
          </cell>
          <cell r="X5" t="b">
            <v>0</v>
          </cell>
          <cell r="Y5" t="b">
            <v>0</v>
          </cell>
          <cell r="AE5" t="str">
            <v>20271</v>
          </cell>
          <cell r="AJ5" t="str">
            <v>(604) 359-8118</v>
          </cell>
          <cell r="AL5">
            <v>45352</v>
          </cell>
          <cell r="AM5">
            <v>45352</v>
          </cell>
        </row>
        <row r="6">
          <cell r="A6">
            <v>4701</v>
          </cell>
          <cell r="B6" t="str">
            <v>Grandview Heights Secondary Addition</v>
          </cell>
          <cell r="C6" t="str">
            <v>Proposed addition to the Grandview Heights Secondary School is in preliminary phases.</v>
          </cell>
          <cell r="E6" t="str">
            <v>New proposed project</v>
          </cell>
          <cell r="G6" t="str">
            <v>Institutional</v>
          </cell>
          <cell r="H6" t="str">
            <v>Education</v>
          </cell>
          <cell r="I6" t="str">
            <v>Educational Services</v>
          </cell>
          <cell r="J6">
            <v>2</v>
          </cell>
          <cell r="K6" t="str">
            <v>Surrey</v>
          </cell>
          <cell r="L6" t="str">
            <v>School District 36</v>
          </cell>
          <cell r="N6" t="str">
            <v>Proposed</v>
          </cell>
          <cell r="O6" t="str">
            <v>Preliminary/Feasibility</v>
          </cell>
          <cell r="P6" t="str">
            <v>Public Services</v>
          </cell>
          <cell r="Q6" t="b">
            <v>1</v>
          </cell>
          <cell r="R6" t="b">
            <v>1</v>
          </cell>
          <cell r="S6" t="b">
            <v>0</v>
          </cell>
          <cell r="T6" t="b">
            <v>0</v>
          </cell>
          <cell r="U6" t="b">
            <v>0</v>
          </cell>
          <cell r="V6" t="b">
            <v>0</v>
          </cell>
          <cell r="X6" t="b">
            <v>0</v>
          </cell>
          <cell r="Y6" t="b">
            <v>0</v>
          </cell>
          <cell r="AJ6" t="str">
            <v>(604) 596-7733</v>
          </cell>
          <cell r="AL6">
            <v>45352</v>
          </cell>
          <cell r="AM6">
            <v>45352</v>
          </cell>
        </row>
        <row r="7">
          <cell r="A7">
            <v>4702</v>
          </cell>
          <cell r="B7" t="str">
            <v>Darts Hill Elementary</v>
          </cell>
          <cell r="C7" t="str">
            <v>Proposed new elementary school is in the preliminary phases.</v>
          </cell>
          <cell r="E7" t="str">
            <v>New proposed project</v>
          </cell>
          <cell r="G7" t="str">
            <v>Institutional</v>
          </cell>
          <cell r="H7" t="str">
            <v>Education</v>
          </cell>
          <cell r="I7" t="str">
            <v>Educational Services</v>
          </cell>
          <cell r="J7">
            <v>2</v>
          </cell>
          <cell r="K7" t="str">
            <v>Surrey</v>
          </cell>
          <cell r="L7" t="str">
            <v>School District 36</v>
          </cell>
          <cell r="N7" t="str">
            <v>Proposed</v>
          </cell>
          <cell r="O7" t="str">
            <v>Preliminary/Feasibility</v>
          </cell>
          <cell r="P7" t="str">
            <v>Public Services</v>
          </cell>
          <cell r="Q7" t="b">
            <v>1</v>
          </cell>
          <cell r="R7" t="b">
            <v>1</v>
          </cell>
          <cell r="S7" t="b">
            <v>0</v>
          </cell>
          <cell r="T7" t="b">
            <v>0</v>
          </cell>
          <cell r="U7" t="b">
            <v>0</v>
          </cell>
          <cell r="V7" t="b">
            <v>0</v>
          </cell>
          <cell r="X7" t="b">
            <v>0</v>
          </cell>
          <cell r="Y7" t="b">
            <v>0</v>
          </cell>
          <cell r="AJ7" t="str">
            <v>(604) 596-7733</v>
          </cell>
          <cell r="AL7">
            <v>45352</v>
          </cell>
          <cell r="AM7">
            <v>45352</v>
          </cell>
        </row>
        <row r="8">
          <cell r="A8">
            <v>4703</v>
          </cell>
          <cell r="B8" t="str">
            <v>R.E. Mountain Secondary School Addition</v>
          </cell>
          <cell r="C8" t="str">
            <v>Proposed addition to the secondary school is in preliminary phases.</v>
          </cell>
          <cell r="E8" t="str">
            <v>New proposed project</v>
          </cell>
          <cell r="G8" t="str">
            <v>Institutional</v>
          </cell>
          <cell r="H8" t="str">
            <v>Education</v>
          </cell>
          <cell r="I8" t="str">
            <v>Educational Services</v>
          </cell>
          <cell r="J8">
            <v>2</v>
          </cell>
          <cell r="K8" t="str">
            <v>Langley</v>
          </cell>
          <cell r="L8" t="str">
            <v>School District 35</v>
          </cell>
          <cell r="N8" t="str">
            <v>Proposed</v>
          </cell>
          <cell r="O8" t="str">
            <v>Preliminary/Feasibility</v>
          </cell>
          <cell r="P8" t="str">
            <v>Public Services</v>
          </cell>
          <cell r="Q8" t="b">
            <v>0</v>
          </cell>
          <cell r="R8" t="b">
            <v>0</v>
          </cell>
          <cell r="S8" t="b">
            <v>0</v>
          </cell>
          <cell r="T8" t="b">
            <v>0</v>
          </cell>
          <cell r="U8" t="b">
            <v>0</v>
          </cell>
          <cell r="V8" t="b">
            <v>0</v>
          </cell>
          <cell r="X8" t="b">
            <v>0</v>
          </cell>
          <cell r="Y8" t="b">
            <v>0</v>
          </cell>
          <cell r="AJ8" t="str">
            <v>(604) 534-7891</v>
          </cell>
          <cell r="AL8">
            <v>45352</v>
          </cell>
          <cell r="AM8">
            <v>45352</v>
          </cell>
        </row>
        <row r="9">
          <cell r="A9">
            <v>4730</v>
          </cell>
          <cell r="B9" t="str">
            <v>Nido Condominium</v>
          </cell>
          <cell r="C9" t="str">
            <v>Proposed 90-unit development in a 6-storey condominium located at_x000D_
6692 Royal Oak Ave.</v>
          </cell>
          <cell r="D9">
            <v>20</v>
          </cell>
          <cell r="E9" t="str">
            <v>New proposed project</v>
          </cell>
          <cell r="G9" t="str">
            <v>Residential</v>
          </cell>
          <cell r="H9" t="str">
            <v>Primarily residential - Single use</v>
          </cell>
          <cell r="I9" t="str">
            <v>Residential</v>
          </cell>
          <cell r="J9">
            <v>2</v>
          </cell>
          <cell r="K9" t="str">
            <v>Burnaby</v>
          </cell>
          <cell r="L9" t="str">
            <v>Wanson Group</v>
          </cell>
          <cell r="N9" t="str">
            <v>Proposed</v>
          </cell>
          <cell r="O9" t="str">
            <v>Tender/Preconstruction</v>
          </cell>
          <cell r="P9" t="str">
            <v>Residential/Commercial</v>
          </cell>
          <cell r="Q9" t="b">
            <v>0</v>
          </cell>
          <cell r="R9" t="b">
            <v>0</v>
          </cell>
          <cell r="S9" t="b">
            <v>0</v>
          </cell>
          <cell r="T9" t="b">
            <v>0</v>
          </cell>
          <cell r="U9" t="b">
            <v>0</v>
          </cell>
          <cell r="V9" t="b">
            <v>0</v>
          </cell>
          <cell r="X9" t="b">
            <v>0</v>
          </cell>
          <cell r="Y9" t="b">
            <v>0</v>
          </cell>
          <cell r="AJ9" t="str">
            <v>(604) 730-8959</v>
          </cell>
          <cell r="AL9">
            <v>45352</v>
          </cell>
          <cell r="AM9">
            <v>45352</v>
          </cell>
        </row>
        <row r="10">
          <cell r="A10">
            <v>4705</v>
          </cell>
          <cell r="B10" t="str">
            <v>Surrey Memorial Hospital Acute Care Tower</v>
          </cell>
          <cell r="C10" t="str">
            <v>Proposed development of an acute care tower that will expand services in acute and specialized care in multiple departments. Project is in planning stages.</v>
          </cell>
          <cell r="E10" t="str">
            <v>New proposed project</v>
          </cell>
          <cell r="G10" t="str">
            <v>Institutional</v>
          </cell>
          <cell r="H10" t="str">
            <v>Health</v>
          </cell>
          <cell r="I10" t="str">
            <v>Health Care and Social Assistance</v>
          </cell>
          <cell r="J10">
            <v>2</v>
          </cell>
          <cell r="K10" t="str">
            <v>Surrey</v>
          </cell>
          <cell r="L10" t="str">
            <v>Fraser Health Authority</v>
          </cell>
          <cell r="N10" t="str">
            <v>Proposed</v>
          </cell>
          <cell r="O10" t="str">
            <v>Preliminary/Feasibility</v>
          </cell>
          <cell r="P10" t="str">
            <v>Public Services</v>
          </cell>
          <cell r="Q10" t="b">
            <v>1</v>
          </cell>
          <cell r="R10" t="b">
            <v>1</v>
          </cell>
          <cell r="S10" t="b">
            <v>0</v>
          </cell>
          <cell r="T10" t="b">
            <v>0</v>
          </cell>
          <cell r="U10" t="b">
            <v>0</v>
          </cell>
          <cell r="V10" t="b">
            <v>0</v>
          </cell>
          <cell r="X10" t="b">
            <v>0</v>
          </cell>
          <cell r="Y10" t="b">
            <v>0</v>
          </cell>
          <cell r="AJ10" t="str">
            <v>(604) 581-1121</v>
          </cell>
          <cell r="AL10">
            <v>45352</v>
          </cell>
          <cell r="AM10">
            <v>45352</v>
          </cell>
        </row>
        <row r="11">
          <cell r="A11">
            <v>4729</v>
          </cell>
          <cell r="B11" t="str">
            <v>Joyce Street Condominium</v>
          </cell>
          <cell r="C11" t="str">
            <v>Proposed 102-unit development in a 12-storey condominium over a podium located at 4902 Joyce St.</v>
          </cell>
          <cell r="D11">
            <v>20</v>
          </cell>
          <cell r="E11" t="str">
            <v>New proposed project</v>
          </cell>
          <cell r="G11" t="str">
            <v>Residential</v>
          </cell>
          <cell r="H11" t="str">
            <v>Primarily residential - Single use</v>
          </cell>
          <cell r="I11" t="str">
            <v>Residential</v>
          </cell>
          <cell r="J11">
            <v>2</v>
          </cell>
          <cell r="K11" t="str">
            <v>Vancouver</v>
          </cell>
          <cell r="L11" t="str">
            <v>Wanson Group</v>
          </cell>
          <cell r="N11" t="str">
            <v>Proposed</v>
          </cell>
          <cell r="O11" t="str">
            <v>Tender/Preconstruction</v>
          </cell>
          <cell r="P11" t="str">
            <v>Residential/Commercial</v>
          </cell>
          <cell r="Q11" t="b">
            <v>0</v>
          </cell>
          <cell r="R11" t="b">
            <v>0</v>
          </cell>
          <cell r="S11" t="b">
            <v>0</v>
          </cell>
          <cell r="T11" t="b">
            <v>0</v>
          </cell>
          <cell r="U11" t="b">
            <v>0</v>
          </cell>
          <cell r="V11" t="b">
            <v>0</v>
          </cell>
          <cell r="X11" t="b">
            <v>0</v>
          </cell>
          <cell r="Y11" t="b">
            <v>0</v>
          </cell>
          <cell r="AJ11" t="str">
            <v>(604) 730-8959</v>
          </cell>
          <cell r="AL11">
            <v>45352</v>
          </cell>
          <cell r="AM11">
            <v>45352</v>
          </cell>
        </row>
        <row r="12">
          <cell r="A12">
            <v>4707</v>
          </cell>
          <cell r="B12" t="str">
            <v>Vernon Jubilee Hospital Psychiatric Unit</v>
          </cell>
          <cell r="C12" t="str">
            <v>Proposed new psychiatric care unit will include 44 care rooms and a 4-bed stabilization unit. The project will accommodate the community-based crisis services and an 81-stall parking structure.</v>
          </cell>
          <cell r="E12" t="str">
            <v>New proposed project</v>
          </cell>
          <cell r="G12" t="str">
            <v>Institutional</v>
          </cell>
          <cell r="H12" t="str">
            <v>Health</v>
          </cell>
          <cell r="I12" t="str">
            <v>Health Care and Social Assistance</v>
          </cell>
          <cell r="J12">
            <v>3</v>
          </cell>
          <cell r="K12" t="str">
            <v>Vernon</v>
          </cell>
          <cell r="L12" t="str">
            <v>Interior Health Authority</v>
          </cell>
          <cell r="N12" t="str">
            <v>Proposed</v>
          </cell>
          <cell r="O12" t="str">
            <v>Preliminary/Feasibility</v>
          </cell>
          <cell r="P12" t="str">
            <v>Public Services</v>
          </cell>
          <cell r="Q12" t="b">
            <v>1</v>
          </cell>
          <cell r="R12" t="b">
            <v>1</v>
          </cell>
          <cell r="S12" t="b">
            <v>0</v>
          </cell>
          <cell r="T12" t="b">
            <v>0</v>
          </cell>
          <cell r="U12" t="b">
            <v>0</v>
          </cell>
          <cell r="V12" t="b">
            <v>0</v>
          </cell>
          <cell r="X12" t="b">
            <v>0</v>
          </cell>
          <cell r="Y12" t="b">
            <v>0</v>
          </cell>
          <cell r="AD12" t="str">
            <v>20264</v>
          </cell>
          <cell r="AE12" t="str">
            <v>20294</v>
          </cell>
          <cell r="AJ12" t="str">
            <v>(250) 354-3030</v>
          </cell>
          <cell r="AL12">
            <v>45352</v>
          </cell>
          <cell r="AM12">
            <v>45352</v>
          </cell>
        </row>
        <row r="13">
          <cell r="A13">
            <v>4708</v>
          </cell>
          <cell r="B13" t="str">
            <v>Colquitz River Bridge Improvements</v>
          </cell>
          <cell r="C13" t="str">
            <v>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v>
          </cell>
          <cell r="D13">
            <v>36</v>
          </cell>
          <cell r="E13" t="str">
            <v>New proposed project</v>
          </cell>
          <cell r="G13" t="str">
            <v>Infrastructure</v>
          </cell>
          <cell r="H13" t="str">
            <v>Roads &amp; Highways</v>
          </cell>
          <cell r="I13" t="str">
            <v>Transportation</v>
          </cell>
          <cell r="J13">
            <v>1</v>
          </cell>
          <cell r="K13" t="str">
            <v>Victoria</v>
          </cell>
          <cell r="L13" t="str">
            <v>BC Ministry of Transportation and Infrastructure</v>
          </cell>
          <cell r="N13" t="str">
            <v>Proposed</v>
          </cell>
          <cell r="O13" t="str">
            <v>Preliminary/Feasibility</v>
          </cell>
          <cell r="P13" t="str">
            <v>Transportation &amp; Warehousing</v>
          </cell>
          <cell r="Q13" t="b">
            <v>1</v>
          </cell>
          <cell r="R13" t="b">
            <v>1</v>
          </cell>
          <cell r="S13" t="b">
            <v>1</v>
          </cell>
          <cell r="T13" t="b">
            <v>0</v>
          </cell>
          <cell r="U13" t="b">
            <v>0</v>
          </cell>
          <cell r="V13" t="b">
            <v>0</v>
          </cell>
          <cell r="X13" t="b">
            <v>0</v>
          </cell>
          <cell r="Y13" t="b">
            <v>0</v>
          </cell>
          <cell r="AD13" t="str">
            <v>20243</v>
          </cell>
          <cell r="AE13" t="str">
            <v>20254</v>
          </cell>
          <cell r="AJ13" t="str">
            <v>(604) 456-2420</v>
          </cell>
          <cell r="AL13">
            <v>45352</v>
          </cell>
          <cell r="AM13">
            <v>45352</v>
          </cell>
        </row>
        <row r="14">
          <cell r="A14">
            <v>4709</v>
          </cell>
          <cell r="B14" t="str">
            <v>Kicking Horse River Bridge Replacement</v>
          </cell>
          <cell r="C14" t="str">
            <v>Project to replace Kicking Horse River bridges 1 and 2 along Hwy 95. The $45 million contract has been awarded to Copcan Civil Limited Partnership.</v>
          </cell>
          <cell r="D14">
            <v>90</v>
          </cell>
          <cell r="E14" t="str">
            <v>New proposed project</v>
          </cell>
          <cell r="G14" t="str">
            <v>Infrastructure</v>
          </cell>
          <cell r="H14" t="str">
            <v>Roads &amp; Highways</v>
          </cell>
          <cell r="I14" t="str">
            <v>Transportation</v>
          </cell>
          <cell r="J14">
            <v>3</v>
          </cell>
          <cell r="K14" t="str">
            <v>Golden</v>
          </cell>
          <cell r="L14" t="str">
            <v>BC Ministry of Transportation and Infrastructure</v>
          </cell>
          <cell r="N14" t="str">
            <v>Proposed</v>
          </cell>
          <cell r="O14" t="str">
            <v>Tender/Preconstruction</v>
          </cell>
          <cell r="P14" t="str">
            <v>Transportation &amp; Warehousing</v>
          </cell>
          <cell r="Q14" t="b">
            <v>1</v>
          </cell>
          <cell r="R14" t="b">
            <v>1</v>
          </cell>
          <cell r="S14" t="b">
            <v>1</v>
          </cell>
          <cell r="T14" t="b">
            <v>0</v>
          </cell>
          <cell r="U14" t="b">
            <v>0</v>
          </cell>
          <cell r="V14" t="b">
            <v>0</v>
          </cell>
          <cell r="X14" t="b">
            <v>0</v>
          </cell>
          <cell r="Y14" t="b">
            <v>0</v>
          </cell>
          <cell r="AD14" t="str">
            <v>20242</v>
          </cell>
          <cell r="AE14" t="str">
            <v>20264</v>
          </cell>
          <cell r="AJ14" t="str">
            <v>(604) 456-2420</v>
          </cell>
          <cell r="AL14">
            <v>45352</v>
          </cell>
          <cell r="AM14">
            <v>45352</v>
          </cell>
        </row>
        <row r="15">
          <cell r="A15">
            <v>4710</v>
          </cell>
          <cell r="B15" t="str">
            <v>Highway 1 - 264 Street Interchange</v>
          </cell>
          <cell r="C15" t="str">
            <v>Highway 1 corridor improvements from 264th St to Mt Lehman Rd includes improvements the 264th Street Interchange.</v>
          </cell>
          <cell r="E15" t="str">
            <v>New proposed project</v>
          </cell>
          <cell r="G15" t="str">
            <v>Infrastructure</v>
          </cell>
          <cell r="H15" t="str">
            <v>Roads &amp; Highways</v>
          </cell>
          <cell r="I15" t="str">
            <v>Transportation</v>
          </cell>
          <cell r="J15">
            <v>2</v>
          </cell>
          <cell r="K15" t="str">
            <v>Langley To Abbotsford</v>
          </cell>
          <cell r="L15" t="str">
            <v>BC Ministry of Transportation and Infrastructure</v>
          </cell>
          <cell r="N15" t="str">
            <v>Proposed</v>
          </cell>
          <cell r="O15" t="str">
            <v>Tender/Preconstruction</v>
          </cell>
          <cell r="P15" t="str">
            <v>Transportation &amp; Warehousing</v>
          </cell>
          <cell r="Q15" t="b">
            <v>1</v>
          </cell>
          <cell r="R15" t="b">
            <v>1</v>
          </cell>
          <cell r="S15" t="b">
            <v>0</v>
          </cell>
          <cell r="T15" t="b">
            <v>0</v>
          </cell>
          <cell r="U15" t="b">
            <v>0</v>
          </cell>
          <cell r="V15" t="b">
            <v>0</v>
          </cell>
          <cell r="X15" t="b">
            <v>0</v>
          </cell>
          <cell r="Y15" t="b">
            <v>0</v>
          </cell>
          <cell r="AJ15" t="str">
            <v>(604) 456-2420</v>
          </cell>
          <cell r="AL15">
            <v>45352</v>
          </cell>
          <cell r="AM15">
            <v>45352</v>
          </cell>
        </row>
        <row r="16">
          <cell r="A16">
            <v>4711</v>
          </cell>
          <cell r="B16" t="str">
            <v>Valemount New Office, Warehouse &amp; Truck Bays</v>
          </cell>
          <cell r="C16" t="str">
            <v>This project is required to replace the aging Valemount field facility office, warehouse building and truck bay in order to adequately meet operational requirements.</v>
          </cell>
          <cell r="D16">
            <v>17</v>
          </cell>
          <cell r="E16" t="str">
            <v>Project started construction</v>
          </cell>
          <cell r="G16" t="str">
            <v>Infrastructure</v>
          </cell>
          <cell r="H16" t="str">
            <v>Utilities</v>
          </cell>
          <cell r="I16" t="str">
            <v>Utilities</v>
          </cell>
          <cell r="J16">
            <v>5</v>
          </cell>
          <cell r="K16" t="str">
            <v>Valemount</v>
          </cell>
          <cell r="L16" t="str">
            <v>BC Hydro</v>
          </cell>
          <cell r="N16" t="str">
            <v>Construction started</v>
          </cell>
          <cell r="P16" t="str">
            <v>Utilities (incl sewage treatment)</v>
          </cell>
          <cell r="Q16" t="b">
            <v>1</v>
          </cell>
          <cell r="R16" t="b">
            <v>0</v>
          </cell>
          <cell r="S16" t="b">
            <v>0</v>
          </cell>
          <cell r="T16" t="b">
            <v>0</v>
          </cell>
          <cell r="U16" t="b">
            <v>1</v>
          </cell>
          <cell r="V16" t="b">
            <v>0</v>
          </cell>
          <cell r="X16" t="b">
            <v>0</v>
          </cell>
          <cell r="Y16" t="b">
            <v>0</v>
          </cell>
          <cell r="AD16" t="str">
            <v>20241</v>
          </cell>
          <cell r="AE16" t="str">
            <v>20251</v>
          </cell>
          <cell r="AJ16" t="str">
            <v>(604) 623-4472   Toll Free: 1-866-647-3334</v>
          </cell>
          <cell r="AL16">
            <v>45352</v>
          </cell>
          <cell r="AM16">
            <v>45352</v>
          </cell>
        </row>
        <row r="17">
          <cell r="A17">
            <v>4712</v>
          </cell>
          <cell r="B17" t="str">
            <v>Bridge River 1 - Penstock Concrete Foundation Refurbishment</v>
          </cell>
          <cell r="C17" t="str">
            <v>This project will address the safety and reliability risks of the four penstocks at the Bridge River 1 Generating Station by refurbishing the penstock supports and concrete foundations, and installing slope stabilization measures.</v>
          </cell>
          <cell r="D17">
            <v>72</v>
          </cell>
          <cell r="E17" t="str">
            <v>Project started construction</v>
          </cell>
          <cell r="G17" t="str">
            <v>Infrastructure</v>
          </cell>
          <cell r="H17" t="str">
            <v>Utilities</v>
          </cell>
          <cell r="I17" t="str">
            <v>Utilities</v>
          </cell>
          <cell r="J17">
            <v>2</v>
          </cell>
          <cell r="K17" t="str">
            <v>Lillooet</v>
          </cell>
          <cell r="L17" t="str">
            <v>BC Hydro</v>
          </cell>
          <cell r="N17" t="str">
            <v>Construction started</v>
          </cell>
          <cell r="P17" t="str">
            <v>Utilities (incl sewage treatment)</v>
          </cell>
          <cell r="Q17" t="b">
            <v>1</v>
          </cell>
          <cell r="R17" t="b">
            <v>0</v>
          </cell>
          <cell r="S17" t="b">
            <v>0</v>
          </cell>
          <cell r="T17" t="b">
            <v>0</v>
          </cell>
          <cell r="U17" t="b">
            <v>1</v>
          </cell>
          <cell r="V17" t="b">
            <v>0</v>
          </cell>
          <cell r="X17" t="b">
            <v>0</v>
          </cell>
          <cell r="Y17" t="b">
            <v>0</v>
          </cell>
          <cell r="AD17" t="str">
            <v>20241</v>
          </cell>
          <cell r="AE17" t="str">
            <v>20251</v>
          </cell>
          <cell r="AJ17" t="str">
            <v>(604) 623-4472   Toll Free: 1-866-647-3334</v>
          </cell>
          <cell r="AL17">
            <v>45352</v>
          </cell>
          <cell r="AM17">
            <v>45352</v>
          </cell>
        </row>
        <row r="18">
          <cell r="A18">
            <v>4736</v>
          </cell>
          <cell r="B18" t="str">
            <v>Deltita Gardens Condominium</v>
          </cell>
          <cell r="C18" t="str">
            <v>Proposed 225-unit development in a 5-storey condominium with commercial at ground level located at 8507 120 St.</v>
          </cell>
          <cell r="D18">
            <v>45</v>
          </cell>
          <cell r="E18" t="str">
            <v>New proposed project</v>
          </cell>
          <cell r="G18" t="str">
            <v>Residential</v>
          </cell>
          <cell r="H18" t="str">
            <v>Primarily residential - Single use</v>
          </cell>
          <cell r="I18" t="str">
            <v>Residential</v>
          </cell>
          <cell r="J18">
            <v>2</v>
          </cell>
          <cell r="K18" t="str">
            <v>Delta</v>
          </cell>
          <cell r="L18" t="str">
            <v>Headwater Projects</v>
          </cell>
          <cell r="N18" t="str">
            <v>Proposed</v>
          </cell>
          <cell r="O18" t="str">
            <v>Tender/Preconstruction</v>
          </cell>
          <cell r="P18" t="str">
            <v>Residential/Commercial</v>
          </cell>
          <cell r="Q18" t="b">
            <v>0</v>
          </cell>
          <cell r="R18" t="b">
            <v>0</v>
          </cell>
          <cell r="S18" t="b">
            <v>0</v>
          </cell>
          <cell r="T18" t="b">
            <v>0</v>
          </cell>
          <cell r="U18" t="b">
            <v>0</v>
          </cell>
          <cell r="V18" t="b">
            <v>0</v>
          </cell>
          <cell r="X18" t="b">
            <v>0</v>
          </cell>
          <cell r="Y18" t="b">
            <v>0</v>
          </cell>
          <cell r="AJ18" t="str">
            <v>(604) 899-2020</v>
          </cell>
          <cell r="AL18">
            <v>45352</v>
          </cell>
          <cell r="AM18">
            <v>45352</v>
          </cell>
        </row>
        <row r="19">
          <cell r="A19">
            <v>4704</v>
          </cell>
          <cell r="B19" t="str">
            <v>Conseil Scolaire Francophone de la Colombie-Britannique</v>
          </cell>
          <cell r="C19" t="str">
            <v>Proposed development of a new kindergarten to Grade 6 elementary school. Project will include a Neighbourhood Learning Centre.</v>
          </cell>
          <cell r="D19">
            <v>41</v>
          </cell>
          <cell r="E19" t="str">
            <v>New proposed project</v>
          </cell>
          <cell r="G19" t="str">
            <v>Institutional</v>
          </cell>
          <cell r="H19" t="str">
            <v>Education</v>
          </cell>
          <cell r="I19" t="str">
            <v>Educational Services</v>
          </cell>
          <cell r="J19">
            <v>2</v>
          </cell>
          <cell r="K19" t="str">
            <v>Burnaby</v>
          </cell>
          <cell r="L19" t="str">
            <v>School District 93 (Conseil Scolaire Francophone)</v>
          </cell>
          <cell r="N19" t="str">
            <v>Proposed</v>
          </cell>
          <cell r="O19" t="str">
            <v>Preliminary/Feasibility</v>
          </cell>
          <cell r="P19" t="str">
            <v>Public Services</v>
          </cell>
          <cell r="Q19" t="b">
            <v>1</v>
          </cell>
          <cell r="R19" t="b">
            <v>1</v>
          </cell>
          <cell r="S19" t="b">
            <v>0</v>
          </cell>
          <cell r="T19" t="b">
            <v>0</v>
          </cell>
          <cell r="U19" t="b">
            <v>0</v>
          </cell>
          <cell r="V19" t="b">
            <v>1</v>
          </cell>
          <cell r="W19" t="str">
            <v>LEED gold</v>
          </cell>
          <cell r="X19" t="b">
            <v>0</v>
          </cell>
          <cell r="Y19" t="b">
            <v>0</v>
          </cell>
          <cell r="AJ19" t="str">
            <v>(604) 214-2601</v>
          </cell>
          <cell r="AL19">
            <v>45352</v>
          </cell>
          <cell r="AM19">
            <v>45352</v>
          </cell>
        </row>
        <row r="20">
          <cell r="A20">
            <v>4715</v>
          </cell>
          <cell r="B20" t="str">
            <v>Oak &amp; Stone Condominium</v>
          </cell>
          <cell r="C20" t="str">
            <v>Development of a 87-unit condominium in a 6-storey building located in Shelbourne Valley.</v>
          </cell>
          <cell r="D20">
            <v>20</v>
          </cell>
          <cell r="E20" t="str">
            <v>Project started construction</v>
          </cell>
          <cell r="G20" t="str">
            <v>Residential</v>
          </cell>
          <cell r="H20" t="str">
            <v>Primarily residential - Single use</v>
          </cell>
          <cell r="I20" t="str">
            <v>Residential</v>
          </cell>
          <cell r="J20">
            <v>1</v>
          </cell>
          <cell r="K20" t="str">
            <v>Saanich</v>
          </cell>
          <cell r="L20" t="str">
            <v>Abstract Developments Inc.</v>
          </cell>
          <cell r="N20" t="str">
            <v>Construction started</v>
          </cell>
          <cell r="P20" t="str">
            <v>Residential/Commercial</v>
          </cell>
          <cell r="Q20" t="b">
            <v>0</v>
          </cell>
          <cell r="R20" t="b">
            <v>0</v>
          </cell>
          <cell r="S20" t="b">
            <v>0</v>
          </cell>
          <cell r="T20" t="b">
            <v>0</v>
          </cell>
          <cell r="U20" t="b">
            <v>0</v>
          </cell>
          <cell r="V20" t="b">
            <v>0</v>
          </cell>
          <cell r="X20" t="b">
            <v>0</v>
          </cell>
          <cell r="Y20" t="b">
            <v>0</v>
          </cell>
          <cell r="AD20" t="str">
            <v>20241</v>
          </cell>
          <cell r="AE20" t="str">
            <v>20263</v>
          </cell>
          <cell r="AJ20" t="str">
            <v>(250) 883-5579</v>
          </cell>
          <cell r="AL20">
            <v>45352</v>
          </cell>
          <cell r="AM20">
            <v>45352</v>
          </cell>
        </row>
        <row r="21">
          <cell r="A21">
            <v>4735</v>
          </cell>
          <cell r="B21" t="str">
            <v>Bridge &amp; Elliott Condominium</v>
          </cell>
          <cell r="C21" t="str">
            <v>Proposed 131-unit development in a 5-storey condominium with commercial at ground level located at 4906 Elliott St.</v>
          </cell>
          <cell r="D21">
            <v>23</v>
          </cell>
          <cell r="E21" t="str">
            <v>New proposed project</v>
          </cell>
          <cell r="G21" t="str">
            <v>Residential</v>
          </cell>
          <cell r="H21" t="str">
            <v>Primarily residential - Single use</v>
          </cell>
          <cell r="I21" t="str">
            <v>Residential</v>
          </cell>
          <cell r="J21">
            <v>2</v>
          </cell>
          <cell r="K21" t="str">
            <v>Delta</v>
          </cell>
          <cell r="L21" t="str">
            <v>Headwater Projects</v>
          </cell>
          <cell r="N21" t="str">
            <v>Proposed</v>
          </cell>
          <cell r="O21" t="str">
            <v>Tender/Preconstruction</v>
          </cell>
          <cell r="P21" t="str">
            <v>Residential/Commercial</v>
          </cell>
          <cell r="Q21" t="b">
            <v>0</v>
          </cell>
          <cell r="R21" t="b">
            <v>0</v>
          </cell>
          <cell r="S21" t="b">
            <v>0</v>
          </cell>
          <cell r="T21" t="b">
            <v>0</v>
          </cell>
          <cell r="U21" t="b">
            <v>0</v>
          </cell>
          <cell r="V21" t="b">
            <v>0</v>
          </cell>
          <cell r="X21" t="b">
            <v>0</v>
          </cell>
          <cell r="Y21" t="b">
            <v>0</v>
          </cell>
          <cell r="AE21" t="str">
            <v>20274</v>
          </cell>
          <cell r="AJ21" t="str">
            <v>(604) 899-2020</v>
          </cell>
          <cell r="AK21" t="str">
            <v>bridgeandelliott.com</v>
          </cell>
          <cell r="AL21">
            <v>45352</v>
          </cell>
          <cell r="AM21">
            <v>45352</v>
          </cell>
        </row>
        <row r="22">
          <cell r="A22">
            <v>4723</v>
          </cell>
          <cell r="B22" t="str">
            <v>The Grand and Fir Condominiums</v>
          </cell>
          <cell r="C22" t="str">
            <v>Development of a 5-storey with 82 condominium units located along the Island Highway.</v>
          </cell>
          <cell r="D22">
            <v>20</v>
          </cell>
          <cell r="E22" t="str">
            <v>New proposed project</v>
          </cell>
          <cell r="G22" t="str">
            <v>Residential</v>
          </cell>
          <cell r="H22" t="str">
            <v>Primarily residential - Single use</v>
          </cell>
          <cell r="I22" t="str">
            <v>Residential</v>
          </cell>
          <cell r="J22">
            <v>1</v>
          </cell>
          <cell r="K22" t="str">
            <v>View Royal</v>
          </cell>
          <cell r="M22" t="str">
            <v>Urban West Architecture</v>
          </cell>
          <cell r="N22" t="str">
            <v>Proposed</v>
          </cell>
          <cell r="O22" t="str">
            <v>Tender/Preconstruction</v>
          </cell>
          <cell r="P22" t="str">
            <v>Residential/Commercial</v>
          </cell>
          <cell r="Q22" t="b">
            <v>0</v>
          </cell>
          <cell r="R22" t="b">
            <v>0</v>
          </cell>
          <cell r="S22" t="b">
            <v>0</v>
          </cell>
          <cell r="T22" t="b">
            <v>0</v>
          </cell>
          <cell r="U22" t="b">
            <v>0</v>
          </cell>
          <cell r="V22" t="b">
            <v>0</v>
          </cell>
          <cell r="X22" t="b">
            <v>0</v>
          </cell>
          <cell r="Y22" t="b">
            <v>0</v>
          </cell>
          <cell r="AD22" t="str">
            <v>20242</v>
          </cell>
          <cell r="AE22" t="str">
            <v>20262</v>
          </cell>
          <cell r="AL22">
            <v>45352</v>
          </cell>
          <cell r="AM22">
            <v>45352</v>
          </cell>
        </row>
        <row r="23">
          <cell r="A23">
            <v>4722</v>
          </cell>
          <cell r="B23" t="str">
            <v>Vista Point Condominiums</v>
          </cell>
          <cell r="C23" t="str">
            <v>A four-phase condominium and townhome development. Phase 1 is called The Ridge.</v>
          </cell>
          <cell r="D23">
            <v>40</v>
          </cell>
          <cell r="E23" t="str">
            <v>Project started construction</v>
          </cell>
          <cell r="G23" t="str">
            <v>Residential</v>
          </cell>
          <cell r="H23" t="str">
            <v>Primarily residential - Single use</v>
          </cell>
          <cell r="I23" t="str">
            <v>Residential</v>
          </cell>
          <cell r="J23">
            <v>1</v>
          </cell>
          <cell r="K23" t="str">
            <v>Langford</v>
          </cell>
          <cell r="L23" t="str">
            <v>Seacliff Properties Ltd.</v>
          </cell>
          <cell r="N23" t="str">
            <v>Construction started</v>
          </cell>
          <cell r="P23" t="str">
            <v>Residential/Commercial</v>
          </cell>
          <cell r="Q23" t="b">
            <v>0</v>
          </cell>
          <cell r="R23" t="b">
            <v>0</v>
          </cell>
          <cell r="S23" t="b">
            <v>0</v>
          </cell>
          <cell r="T23" t="b">
            <v>0</v>
          </cell>
          <cell r="U23" t="b">
            <v>0</v>
          </cell>
          <cell r="V23" t="b">
            <v>0</v>
          </cell>
          <cell r="X23" t="b">
            <v>0</v>
          </cell>
          <cell r="Y23" t="b">
            <v>0</v>
          </cell>
          <cell r="AD23" t="str">
            <v>20241</v>
          </cell>
          <cell r="AE23" t="str">
            <v>20254</v>
          </cell>
          <cell r="AJ23" t="str">
            <v>(250) 391-1966</v>
          </cell>
          <cell r="AL23">
            <v>45352</v>
          </cell>
          <cell r="AM23">
            <v>45352</v>
          </cell>
        </row>
        <row r="24">
          <cell r="A24">
            <v>4721</v>
          </cell>
          <cell r="B24" t="str">
            <v>Torquay Drive Condominiums</v>
          </cell>
          <cell r="C24" t="str">
            <v>Proposed 90-unit development in a 5-storey condominium located on Torquay Drive and Shelbourne St.</v>
          </cell>
          <cell r="D24">
            <v>20</v>
          </cell>
          <cell r="E24" t="str">
            <v>New proposed project</v>
          </cell>
          <cell r="G24" t="str">
            <v>Residential</v>
          </cell>
          <cell r="H24" t="str">
            <v>Primarily residential - Single use</v>
          </cell>
          <cell r="I24" t="str">
            <v>Residential</v>
          </cell>
          <cell r="J24">
            <v>1</v>
          </cell>
          <cell r="K24" t="str">
            <v>Saanich</v>
          </cell>
          <cell r="M24" t="str">
            <v>Number 10 Architecture</v>
          </cell>
          <cell r="N24" t="str">
            <v>Proposed</v>
          </cell>
          <cell r="O24" t="str">
            <v>Consultation/Approvals</v>
          </cell>
          <cell r="P24" t="str">
            <v>Residential/Commercial</v>
          </cell>
          <cell r="Q24" t="b">
            <v>0</v>
          </cell>
          <cell r="R24" t="b">
            <v>0</v>
          </cell>
          <cell r="S24" t="b">
            <v>0</v>
          </cell>
          <cell r="T24" t="b">
            <v>0</v>
          </cell>
          <cell r="U24" t="b">
            <v>0</v>
          </cell>
          <cell r="V24" t="b">
            <v>0</v>
          </cell>
          <cell r="X24" t="b">
            <v>0</v>
          </cell>
          <cell r="Y24" t="b">
            <v>0</v>
          </cell>
          <cell r="AJ24" t="str">
            <v>(250) 744-5341 (Saanich Municipality)</v>
          </cell>
          <cell r="AL24">
            <v>45352</v>
          </cell>
          <cell r="AM24">
            <v>45352</v>
          </cell>
        </row>
        <row r="25">
          <cell r="A25">
            <v>4720</v>
          </cell>
          <cell r="B25" t="str">
            <v>Government Street Condominium</v>
          </cell>
          <cell r="C25" t="str">
            <v>Proposed development of a 6-storey rental building with retail space at the ground level.</v>
          </cell>
          <cell r="D25">
            <v>20</v>
          </cell>
          <cell r="E25" t="str">
            <v>New proposed project</v>
          </cell>
          <cell r="G25" t="str">
            <v>Residential</v>
          </cell>
          <cell r="H25" t="str">
            <v>Primarily residential - Single use</v>
          </cell>
          <cell r="I25" t="str">
            <v>Residential</v>
          </cell>
          <cell r="J25">
            <v>1</v>
          </cell>
          <cell r="K25" t="str">
            <v>Victoria</v>
          </cell>
          <cell r="L25" t="str">
            <v>Nicola Wealth</v>
          </cell>
          <cell r="N25" t="str">
            <v>Proposed</v>
          </cell>
          <cell r="O25" t="str">
            <v>Consultation/Approvals</v>
          </cell>
          <cell r="P25" t="str">
            <v>Residential/Commercial</v>
          </cell>
          <cell r="Q25" t="b">
            <v>0</v>
          </cell>
          <cell r="R25" t="b">
            <v>0</v>
          </cell>
          <cell r="S25" t="b">
            <v>0</v>
          </cell>
          <cell r="T25" t="b">
            <v>0</v>
          </cell>
          <cell r="U25" t="b">
            <v>0</v>
          </cell>
          <cell r="V25" t="b">
            <v>0</v>
          </cell>
          <cell r="X25" t="b">
            <v>0</v>
          </cell>
          <cell r="Y25" t="b">
            <v>0</v>
          </cell>
          <cell r="AJ25" t="str">
            <v>(250) 361-0382 (Victoria City)</v>
          </cell>
          <cell r="AL25">
            <v>45352</v>
          </cell>
          <cell r="AM25">
            <v>45352</v>
          </cell>
        </row>
        <row r="26">
          <cell r="A26">
            <v>4719</v>
          </cell>
          <cell r="B26" t="str">
            <v>McKenzie Avenue Condominiums</v>
          </cell>
          <cell r="C26" t="str">
            <v>Development of a 6-storey rental building with commercial space at ground level.</v>
          </cell>
          <cell r="D26">
            <v>20</v>
          </cell>
          <cell r="E26" t="str">
            <v>New proposed project</v>
          </cell>
          <cell r="G26" t="str">
            <v>Residential</v>
          </cell>
          <cell r="H26" t="str">
            <v>Primarily residential - Single use</v>
          </cell>
          <cell r="I26" t="str">
            <v>Residential</v>
          </cell>
          <cell r="J26">
            <v>1</v>
          </cell>
          <cell r="K26" t="str">
            <v>Saanich</v>
          </cell>
          <cell r="L26" t="str">
            <v>Nicola Wealth</v>
          </cell>
          <cell r="N26" t="str">
            <v>Proposed</v>
          </cell>
          <cell r="O26" t="str">
            <v>Consultation/Approvals</v>
          </cell>
          <cell r="P26" t="str">
            <v>Residential/Commercial</v>
          </cell>
          <cell r="Q26" t="b">
            <v>0</v>
          </cell>
          <cell r="R26" t="b">
            <v>0</v>
          </cell>
          <cell r="S26" t="b">
            <v>0</v>
          </cell>
          <cell r="T26" t="b">
            <v>0</v>
          </cell>
          <cell r="U26" t="b">
            <v>0</v>
          </cell>
          <cell r="V26" t="b">
            <v>0</v>
          </cell>
          <cell r="X26" t="b">
            <v>0</v>
          </cell>
          <cell r="Y26" t="b">
            <v>0</v>
          </cell>
          <cell r="AJ26" t="str">
            <v>(250) 744-5341 (Saanich Municipality)</v>
          </cell>
          <cell r="AL26">
            <v>45352</v>
          </cell>
          <cell r="AM26">
            <v>45352</v>
          </cell>
        </row>
        <row r="27">
          <cell r="A27">
            <v>4718</v>
          </cell>
          <cell r="B27" t="str">
            <v>The Mandarin Condominium</v>
          </cell>
          <cell r="C27" t="str">
            <v>Proposed development of a 6-story condominium with underground parking.</v>
          </cell>
          <cell r="D27">
            <v>20</v>
          </cell>
          <cell r="E27" t="str">
            <v>New proposed project</v>
          </cell>
          <cell r="G27" t="str">
            <v>Residential</v>
          </cell>
          <cell r="H27" t="str">
            <v>Primarily residential - Single use</v>
          </cell>
          <cell r="I27" t="str">
            <v>Residential</v>
          </cell>
          <cell r="J27">
            <v>1</v>
          </cell>
          <cell r="K27" t="str">
            <v>Saanich</v>
          </cell>
          <cell r="L27" t="str">
            <v>Everise Developments</v>
          </cell>
          <cell r="N27" t="str">
            <v>Proposed</v>
          </cell>
          <cell r="O27" t="str">
            <v>Consultation/Approvals</v>
          </cell>
          <cell r="P27" t="str">
            <v>Residential/Commercial</v>
          </cell>
          <cell r="Q27" t="b">
            <v>0</v>
          </cell>
          <cell r="R27" t="b">
            <v>0</v>
          </cell>
          <cell r="S27" t="b">
            <v>0</v>
          </cell>
          <cell r="T27" t="b">
            <v>0</v>
          </cell>
          <cell r="U27" t="b">
            <v>0</v>
          </cell>
          <cell r="V27" t="b">
            <v>0</v>
          </cell>
          <cell r="X27" t="b">
            <v>0</v>
          </cell>
          <cell r="Y27" t="b">
            <v>0</v>
          </cell>
          <cell r="AJ27" t="str">
            <v>(250) 744-5341 (Saanich Municipality)</v>
          </cell>
          <cell r="AL27">
            <v>45352</v>
          </cell>
          <cell r="AM27">
            <v>45352</v>
          </cell>
        </row>
        <row r="28">
          <cell r="A28">
            <v>4731</v>
          </cell>
          <cell r="B28" t="str">
            <v>Silva 3 Condominiums</v>
          </cell>
          <cell r="C28" t="str">
            <v>Proposed 85-unit development in a 4-storey lowrise condominium located at 13760 75A Ave.</v>
          </cell>
          <cell r="D28">
            <v>20</v>
          </cell>
          <cell r="E28" t="str">
            <v>New proposed project</v>
          </cell>
          <cell r="G28" t="str">
            <v>Residential</v>
          </cell>
          <cell r="H28" t="str">
            <v>Primarily residential - Single use</v>
          </cell>
          <cell r="I28" t="str">
            <v>Residential</v>
          </cell>
          <cell r="J28">
            <v>2</v>
          </cell>
          <cell r="K28" t="str">
            <v>Surrey</v>
          </cell>
          <cell r="L28" t="str">
            <v>Wanson Group</v>
          </cell>
          <cell r="M28" t="str">
            <v>BHA Architecture Inc.</v>
          </cell>
          <cell r="N28" t="str">
            <v>Proposed</v>
          </cell>
          <cell r="O28" t="str">
            <v>Tender/Preconstruction</v>
          </cell>
          <cell r="P28" t="str">
            <v>Residential/Commercial</v>
          </cell>
          <cell r="Q28" t="b">
            <v>0</v>
          </cell>
          <cell r="R28" t="b">
            <v>0</v>
          </cell>
          <cell r="S28" t="b">
            <v>0</v>
          </cell>
          <cell r="T28" t="b">
            <v>0</v>
          </cell>
          <cell r="U28" t="b">
            <v>0</v>
          </cell>
          <cell r="V28" t="b">
            <v>0</v>
          </cell>
          <cell r="X28" t="b">
            <v>0</v>
          </cell>
          <cell r="Y28" t="b">
            <v>0</v>
          </cell>
          <cell r="AD28" t="str">
            <v>20242</v>
          </cell>
          <cell r="AE28" t="str">
            <v>20254</v>
          </cell>
          <cell r="AJ28" t="str">
            <v>(604) 730-8959</v>
          </cell>
          <cell r="AL28">
            <v>45352</v>
          </cell>
          <cell r="AM28">
            <v>45352</v>
          </cell>
        </row>
        <row r="29">
          <cell r="A29">
            <v>4716</v>
          </cell>
          <cell r="B29" t="str">
            <v>Shelbourne Street Residential Development</v>
          </cell>
          <cell r="C29" t="str">
            <v>Proposed residential development in a 6-storey condominium and adjacent townhomes.</v>
          </cell>
          <cell r="D29">
            <v>22</v>
          </cell>
          <cell r="E29" t="str">
            <v>New proposed project</v>
          </cell>
          <cell r="G29" t="str">
            <v>Residential</v>
          </cell>
          <cell r="H29" t="str">
            <v>Primarily residential - Single use</v>
          </cell>
          <cell r="I29" t="str">
            <v>Residential</v>
          </cell>
          <cell r="J29">
            <v>1</v>
          </cell>
          <cell r="K29" t="str">
            <v>Saanich</v>
          </cell>
          <cell r="L29" t="str">
            <v>Abstract Developments Inc.</v>
          </cell>
          <cell r="N29" t="str">
            <v>Proposed</v>
          </cell>
          <cell r="O29" t="str">
            <v>Tender/Preconstruction</v>
          </cell>
          <cell r="P29" t="str">
            <v>Residential/Commercial</v>
          </cell>
          <cell r="Q29" t="b">
            <v>0</v>
          </cell>
          <cell r="R29" t="b">
            <v>0</v>
          </cell>
          <cell r="S29" t="b">
            <v>0</v>
          </cell>
          <cell r="T29" t="b">
            <v>0</v>
          </cell>
          <cell r="U29" t="b">
            <v>0</v>
          </cell>
          <cell r="V29" t="b">
            <v>0</v>
          </cell>
          <cell r="X29" t="b">
            <v>0</v>
          </cell>
          <cell r="Y29" t="b">
            <v>0</v>
          </cell>
          <cell r="AJ29" t="str">
            <v>(250) 883-5579</v>
          </cell>
          <cell r="AL29">
            <v>45352</v>
          </cell>
          <cell r="AM29">
            <v>45352</v>
          </cell>
        </row>
        <row r="30">
          <cell r="A30">
            <v>4714</v>
          </cell>
          <cell r="B30" t="str">
            <v>Burnaby Transit Centre</v>
          </cell>
          <cell r="C30" t="str">
            <v>Improvements to the Burnaby Transit Centre (BTC), an operations and maintenance facility will expand the BTC’s maintenance and storage capacity to support up to 130 additional buses.</v>
          </cell>
          <cell r="D30">
            <v>44</v>
          </cell>
          <cell r="E30" t="str">
            <v>New proposed project</v>
          </cell>
          <cell r="G30" t="str">
            <v>Infrastructure</v>
          </cell>
          <cell r="H30" t="str">
            <v>Roads &amp; Highways</v>
          </cell>
          <cell r="I30" t="str">
            <v>Transportation</v>
          </cell>
          <cell r="J30">
            <v>2</v>
          </cell>
          <cell r="K30" t="str">
            <v>Burnaby</v>
          </cell>
          <cell r="L30" t="str">
            <v>Translink</v>
          </cell>
          <cell r="N30" t="str">
            <v>Proposed</v>
          </cell>
          <cell r="P30" t="str">
            <v>Transportation &amp; Warehousing</v>
          </cell>
          <cell r="Q30" t="b">
            <v>1</v>
          </cell>
          <cell r="R30" t="b">
            <v>1</v>
          </cell>
          <cell r="S30" t="b">
            <v>1</v>
          </cell>
          <cell r="T30" t="b">
            <v>0</v>
          </cell>
          <cell r="U30" t="b">
            <v>0</v>
          </cell>
          <cell r="V30" t="b">
            <v>0</v>
          </cell>
          <cell r="X30" t="b">
            <v>0</v>
          </cell>
          <cell r="Y30" t="b">
            <v>0</v>
          </cell>
          <cell r="AJ30" t="str">
            <v>(604) 453-4500</v>
          </cell>
          <cell r="AL30">
            <v>45352</v>
          </cell>
          <cell r="AM30">
            <v>45352</v>
          </cell>
        </row>
        <row r="31">
          <cell r="A31">
            <v>4713</v>
          </cell>
          <cell r="B31" t="str">
            <v>Minette - Transmission Load Interconnection Project</v>
          </cell>
          <cell r="C31" t="str">
            <v>This project is to facilitate the interconnection of a customer's facility to BC Hydro's Minette Substation. Under BC Hydro's standard tariffs and policies, the customer is required to pay for a portion of this project's costs.</v>
          </cell>
          <cell r="D31">
            <v>72</v>
          </cell>
          <cell r="G31" t="str">
            <v>Infrastructure</v>
          </cell>
          <cell r="H31" t="str">
            <v>Utilities</v>
          </cell>
          <cell r="I31" t="str">
            <v>Utilities</v>
          </cell>
          <cell r="J31">
            <v>6</v>
          </cell>
          <cell r="K31" t="str">
            <v>Kitimat</v>
          </cell>
          <cell r="L31" t="str">
            <v>BC Hydro</v>
          </cell>
          <cell r="N31" t="str">
            <v>Construction started</v>
          </cell>
          <cell r="P31" t="str">
            <v>Utilities (incl sewage treatment)</v>
          </cell>
          <cell r="Q31" t="b">
            <v>1</v>
          </cell>
          <cell r="R31" t="b">
            <v>0</v>
          </cell>
          <cell r="S31" t="b">
            <v>0</v>
          </cell>
          <cell r="T31" t="b">
            <v>0</v>
          </cell>
          <cell r="U31" t="b">
            <v>1</v>
          </cell>
          <cell r="V31" t="b">
            <v>0</v>
          </cell>
          <cell r="X31" t="b">
            <v>0</v>
          </cell>
          <cell r="Y31" t="b">
            <v>0</v>
          </cell>
          <cell r="AD31" t="str">
            <v>20232</v>
          </cell>
          <cell r="AE31" t="str">
            <v>20272</v>
          </cell>
          <cell r="AJ31" t="str">
            <v>(604) 623-4472   Toll Free: 1-866-647-3334</v>
          </cell>
          <cell r="AL31">
            <v>45352</v>
          </cell>
          <cell r="AM31">
            <v>45352</v>
          </cell>
        </row>
        <row r="32">
          <cell r="A32">
            <v>4724</v>
          </cell>
          <cell r="B32" t="str">
            <v>Botanica Condominium</v>
          </cell>
          <cell r="C32" t="str">
            <v>Proposed 239-unit development in a 6-storey condominium located at 588 Harrison Ave.</v>
          </cell>
          <cell r="D32">
            <v>32</v>
          </cell>
          <cell r="E32" t="str">
            <v>New proposed project</v>
          </cell>
          <cell r="G32" t="str">
            <v>Residential</v>
          </cell>
          <cell r="H32" t="str">
            <v>Primarily residential - Single use</v>
          </cell>
          <cell r="I32" t="str">
            <v>Residential</v>
          </cell>
          <cell r="J32">
            <v>2</v>
          </cell>
          <cell r="K32" t="str">
            <v>Coquitlam</v>
          </cell>
          <cell r="L32" t="str">
            <v>Qualex-Landmark Developments Inc.</v>
          </cell>
          <cell r="N32" t="str">
            <v>Proposed</v>
          </cell>
          <cell r="O32" t="str">
            <v>Consultation/Approvals</v>
          </cell>
          <cell r="P32" t="str">
            <v>Residential/Commercial</v>
          </cell>
          <cell r="Q32" t="b">
            <v>0</v>
          </cell>
          <cell r="R32" t="b">
            <v>0</v>
          </cell>
          <cell r="S32" t="b">
            <v>0</v>
          </cell>
          <cell r="T32" t="b">
            <v>0</v>
          </cell>
          <cell r="U32" t="b">
            <v>0</v>
          </cell>
          <cell r="V32" t="b">
            <v>0</v>
          </cell>
          <cell r="X32" t="b">
            <v>0</v>
          </cell>
          <cell r="Y32" t="b">
            <v>0</v>
          </cell>
          <cell r="AE32" t="str">
            <v>20271</v>
          </cell>
          <cell r="AJ32" t="str">
            <v>(604) 683-5152</v>
          </cell>
          <cell r="AK32" t="str">
            <v>botanica.qualex.ca</v>
          </cell>
          <cell r="AL32">
            <v>45352</v>
          </cell>
          <cell r="AM32">
            <v>45352</v>
          </cell>
        </row>
        <row r="33">
          <cell r="A33">
            <v>4725</v>
          </cell>
          <cell r="B33" t="str">
            <v>Ironwood Condominium</v>
          </cell>
          <cell r="C33" t="str">
            <v>Proposed 428-unit development in a 44-storey condominium located at 617 Tyndall St.</v>
          </cell>
          <cell r="D33">
            <v>80</v>
          </cell>
          <cell r="E33" t="str">
            <v>New proposed project</v>
          </cell>
          <cell r="G33" t="str">
            <v>Residential</v>
          </cell>
          <cell r="H33" t="str">
            <v>Primarily residential - Single use</v>
          </cell>
          <cell r="I33" t="str">
            <v>Residential</v>
          </cell>
          <cell r="J33">
            <v>2</v>
          </cell>
          <cell r="K33" t="str">
            <v>Coquitlam</v>
          </cell>
          <cell r="L33" t="str">
            <v>Qualex-Landmark Developments Inc.</v>
          </cell>
          <cell r="N33" t="str">
            <v>Proposed</v>
          </cell>
          <cell r="O33" t="str">
            <v>Consultation/Approvals</v>
          </cell>
          <cell r="P33" t="str">
            <v>Residential/Commercial</v>
          </cell>
          <cell r="Q33" t="b">
            <v>0</v>
          </cell>
          <cell r="R33" t="b">
            <v>0</v>
          </cell>
          <cell r="S33" t="b">
            <v>0</v>
          </cell>
          <cell r="T33" t="b">
            <v>0</v>
          </cell>
          <cell r="U33" t="b">
            <v>0</v>
          </cell>
          <cell r="V33" t="b">
            <v>0</v>
          </cell>
          <cell r="X33" t="b">
            <v>0</v>
          </cell>
          <cell r="Y33" t="b">
            <v>0</v>
          </cell>
          <cell r="AJ33" t="str">
            <v>(604) 683-5152</v>
          </cell>
          <cell r="AL33">
            <v>45352</v>
          </cell>
          <cell r="AM33">
            <v>45352</v>
          </cell>
        </row>
        <row r="34">
          <cell r="A34">
            <v>4726</v>
          </cell>
          <cell r="B34" t="str">
            <v>Level Condominium</v>
          </cell>
          <cell r="C34" t="str">
            <v>Proposed 178-unit development in a 7-storey condominium located at 600 Shaw Ave.</v>
          </cell>
          <cell r="D34">
            <v>36</v>
          </cell>
          <cell r="E34" t="str">
            <v>New proposed project</v>
          </cell>
          <cell r="G34" t="str">
            <v>Residential</v>
          </cell>
          <cell r="H34" t="str">
            <v>Primarily residential - Single use</v>
          </cell>
          <cell r="I34" t="str">
            <v>Residential</v>
          </cell>
          <cell r="J34">
            <v>2</v>
          </cell>
          <cell r="K34" t="str">
            <v>Coquitlam</v>
          </cell>
          <cell r="L34" t="str">
            <v>Jayen Properties</v>
          </cell>
          <cell r="M34" t="str">
            <v>Ciccozzi Architecture</v>
          </cell>
          <cell r="N34" t="str">
            <v>Proposed</v>
          </cell>
          <cell r="O34" t="str">
            <v>Consultation/Approvals</v>
          </cell>
          <cell r="P34" t="str">
            <v>Residential/Commercial</v>
          </cell>
          <cell r="Q34" t="b">
            <v>0</v>
          </cell>
          <cell r="R34" t="b">
            <v>0</v>
          </cell>
          <cell r="S34" t="b">
            <v>0</v>
          </cell>
          <cell r="T34" t="b">
            <v>0</v>
          </cell>
          <cell r="U34" t="b">
            <v>0</v>
          </cell>
          <cell r="V34" t="b">
            <v>0</v>
          </cell>
          <cell r="X34" t="b">
            <v>0</v>
          </cell>
          <cell r="Y34" t="b">
            <v>0</v>
          </cell>
          <cell r="AJ34" t="str">
            <v>(604) 579-0970</v>
          </cell>
          <cell r="AL34">
            <v>45352</v>
          </cell>
          <cell r="AM34">
            <v>45352</v>
          </cell>
        </row>
        <row r="35">
          <cell r="A35">
            <v>4727</v>
          </cell>
          <cell r="B35" t="str">
            <v>Park and Maven Condominiums</v>
          </cell>
          <cell r="C35" t="str">
            <v>Proposed 157-unit development in a 6-storey condominium called Sparrow and Osprey, located at 19310 Fraser Hwy.</v>
          </cell>
          <cell r="D35">
            <v>28</v>
          </cell>
          <cell r="E35" t="str">
            <v>New proposed project</v>
          </cell>
          <cell r="G35" t="str">
            <v>Residential</v>
          </cell>
          <cell r="H35" t="str">
            <v>Primarily residential - Single use</v>
          </cell>
          <cell r="I35" t="str">
            <v>Residential</v>
          </cell>
          <cell r="J35">
            <v>2</v>
          </cell>
          <cell r="K35" t="str">
            <v>Surrey</v>
          </cell>
          <cell r="L35" t="str">
            <v>Jayen Properties</v>
          </cell>
          <cell r="N35" t="str">
            <v>Proposed</v>
          </cell>
          <cell r="O35" t="str">
            <v>Consultation/Approvals</v>
          </cell>
          <cell r="P35" t="str">
            <v>Residential/Commercial</v>
          </cell>
          <cell r="Q35" t="b">
            <v>0</v>
          </cell>
          <cell r="R35" t="b">
            <v>0</v>
          </cell>
          <cell r="S35" t="b">
            <v>0</v>
          </cell>
          <cell r="T35" t="b">
            <v>0</v>
          </cell>
          <cell r="U35" t="b">
            <v>0</v>
          </cell>
          <cell r="V35" t="b">
            <v>0</v>
          </cell>
          <cell r="X35" t="b">
            <v>0</v>
          </cell>
          <cell r="Y35" t="b">
            <v>0</v>
          </cell>
          <cell r="AJ35" t="str">
            <v>(604) 579-0970</v>
          </cell>
          <cell r="AL35">
            <v>45352</v>
          </cell>
          <cell r="AM35">
            <v>45352</v>
          </cell>
        </row>
        <row r="36">
          <cell r="A36">
            <v>4728</v>
          </cell>
          <cell r="B36" t="str">
            <v>Portico Condominium</v>
          </cell>
          <cell r="C36" t="str">
            <v>Proposed 145-unit development in a 6-storey condominium located at 667 Elmwood St.</v>
          </cell>
          <cell r="D36">
            <v>23</v>
          </cell>
          <cell r="E36" t="str">
            <v>New proposed project</v>
          </cell>
          <cell r="G36" t="str">
            <v>Residential</v>
          </cell>
          <cell r="H36" t="str">
            <v>Primarily residential - Single use</v>
          </cell>
          <cell r="I36" t="str">
            <v>Residential</v>
          </cell>
          <cell r="J36">
            <v>2</v>
          </cell>
          <cell r="K36" t="str">
            <v>Coquitlam</v>
          </cell>
          <cell r="L36" t="str">
            <v>Wanson Group</v>
          </cell>
          <cell r="N36" t="str">
            <v>Proposed</v>
          </cell>
          <cell r="O36" t="str">
            <v>Tender/Preconstruction</v>
          </cell>
          <cell r="P36" t="str">
            <v>Residential/Commercial</v>
          </cell>
          <cell r="Q36" t="b">
            <v>0</v>
          </cell>
          <cell r="R36" t="b">
            <v>0</v>
          </cell>
          <cell r="S36" t="b">
            <v>0</v>
          </cell>
          <cell r="T36" t="b">
            <v>0</v>
          </cell>
          <cell r="U36" t="b">
            <v>0</v>
          </cell>
          <cell r="V36" t="b">
            <v>0</v>
          </cell>
          <cell r="X36" t="b">
            <v>0</v>
          </cell>
          <cell r="Y36" t="b">
            <v>0</v>
          </cell>
          <cell r="AE36" t="str">
            <v>20264</v>
          </cell>
          <cell r="AJ36" t="str">
            <v>(604) 730-8959</v>
          </cell>
          <cell r="AK36" t="str">
            <v>lifeatportico.ca</v>
          </cell>
          <cell r="AL36">
            <v>45352</v>
          </cell>
          <cell r="AM36">
            <v>45352</v>
          </cell>
        </row>
        <row r="37">
          <cell r="A37">
            <v>4717</v>
          </cell>
          <cell r="B37" t="str">
            <v>University Heights Development</v>
          </cell>
          <cell r="C37" t="str">
            <v>Development of a 5 building  mixed housing complex with 600 residential units and commercial space at ground level.</v>
          </cell>
          <cell r="D37">
            <v>115</v>
          </cell>
          <cell r="E37" t="str">
            <v>Project started construction</v>
          </cell>
          <cell r="G37" t="str">
            <v>Residential</v>
          </cell>
          <cell r="H37" t="str">
            <v>Primarily residential - Single use</v>
          </cell>
          <cell r="I37" t="str">
            <v>Residential</v>
          </cell>
          <cell r="J37">
            <v>1</v>
          </cell>
          <cell r="K37" t="str">
            <v>Saanich</v>
          </cell>
          <cell r="L37" t="str">
            <v>Wesbild Holdings Ltd.</v>
          </cell>
          <cell r="N37" t="str">
            <v>Construction started</v>
          </cell>
          <cell r="P37" t="str">
            <v>Residential/Commercial</v>
          </cell>
          <cell r="Q37" t="b">
            <v>0</v>
          </cell>
          <cell r="R37" t="b">
            <v>0</v>
          </cell>
          <cell r="S37" t="b">
            <v>0</v>
          </cell>
          <cell r="T37" t="b">
            <v>0</v>
          </cell>
          <cell r="U37" t="b">
            <v>0</v>
          </cell>
          <cell r="V37" t="b">
            <v>0</v>
          </cell>
          <cell r="X37" t="b">
            <v>0</v>
          </cell>
          <cell r="Y37" t="b">
            <v>0</v>
          </cell>
          <cell r="AD37" t="str">
            <v>20241</v>
          </cell>
          <cell r="AE37" t="str">
            <v>20264</v>
          </cell>
          <cell r="AJ37" t="str">
            <v>(604) 694-8800</v>
          </cell>
          <cell r="AL37">
            <v>45352</v>
          </cell>
          <cell r="AM37">
            <v>45352</v>
          </cell>
        </row>
        <row r="38">
          <cell r="A38">
            <v>4679</v>
          </cell>
          <cell r="B38" t="str">
            <v>McBride Street Roundabout</v>
          </cell>
          <cell r="C38" t="str">
            <v>Construction of a roundabout at Hwy 16 at McBride St. and 2nd Ave.</v>
          </cell>
          <cell r="D38">
            <v>18</v>
          </cell>
          <cell r="G38" t="str">
            <v>Infrastructure</v>
          </cell>
          <cell r="H38" t="str">
            <v>Roads &amp; Highways</v>
          </cell>
          <cell r="I38" t="str">
            <v>Transportation</v>
          </cell>
          <cell r="J38">
            <v>6</v>
          </cell>
          <cell r="K38" t="str">
            <v>Prince Rupert</v>
          </cell>
          <cell r="L38" t="str">
            <v>BC Ministry of Transportation and Infrastructure</v>
          </cell>
          <cell r="N38" t="str">
            <v>Proposed</v>
          </cell>
          <cell r="O38" t="str">
            <v>Tender/Preconstruction</v>
          </cell>
          <cell r="P38" t="str">
            <v>Transportation &amp; Warehousing</v>
          </cell>
          <cell r="Q38" t="b">
            <v>1</v>
          </cell>
          <cell r="R38" t="b">
            <v>1</v>
          </cell>
          <cell r="S38" t="b">
            <v>0</v>
          </cell>
          <cell r="T38" t="b">
            <v>0</v>
          </cell>
          <cell r="U38" t="b">
            <v>0</v>
          </cell>
          <cell r="V38" t="b">
            <v>0</v>
          </cell>
          <cell r="X38" t="b">
            <v>0</v>
          </cell>
          <cell r="Y38" t="b">
            <v>0</v>
          </cell>
          <cell r="AD38" t="str">
            <v>20242</v>
          </cell>
          <cell r="AL38">
            <v>45261</v>
          </cell>
          <cell r="AM38">
            <v>45352</v>
          </cell>
        </row>
        <row r="39">
          <cell r="A39">
            <v>4672</v>
          </cell>
          <cell r="B39" t="str">
            <v>Fleetwood - Distribution Feeder Ductbank and Feeder Installation (FV-FVW-023)</v>
          </cell>
          <cell r="C39" t="str">
            <v>This project is required to address the distribution capacity constraints in the Langley and southeast Surrey areas are experiencing high growth.</v>
          </cell>
          <cell r="D39">
            <v>41</v>
          </cell>
          <cell r="G39" t="str">
            <v>Infrastructure</v>
          </cell>
          <cell r="H39" t="str">
            <v>Utilities</v>
          </cell>
          <cell r="I39" t="str">
            <v>Utilities</v>
          </cell>
          <cell r="J39">
            <v>2</v>
          </cell>
          <cell r="K39" t="str">
            <v>Surrey</v>
          </cell>
          <cell r="L39" t="str">
            <v>BC Hydro</v>
          </cell>
          <cell r="N39" t="str">
            <v>Construction started</v>
          </cell>
          <cell r="P39" t="str">
            <v>Utilities (incl sewage treatment)</v>
          </cell>
          <cell r="Q39" t="b">
            <v>1</v>
          </cell>
          <cell r="R39" t="b">
            <v>0</v>
          </cell>
          <cell r="S39" t="b">
            <v>0</v>
          </cell>
          <cell r="T39" t="b">
            <v>0</v>
          </cell>
          <cell r="U39" t="b">
            <v>1</v>
          </cell>
          <cell r="V39" t="b">
            <v>0</v>
          </cell>
          <cell r="X39" t="b">
            <v>0</v>
          </cell>
          <cell r="Y39" t="b">
            <v>0</v>
          </cell>
          <cell r="AD39" t="str">
            <v>20234</v>
          </cell>
          <cell r="AE39" t="str">
            <v>20244</v>
          </cell>
          <cell r="AJ39" t="str">
            <v>604) 623-4472   Toll Free: 1-866-647-3334</v>
          </cell>
          <cell r="AL39">
            <v>45261</v>
          </cell>
          <cell r="AM39">
            <v>45352</v>
          </cell>
        </row>
        <row r="40">
          <cell r="A40">
            <v>4671</v>
          </cell>
          <cell r="B40" t="str">
            <v>Prince George to Terrace Capacitors Project</v>
          </cell>
          <cell r="C40" t="str">
            <v>This project is required to increase the transfer capacity of the North Coast transmission system to meet growing customer service requests in the region.</v>
          </cell>
          <cell r="D40">
            <v>582</v>
          </cell>
          <cell r="G40" t="str">
            <v>Infrastructure</v>
          </cell>
          <cell r="H40" t="str">
            <v>Utilities</v>
          </cell>
          <cell r="I40" t="str">
            <v>Utilities</v>
          </cell>
          <cell r="J40">
            <v>6</v>
          </cell>
          <cell r="K40" t="str">
            <v>Vanderhoof, Burns Lake, Terrace</v>
          </cell>
          <cell r="L40" t="str">
            <v>BC Hydro</v>
          </cell>
          <cell r="N40" t="str">
            <v>Construction started</v>
          </cell>
          <cell r="P40" t="str">
            <v>Utilities (incl sewage treatment)</v>
          </cell>
          <cell r="Q40" t="b">
            <v>1</v>
          </cell>
          <cell r="R40" t="b">
            <v>0</v>
          </cell>
          <cell r="S40" t="b">
            <v>0</v>
          </cell>
          <cell r="T40" t="b">
            <v>0</v>
          </cell>
          <cell r="U40" t="b">
            <v>1</v>
          </cell>
          <cell r="V40" t="b">
            <v>0</v>
          </cell>
          <cell r="X40" t="b">
            <v>0</v>
          </cell>
          <cell r="Y40" t="b">
            <v>0</v>
          </cell>
          <cell r="AD40" t="str">
            <v>20234</v>
          </cell>
          <cell r="AE40" t="str">
            <v>20284</v>
          </cell>
          <cell r="AJ40" t="str">
            <v>604) 623-4472   Toll Free: 1-866-647-3334</v>
          </cell>
          <cell r="AL40">
            <v>45261</v>
          </cell>
          <cell r="AM40">
            <v>45352</v>
          </cell>
        </row>
        <row r="41">
          <cell r="A41">
            <v>4687</v>
          </cell>
          <cell r="B41" t="str">
            <v>Chelsea at the Boroughs</v>
          </cell>
          <cell r="C41" t="str">
            <v>Proposed 105-unit development of a 2-storey condominium located at 16325 21 Ave.</v>
          </cell>
          <cell r="D41">
            <v>20</v>
          </cell>
          <cell r="G41" t="str">
            <v>Residential</v>
          </cell>
          <cell r="H41" t="str">
            <v>Primarily residential - Single use</v>
          </cell>
          <cell r="I41" t="str">
            <v>Residential</v>
          </cell>
          <cell r="J41">
            <v>2</v>
          </cell>
          <cell r="K41" t="str">
            <v>Surrey</v>
          </cell>
          <cell r="L41" t="str">
            <v>Streetside Developments</v>
          </cell>
          <cell r="N41" t="str">
            <v>Construction started</v>
          </cell>
          <cell r="P41" t="str">
            <v>Residential/Commercial</v>
          </cell>
          <cell r="Q41" t="b">
            <v>0</v>
          </cell>
          <cell r="R41" t="b">
            <v>0</v>
          </cell>
          <cell r="S41" t="b">
            <v>0</v>
          </cell>
          <cell r="T41" t="b">
            <v>0</v>
          </cell>
          <cell r="U41" t="b">
            <v>0</v>
          </cell>
          <cell r="V41" t="b">
            <v>0</v>
          </cell>
          <cell r="X41" t="b">
            <v>0</v>
          </cell>
          <cell r="Y41" t="b">
            <v>0</v>
          </cell>
          <cell r="AD41" t="str">
            <v>20234</v>
          </cell>
          <cell r="AE41" t="str">
            <v>20244</v>
          </cell>
          <cell r="AJ41" t="str">
            <v>(604) 579-0018</v>
          </cell>
          <cell r="AL41">
            <v>45261</v>
          </cell>
          <cell r="AM41">
            <v>45352</v>
          </cell>
        </row>
        <row r="42">
          <cell r="A42">
            <v>4700</v>
          </cell>
          <cell r="B42" t="str">
            <v>Edition Condominium</v>
          </cell>
          <cell r="C42" t="str">
            <v>Proposed 109-unit development in an 18-storey condominium located at 1116 Pendrell St.</v>
          </cell>
          <cell r="D42">
            <v>20</v>
          </cell>
          <cell r="G42" t="str">
            <v>Residential</v>
          </cell>
          <cell r="H42" t="str">
            <v>Primarily residential - Single use</v>
          </cell>
          <cell r="I42" t="str">
            <v>Residential</v>
          </cell>
          <cell r="J42">
            <v>2</v>
          </cell>
          <cell r="K42" t="str">
            <v>Vancouver</v>
          </cell>
          <cell r="L42" t="str">
            <v>Skyllen Pacific</v>
          </cell>
          <cell r="N42" t="str">
            <v>Proposed</v>
          </cell>
          <cell r="O42" t="str">
            <v>Consultation/Approvals</v>
          </cell>
          <cell r="P42" t="str">
            <v>Residential/Commercial</v>
          </cell>
          <cell r="Q42" t="b">
            <v>0</v>
          </cell>
          <cell r="R42" t="b">
            <v>0</v>
          </cell>
          <cell r="S42" t="b">
            <v>0</v>
          </cell>
          <cell r="T42" t="b">
            <v>0</v>
          </cell>
          <cell r="U42" t="b">
            <v>0</v>
          </cell>
          <cell r="V42" t="b">
            <v>0</v>
          </cell>
          <cell r="X42" t="b">
            <v>0</v>
          </cell>
          <cell r="Y42" t="b">
            <v>0</v>
          </cell>
          <cell r="AJ42" t="str">
            <v>(604) 629-8402</v>
          </cell>
          <cell r="AL42">
            <v>45261</v>
          </cell>
          <cell r="AM42">
            <v>45352</v>
          </cell>
        </row>
        <row r="43">
          <cell r="A43">
            <v>4699</v>
          </cell>
          <cell r="B43" t="str">
            <v>Guilden Condominium</v>
          </cell>
          <cell r="C43" t="str">
            <v>Proposed 187-unit condominium in a 6-storey development located at 14683 104 Ave.</v>
          </cell>
          <cell r="D43">
            <v>35</v>
          </cell>
          <cell r="G43" t="str">
            <v>Residential</v>
          </cell>
          <cell r="H43" t="str">
            <v>Primarily residential - Single use</v>
          </cell>
          <cell r="I43" t="str">
            <v>Residential</v>
          </cell>
          <cell r="J43">
            <v>2</v>
          </cell>
          <cell r="K43" t="str">
            <v>Surrey</v>
          </cell>
          <cell r="L43" t="str">
            <v>RDG Management Ltd</v>
          </cell>
          <cell r="N43" t="str">
            <v>Proposed</v>
          </cell>
          <cell r="O43" t="str">
            <v>Tender/Preconstruction</v>
          </cell>
          <cell r="P43" t="str">
            <v>Residential/Commercial</v>
          </cell>
          <cell r="Q43" t="b">
            <v>0</v>
          </cell>
          <cell r="R43" t="b">
            <v>0</v>
          </cell>
          <cell r="S43" t="b">
            <v>0</v>
          </cell>
          <cell r="T43" t="b">
            <v>0</v>
          </cell>
          <cell r="U43" t="b">
            <v>0</v>
          </cell>
          <cell r="V43" t="b">
            <v>0</v>
          </cell>
          <cell r="X43" t="b">
            <v>0</v>
          </cell>
          <cell r="Y43" t="b">
            <v>0</v>
          </cell>
          <cell r="AD43" t="str">
            <v>20243</v>
          </cell>
          <cell r="AE43" t="str">
            <v>20263</v>
          </cell>
          <cell r="AJ43" t="str">
            <v>(604) 881-4763</v>
          </cell>
          <cell r="AL43">
            <v>45261</v>
          </cell>
          <cell r="AM43">
            <v>45352</v>
          </cell>
        </row>
        <row r="44">
          <cell r="A44">
            <v>4698</v>
          </cell>
          <cell r="B44" t="str">
            <v>375 East 1st Avenue Condominium</v>
          </cell>
          <cell r="C44" t="str">
            <v>Proposed 220-unit development in a 14-storey condominium located at 375 East 1st Ave.</v>
          </cell>
          <cell r="D44">
            <v>40</v>
          </cell>
          <cell r="G44" t="str">
            <v>Residential</v>
          </cell>
          <cell r="H44" t="str">
            <v>Primarily residential - Single use</v>
          </cell>
          <cell r="I44" t="str">
            <v>Residential</v>
          </cell>
          <cell r="J44">
            <v>2</v>
          </cell>
          <cell r="K44" t="str">
            <v>Vancouver</v>
          </cell>
          <cell r="L44" t="str">
            <v>ONNI Group</v>
          </cell>
          <cell r="N44" t="str">
            <v>Proposed</v>
          </cell>
          <cell r="O44" t="str">
            <v>Consultation/Approvals</v>
          </cell>
          <cell r="P44" t="str">
            <v>Residential/Commercial</v>
          </cell>
          <cell r="Q44" t="b">
            <v>0</v>
          </cell>
          <cell r="R44" t="b">
            <v>0</v>
          </cell>
          <cell r="S44" t="b">
            <v>0</v>
          </cell>
          <cell r="T44" t="b">
            <v>0</v>
          </cell>
          <cell r="U44" t="b">
            <v>0</v>
          </cell>
          <cell r="V44" t="b">
            <v>0</v>
          </cell>
          <cell r="X44" t="b">
            <v>0</v>
          </cell>
          <cell r="Y44" t="b">
            <v>0</v>
          </cell>
          <cell r="AJ44" t="str">
            <v>(604) 602-7711</v>
          </cell>
          <cell r="AL44">
            <v>45261</v>
          </cell>
          <cell r="AM44">
            <v>45352</v>
          </cell>
        </row>
        <row r="45">
          <cell r="A45">
            <v>4697</v>
          </cell>
          <cell r="B45" t="str">
            <v>Pine and Glen East Tower</v>
          </cell>
          <cell r="C45" t="str">
            <v>Proposed 324-unit development in a 49-storey condominium located at 1175 Pinetree Way.</v>
          </cell>
          <cell r="D45">
            <v>58</v>
          </cell>
          <cell r="G45" t="str">
            <v>Residential</v>
          </cell>
          <cell r="H45" t="str">
            <v>Primarily residential - Single use</v>
          </cell>
          <cell r="I45" t="str">
            <v>Residential</v>
          </cell>
          <cell r="J45">
            <v>2</v>
          </cell>
          <cell r="K45" t="str">
            <v>Coquitlam</v>
          </cell>
          <cell r="L45" t="str">
            <v>ONNI Group</v>
          </cell>
          <cell r="N45" t="str">
            <v>Proposed</v>
          </cell>
          <cell r="O45" t="str">
            <v>Consultation/Approvals</v>
          </cell>
          <cell r="P45" t="str">
            <v>Residential/Commercial</v>
          </cell>
          <cell r="Q45" t="b">
            <v>0</v>
          </cell>
          <cell r="R45" t="b">
            <v>0</v>
          </cell>
          <cell r="S45" t="b">
            <v>0</v>
          </cell>
          <cell r="T45" t="b">
            <v>0</v>
          </cell>
          <cell r="U45" t="b">
            <v>0</v>
          </cell>
          <cell r="V45" t="b">
            <v>0</v>
          </cell>
          <cell r="X45" t="b">
            <v>0</v>
          </cell>
          <cell r="Y45" t="b">
            <v>0</v>
          </cell>
          <cell r="AJ45" t="str">
            <v>(604) 602-7711</v>
          </cell>
          <cell r="AL45">
            <v>45261</v>
          </cell>
          <cell r="AM45">
            <v>45352</v>
          </cell>
        </row>
        <row r="46">
          <cell r="A46">
            <v>4696</v>
          </cell>
          <cell r="B46" t="str">
            <v>Riva 4 Condominium</v>
          </cell>
          <cell r="C46" t="str">
            <v>Proposed 318-unit development in a 6-storey condominium located at 7731 Alderbridge Way.</v>
          </cell>
          <cell r="D46">
            <v>48</v>
          </cell>
          <cell r="G46" t="str">
            <v>Residential</v>
          </cell>
          <cell r="H46" t="str">
            <v>Primarily residential - Single use</v>
          </cell>
          <cell r="I46" t="str">
            <v>Residential</v>
          </cell>
          <cell r="J46">
            <v>2</v>
          </cell>
          <cell r="K46" t="str">
            <v>Richmond</v>
          </cell>
          <cell r="L46" t="str">
            <v>ONNI Group</v>
          </cell>
          <cell r="N46" t="str">
            <v>Proposed</v>
          </cell>
          <cell r="O46" t="str">
            <v>Tender/Preconstruction</v>
          </cell>
          <cell r="P46" t="str">
            <v>Residential/Commercial</v>
          </cell>
          <cell r="Q46" t="b">
            <v>0</v>
          </cell>
          <cell r="R46" t="b">
            <v>0</v>
          </cell>
          <cell r="S46" t="b">
            <v>0</v>
          </cell>
          <cell r="T46" t="b">
            <v>0</v>
          </cell>
          <cell r="U46" t="b">
            <v>0</v>
          </cell>
          <cell r="V46" t="b">
            <v>0</v>
          </cell>
          <cell r="X46" t="b">
            <v>0</v>
          </cell>
          <cell r="Y46" t="b">
            <v>0</v>
          </cell>
          <cell r="AJ46" t="str">
            <v>(604) 602-7711</v>
          </cell>
          <cell r="AL46">
            <v>45261</v>
          </cell>
          <cell r="AM46">
            <v>45352</v>
          </cell>
        </row>
        <row r="47">
          <cell r="A47">
            <v>4695</v>
          </cell>
          <cell r="B47" t="str">
            <v>Town and Centre Highrise Condominium</v>
          </cell>
          <cell r="C47" t="str">
            <v>Proposed development of 221-units in a 30-storey condominium. Project is located at 3646 Westwood St.</v>
          </cell>
          <cell r="D47">
            <v>40</v>
          </cell>
          <cell r="G47" t="str">
            <v>Residential</v>
          </cell>
          <cell r="H47" t="str">
            <v>Primarily residential - Single use</v>
          </cell>
          <cell r="I47" t="str">
            <v>Residential</v>
          </cell>
          <cell r="J47">
            <v>2</v>
          </cell>
          <cell r="K47" t="str">
            <v>Port Coquitlam</v>
          </cell>
          <cell r="L47" t="str">
            <v>Mosaic Homes</v>
          </cell>
          <cell r="N47" t="str">
            <v>Proposed</v>
          </cell>
          <cell r="O47" t="str">
            <v>Tender/Preconstruction</v>
          </cell>
          <cell r="P47" t="str">
            <v>Residential/Commercial</v>
          </cell>
          <cell r="Q47" t="b">
            <v>0</v>
          </cell>
          <cell r="R47" t="b">
            <v>0</v>
          </cell>
          <cell r="S47" t="b">
            <v>0</v>
          </cell>
          <cell r="T47" t="b">
            <v>0</v>
          </cell>
          <cell r="U47" t="b">
            <v>0</v>
          </cell>
          <cell r="V47" t="b">
            <v>0</v>
          </cell>
          <cell r="X47" t="b">
            <v>0</v>
          </cell>
          <cell r="Y47" t="b">
            <v>0</v>
          </cell>
          <cell r="AD47" t="str">
            <v>20242</v>
          </cell>
          <cell r="AE47" t="str">
            <v>20281</v>
          </cell>
          <cell r="AL47">
            <v>45261</v>
          </cell>
          <cell r="AM47">
            <v>45352</v>
          </cell>
        </row>
        <row r="48">
          <cell r="A48">
            <v>4694</v>
          </cell>
          <cell r="B48" t="str">
            <v>Rosser Ave Condominium</v>
          </cell>
          <cell r="C48" t="str">
            <v>Proposed 442-unit development of a 61-storey condominium at 2211 Rosser Ave.</v>
          </cell>
          <cell r="D48">
            <v>68</v>
          </cell>
          <cell r="G48" t="str">
            <v>Residential</v>
          </cell>
          <cell r="H48" t="str">
            <v>Primarily residential - Single use</v>
          </cell>
          <cell r="I48" t="str">
            <v>Residential</v>
          </cell>
          <cell r="J48">
            <v>2</v>
          </cell>
          <cell r="K48" t="str">
            <v>Burnaby</v>
          </cell>
          <cell r="L48" t="str">
            <v>Amacon Development Corp.</v>
          </cell>
          <cell r="N48" t="str">
            <v>Proposed</v>
          </cell>
          <cell r="O48" t="str">
            <v>Consultation/Approvals</v>
          </cell>
          <cell r="P48" t="str">
            <v>Residential/Commercial</v>
          </cell>
          <cell r="Q48" t="b">
            <v>0</v>
          </cell>
          <cell r="R48" t="b">
            <v>0</v>
          </cell>
          <cell r="S48" t="b">
            <v>0</v>
          </cell>
          <cell r="T48" t="b">
            <v>0</v>
          </cell>
          <cell r="U48" t="b">
            <v>0</v>
          </cell>
          <cell r="V48" t="b">
            <v>0</v>
          </cell>
          <cell r="X48" t="b">
            <v>0</v>
          </cell>
          <cell r="Y48" t="b">
            <v>0</v>
          </cell>
          <cell r="AJ48" t="str">
            <v>(604) 602-7700</v>
          </cell>
          <cell r="AL48">
            <v>45261</v>
          </cell>
          <cell r="AM48">
            <v>45352</v>
          </cell>
        </row>
        <row r="49">
          <cell r="A49">
            <v>4693</v>
          </cell>
          <cell r="B49" t="str">
            <v>Park &amp; Fourth Condominium</v>
          </cell>
          <cell r="C49" t="str">
            <v>Proposed 168-unit townhouse development located at 560 Fourth St.</v>
          </cell>
          <cell r="D49">
            <v>26</v>
          </cell>
          <cell r="G49" t="str">
            <v>Residential</v>
          </cell>
          <cell r="H49" t="str">
            <v>Primarily residential - Single use</v>
          </cell>
          <cell r="I49" t="str">
            <v>Residential</v>
          </cell>
          <cell r="J49">
            <v>1</v>
          </cell>
          <cell r="K49" t="str">
            <v>Nanaimo</v>
          </cell>
          <cell r="L49" t="str">
            <v>Strand Developments</v>
          </cell>
          <cell r="N49" t="str">
            <v>Proposed</v>
          </cell>
          <cell r="P49" t="str">
            <v>Residential/Commercial</v>
          </cell>
          <cell r="Q49" t="b">
            <v>0</v>
          </cell>
          <cell r="R49" t="b">
            <v>0</v>
          </cell>
          <cell r="S49" t="b">
            <v>0</v>
          </cell>
          <cell r="T49" t="b">
            <v>0</v>
          </cell>
          <cell r="U49" t="b">
            <v>0</v>
          </cell>
          <cell r="V49" t="b">
            <v>0</v>
          </cell>
          <cell r="X49" t="b">
            <v>0</v>
          </cell>
          <cell r="Y49" t="b">
            <v>0</v>
          </cell>
          <cell r="AJ49" t="str">
            <v>(604) 262-9800</v>
          </cell>
          <cell r="AL49">
            <v>45261</v>
          </cell>
          <cell r="AM49">
            <v>45352</v>
          </cell>
        </row>
        <row r="50">
          <cell r="A50">
            <v>4692</v>
          </cell>
          <cell r="B50" t="str">
            <v>Kora by Strand</v>
          </cell>
          <cell r="C50" t="str">
            <v>Development of 322 condominium units in a 35-storey tower located at 648 Gardena Drive.</v>
          </cell>
          <cell r="D50">
            <v>58</v>
          </cell>
          <cell r="G50" t="str">
            <v>Residential</v>
          </cell>
          <cell r="H50" t="str">
            <v>Primarily residential - Single use</v>
          </cell>
          <cell r="I50" t="str">
            <v>Residential</v>
          </cell>
          <cell r="J50">
            <v>2</v>
          </cell>
          <cell r="K50" t="str">
            <v>Coquitlam</v>
          </cell>
          <cell r="L50" t="str">
            <v>Strand Developments</v>
          </cell>
          <cell r="M50" t="str">
            <v>Ciccozzi Architecture</v>
          </cell>
          <cell r="N50" t="str">
            <v>Proposed</v>
          </cell>
          <cell r="O50" t="str">
            <v>Consultation/Approvals</v>
          </cell>
          <cell r="P50" t="str">
            <v>Residential/Commercial</v>
          </cell>
          <cell r="Q50" t="b">
            <v>0</v>
          </cell>
          <cell r="R50" t="b">
            <v>0</v>
          </cell>
          <cell r="S50" t="b">
            <v>0</v>
          </cell>
          <cell r="T50" t="b">
            <v>0</v>
          </cell>
          <cell r="U50" t="b">
            <v>0</v>
          </cell>
          <cell r="V50" t="b">
            <v>0</v>
          </cell>
          <cell r="X50" t="b">
            <v>0</v>
          </cell>
          <cell r="Y50" t="b">
            <v>0</v>
          </cell>
          <cell r="AJ50" t="str">
            <v>(604) 262-9800</v>
          </cell>
          <cell r="AL50">
            <v>45261</v>
          </cell>
          <cell r="AM50">
            <v>45352</v>
          </cell>
        </row>
        <row r="51">
          <cell r="A51">
            <v>4691</v>
          </cell>
          <cell r="B51" t="str">
            <v>Dewdney Trunk Road Condominium</v>
          </cell>
          <cell r="C51" t="str">
            <v>Proposed 127-unit condominium in a 5-storey development located at 22904 Dewdney Trunk Rd.</v>
          </cell>
          <cell r="D51">
            <v>22</v>
          </cell>
          <cell r="G51" t="str">
            <v>Residential</v>
          </cell>
          <cell r="H51" t="str">
            <v>Primarily residential - Single use</v>
          </cell>
          <cell r="I51" t="str">
            <v>Residential</v>
          </cell>
          <cell r="J51">
            <v>2</v>
          </cell>
          <cell r="K51" t="str">
            <v>Maple Ridge</v>
          </cell>
          <cell r="L51" t="str">
            <v>Brimming Development</v>
          </cell>
          <cell r="M51" t="str">
            <v>Billard Architecture Inc.</v>
          </cell>
          <cell r="N51" t="str">
            <v>Proposed</v>
          </cell>
          <cell r="O51" t="str">
            <v>Consultation/Approvals</v>
          </cell>
          <cell r="P51" t="str">
            <v>Residential/Commercial</v>
          </cell>
          <cell r="Q51" t="b">
            <v>0</v>
          </cell>
          <cell r="R51" t="b">
            <v>0</v>
          </cell>
          <cell r="S51" t="b">
            <v>0</v>
          </cell>
          <cell r="T51" t="b">
            <v>0</v>
          </cell>
          <cell r="U51" t="b">
            <v>0</v>
          </cell>
          <cell r="V51" t="b">
            <v>0</v>
          </cell>
          <cell r="X51" t="b">
            <v>0</v>
          </cell>
          <cell r="Y51" t="b">
            <v>0</v>
          </cell>
          <cell r="AJ51" t="str">
            <v>(604) 737-1777</v>
          </cell>
          <cell r="AL51">
            <v>45261</v>
          </cell>
          <cell r="AM51">
            <v>45352</v>
          </cell>
        </row>
        <row r="52">
          <cell r="A52">
            <v>4690</v>
          </cell>
          <cell r="B52" t="str">
            <v>The Manhattan Condominium</v>
          </cell>
          <cell r="C52" t="str">
            <v>Proposed 422-unit development in a 43-storey highrise condominium located at 10284 133A St.</v>
          </cell>
          <cell r="D52">
            <v>60</v>
          </cell>
          <cell r="G52" t="str">
            <v>Residential</v>
          </cell>
          <cell r="H52" t="str">
            <v>Primarily residential - Single use</v>
          </cell>
          <cell r="I52" t="str">
            <v>Residential</v>
          </cell>
          <cell r="J52">
            <v>2</v>
          </cell>
          <cell r="K52" t="str">
            <v>Surrey</v>
          </cell>
          <cell r="L52" t="str">
            <v>ML Emporio Properties</v>
          </cell>
          <cell r="M52" t="str">
            <v>IBI Group</v>
          </cell>
          <cell r="N52" t="str">
            <v>Proposed</v>
          </cell>
          <cell r="O52" t="str">
            <v>Tender/Preconstruction</v>
          </cell>
          <cell r="P52" t="str">
            <v>Residential/Commercial</v>
          </cell>
          <cell r="Q52" t="b">
            <v>0</v>
          </cell>
          <cell r="R52" t="b">
            <v>0</v>
          </cell>
          <cell r="S52" t="b">
            <v>0</v>
          </cell>
          <cell r="T52" t="b">
            <v>0</v>
          </cell>
          <cell r="U52" t="b">
            <v>0</v>
          </cell>
          <cell r="V52" t="b">
            <v>0</v>
          </cell>
          <cell r="X52" t="b">
            <v>0</v>
          </cell>
          <cell r="Y52" t="b">
            <v>0</v>
          </cell>
          <cell r="AJ52" t="str">
            <v>(604) 229-4755</v>
          </cell>
          <cell r="AL52">
            <v>45261</v>
          </cell>
          <cell r="AM52">
            <v>45352</v>
          </cell>
        </row>
        <row r="53">
          <cell r="A53">
            <v>4677</v>
          </cell>
          <cell r="B53" t="str">
            <v>Elementary School Additions</v>
          </cell>
          <cell r="C53" t="str">
            <v>Addition of 190 new student spaces in 8 prefabricated classrooms at Ruth King Elementary and David Cameron Elementary.</v>
          </cell>
          <cell r="D53">
            <v>24</v>
          </cell>
          <cell r="E53" t="str">
            <v>Project started construction</v>
          </cell>
          <cell r="G53" t="str">
            <v>Institutional</v>
          </cell>
          <cell r="H53" t="str">
            <v>Education</v>
          </cell>
          <cell r="I53" t="str">
            <v>Educational Services</v>
          </cell>
          <cell r="J53">
            <v>1</v>
          </cell>
          <cell r="K53" t="str">
            <v>Sooke</v>
          </cell>
          <cell r="L53" t="str">
            <v>School District 62</v>
          </cell>
          <cell r="N53" t="str">
            <v>Construction started</v>
          </cell>
          <cell r="P53" t="str">
            <v>Public Services</v>
          </cell>
          <cell r="Q53" t="b">
            <v>1</v>
          </cell>
          <cell r="R53" t="b">
            <v>1</v>
          </cell>
          <cell r="S53" t="b">
            <v>0</v>
          </cell>
          <cell r="T53" t="b">
            <v>0</v>
          </cell>
          <cell r="U53" t="b">
            <v>0</v>
          </cell>
          <cell r="V53" t="b">
            <v>0</v>
          </cell>
          <cell r="X53" t="b">
            <v>0</v>
          </cell>
          <cell r="Y53" t="b">
            <v>0</v>
          </cell>
          <cell r="AE53" t="str">
            <v>20243</v>
          </cell>
          <cell r="AJ53" t="str">
            <v>(250) 474-9800</v>
          </cell>
          <cell r="AL53">
            <v>45261</v>
          </cell>
          <cell r="AM53">
            <v>45352</v>
          </cell>
        </row>
        <row r="54">
          <cell r="A54">
            <v>4688</v>
          </cell>
          <cell r="B54" t="str">
            <v>Parkway 2 - Intersect Highrise</v>
          </cell>
          <cell r="C54" t="str">
            <v>Development of a 396-unit condominium in a 52-storey highrise located at _x000D_
10460 City Parkway.</v>
          </cell>
          <cell r="D54">
            <v>65</v>
          </cell>
          <cell r="E54" t="str">
            <v>Project started construction</v>
          </cell>
          <cell r="G54" t="str">
            <v>Residential</v>
          </cell>
          <cell r="H54" t="str">
            <v>Primarily residential - Single use</v>
          </cell>
          <cell r="I54" t="str">
            <v>Residential</v>
          </cell>
          <cell r="J54">
            <v>2</v>
          </cell>
          <cell r="K54" t="str">
            <v>Surrey</v>
          </cell>
          <cell r="L54" t="str">
            <v>Bosa Properties</v>
          </cell>
          <cell r="N54" t="str">
            <v>Construction started</v>
          </cell>
          <cell r="P54" t="str">
            <v>Residential/Commercial</v>
          </cell>
          <cell r="Q54" t="b">
            <v>0</v>
          </cell>
          <cell r="R54" t="b">
            <v>0</v>
          </cell>
          <cell r="S54" t="b">
            <v>0</v>
          </cell>
          <cell r="T54" t="b">
            <v>0</v>
          </cell>
          <cell r="U54" t="b">
            <v>0</v>
          </cell>
          <cell r="V54" t="b">
            <v>0</v>
          </cell>
          <cell r="X54" t="b">
            <v>0</v>
          </cell>
          <cell r="Y54" t="b">
            <v>0</v>
          </cell>
          <cell r="AD54" t="str">
            <v>20241</v>
          </cell>
          <cell r="AE54" t="str">
            <v>20284</v>
          </cell>
          <cell r="AL54">
            <v>45261</v>
          </cell>
          <cell r="AM54">
            <v>45352</v>
          </cell>
        </row>
        <row r="55">
          <cell r="A55">
            <v>4673</v>
          </cell>
          <cell r="B55" t="str">
            <v>Fraser Street Condominium</v>
          </cell>
          <cell r="C55" t="str">
            <v>Proposed 110-unit development of a 15-storey rental condominium with retail space on the ground floor. Includes below market units under the Moderate Income Rental Housing Pilot Program (MIRHPP).</v>
          </cell>
          <cell r="D55">
            <v>24</v>
          </cell>
          <cell r="G55" t="str">
            <v>Residential</v>
          </cell>
          <cell r="H55" t="str">
            <v>Primarily residential - Single use</v>
          </cell>
          <cell r="I55" t="str">
            <v>Residential</v>
          </cell>
          <cell r="J55">
            <v>2</v>
          </cell>
          <cell r="K55" t="str">
            <v>Vancouver</v>
          </cell>
          <cell r="L55" t="str">
            <v>Anthem Properties</v>
          </cell>
          <cell r="N55" t="str">
            <v>Proposed</v>
          </cell>
          <cell r="O55" t="str">
            <v>Consultation/Approvals</v>
          </cell>
          <cell r="P55" t="str">
            <v>Residential/Commercial</v>
          </cell>
          <cell r="Q55" t="b">
            <v>1</v>
          </cell>
          <cell r="R55" t="b">
            <v>0</v>
          </cell>
          <cell r="S55" t="b">
            <v>0</v>
          </cell>
          <cell r="T55" t="b">
            <v>1</v>
          </cell>
          <cell r="U55" t="b">
            <v>0</v>
          </cell>
          <cell r="V55" t="b">
            <v>0</v>
          </cell>
          <cell r="X55" t="b">
            <v>0</v>
          </cell>
          <cell r="Y55" t="b">
            <v>0</v>
          </cell>
          <cell r="AL55">
            <v>45261</v>
          </cell>
          <cell r="AM55">
            <v>45352</v>
          </cell>
        </row>
        <row r="56">
          <cell r="A56">
            <v>4686</v>
          </cell>
          <cell r="B56" t="str">
            <v>The Landmark at Foster Martin</v>
          </cell>
          <cell r="C56" t="str">
            <v>Proposed 128-unit development of a 23-storey condominium located at 1475 Foster St.</v>
          </cell>
          <cell r="D56">
            <v>23</v>
          </cell>
          <cell r="G56" t="str">
            <v>Residential</v>
          </cell>
          <cell r="H56" t="str">
            <v>Primarily residential - Single use</v>
          </cell>
          <cell r="I56" t="str">
            <v>Residential</v>
          </cell>
          <cell r="J56">
            <v>2</v>
          </cell>
          <cell r="K56" t="str">
            <v>White Rock</v>
          </cell>
          <cell r="L56" t="str">
            <v>Landmark Premiere Properties</v>
          </cell>
          <cell r="N56" t="str">
            <v>Proposed</v>
          </cell>
          <cell r="O56" t="str">
            <v>Tender/Preconstruction</v>
          </cell>
          <cell r="P56" t="str">
            <v>Residential/Commercial</v>
          </cell>
          <cell r="Q56" t="b">
            <v>0</v>
          </cell>
          <cell r="R56" t="b">
            <v>0</v>
          </cell>
          <cell r="S56" t="b">
            <v>0</v>
          </cell>
          <cell r="T56" t="b">
            <v>0</v>
          </cell>
          <cell r="U56" t="b">
            <v>0</v>
          </cell>
          <cell r="V56" t="b">
            <v>0</v>
          </cell>
          <cell r="X56" t="b">
            <v>0</v>
          </cell>
          <cell r="Y56" t="b">
            <v>0</v>
          </cell>
          <cell r="AE56" t="str">
            <v>20262</v>
          </cell>
          <cell r="AJ56" t="str">
            <v>(604)620-1677</v>
          </cell>
          <cell r="AL56">
            <v>45261</v>
          </cell>
          <cell r="AM56">
            <v>45352</v>
          </cell>
        </row>
        <row r="57">
          <cell r="A57">
            <v>4685</v>
          </cell>
          <cell r="B57" t="str">
            <v>Halo Lowrise Condominiums</v>
          </cell>
          <cell r="C57" t="str">
            <v>Proposed 206-unit development of a 6-storey condominium located at 2388 152A St.</v>
          </cell>
          <cell r="D57">
            <v>20</v>
          </cell>
          <cell r="G57" t="str">
            <v>Residential</v>
          </cell>
          <cell r="H57" t="str">
            <v>Primarily residential - Single use</v>
          </cell>
          <cell r="I57" t="str">
            <v>Residential</v>
          </cell>
          <cell r="J57">
            <v>2</v>
          </cell>
          <cell r="K57" t="str">
            <v>Surrey</v>
          </cell>
          <cell r="L57" t="str">
            <v>Polygon Homes</v>
          </cell>
          <cell r="M57" t="str">
            <v>GBL Architects</v>
          </cell>
          <cell r="N57" t="str">
            <v>Proposed</v>
          </cell>
          <cell r="O57" t="str">
            <v>Tender/Preconstruction</v>
          </cell>
          <cell r="P57" t="str">
            <v>Residential/Commercial</v>
          </cell>
          <cell r="Q57" t="b">
            <v>0</v>
          </cell>
          <cell r="R57" t="b">
            <v>0</v>
          </cell>
          <cell r="S57" t="b">
            <v>0</v>
          </cell>
          <cell r="T57" t="b">
            <v>0</v>
          </cell>
          <cell r="U57" t="b">
            <v>0</v>
          </cell>
          <cell r="V57" t="b">
            <v>0</v>
          </cell>
          <cell r="X57" t="b">
            <v>0</v>
          </cell>
          <cell r="Y57" t="b">
            <v>0</v>
          </cell>
          <cell r="AD57" t="str">
            <v>20243</v>
          </cell>
          <cell r="AE57" t="str">
            <v>20262</v>
          </cell>
          <cell r="AJ57" t="str">
            <v>(604) 877-1131</v>
          </cell>
          <cell r="AL57">
            <v>45261</v>
          </cell>
          <cell r="AM57">
            <v>45352</v>
          </cell>
        </row>
        <row r="58">
          <cell r="A58">
            <v>4684</v>
          </cell>
          <cell r="B58" t="str">
            <v>Vancouver Community College - Centre for Clean Energy and Automotive Innovation</v>
          </cell>
          <cell r="C58" t="str">
            <v>Eight-storey project to include an interdisciplinary hub for trades and technology including clean energy programs.</v>
          </cell>
          <cell r="D58">
            <v>291</v>
          </cell>
          <cell r="G58" t="str">
            <v>Institutional</v>
          </cell>
          <cell r="H58" t="str">
            <v>Education</v>
          </cell>
          <cell r="I58" t="str">
            <v>Educational Services</v>
          </cell>
          <cell r="J58">
            <v>2</v>
          </cell>
          <cell r="K58" t="str">
            <v>Vancouver</v>
          </cell>
          <cell r="L58" t="str">
            <v>Vancouver Community College</v>
          </cell>
          <cell r="N58" t="str">
            <v>Proposed</v>
          </cell>
          <cell r="O58" t="str">
            <v>Tender/Preconstruction</v>
          </cell>
          <cell r="P58" t="str">
            <v>Public Services</v>
          </cell>
          <cell r="Q58" t="b">
            <v>1</v>
          </cell>
          <cell r="R58" t="b">
            <v>1</v>
          </cell>
          <cell r="S58" t="b">
            <v>0</v>
          </cell>
          <cell r="T58" t="b">
            <v>0</v>
          </cell>
          <cell r="U58" t="b">
            <v>1</v>
          </cell>
          <cell r="V58" t="b">
            <v>1</v>
          </cell>
          <cell r="W58" t="str">
            <v>LEED gold</v>
          </cell>
          <cell r="X58" t="b">
            <v>0</v>
          </cell>
          <cell r="Y58" t="b">
            <v>0</v>
          </cell>
          <cell r="AB58">
            <v>1312</v>
          </cell>
          <cell r="AC58">
            <v>721</v>
          </cell>
          <cell r="AD58" t="str">
            <v>20242</v>
          </cell>
          <cell r="AE58" t="str">
            <v>20272</v>
          </cell>
          <cell r="AL58">
            <v>45261</v>
          </cell>
          <cell r="AM58">
            <v>45352</v>
          </cell>
        </row>
        <row r="59">
          <cell r="A59">
            <v>4682</v>
          </cell>
          <cell r="B59" t="str">
            <v>Social Housing</v>
          </cell>
          <cell r="C59" t="str">
            <v>Development of 70-units of social housing for indigenous families and elders in a new building located at 830 11th Ave. East.</v>
          </cell>
          <cell r="D59">
            <v>23</v>
          </cell>
          <cell r="G59" t="str">
            <v>Residential</v>
          </cell>
          <cell r="H59" t="str">
            <v>Primarily residential - Single use</v>
          </cell>
          <cell r="I59" t="str">
            <v>Social Housing</v>
          </cell>
          <cell r="J59">
            <v>6</v>
          </cell>
          <cell r="K59" t="str">
            <v>Prince Rupert</v>
          </cell>
          <cell r="L59" t="str">
            <v>BC Housing</v>
          </cell>
          <cell r="N59" t="str">
            <v>Proposed</v>
          </cell>
          <cell r="O59" t="str">
            <v>Tender/Preconstruction</v>
          </cell>
          <cell r="P59" t="str">
            <v>Residential/Commercial</v>
          </cell>
          <cell r="Q59" t="b">
            <v>1</v>
          </cell>
          <cell r="R59" t="b">
            <v>1</v>
          </cell>
          <cell r="S59" t="b">
            <v>0</v>
          </cell>
          <cell r="T59" t="b">
            <v>0</v>
          </cell>
          <cell r="U59" t="b">
            <v>0</v>
          </cell>
          <cell r="V59" t="b">
            <v>0</v>
          </cell>
          <cell r="X59" t="b">
            <v>0</v>
          </cell>
          <cell r="Y59" t="b">
            <v>1</v>
          </cell>
          <cell r="Z59" t="str">
            <v>Lax Kw’alaams WAAP Housing Society</v>
          </cell>
          <cell r="AA59" t="str">
            <v>Project partner</v>
          </cell>
          <cell r="AE59" t="str">
            <v>20254</v>
          </cell>
          <cell r="AJ59" t="str">
            <v>(604) 456-8895</v>
          </cell>
          <cell r="AL59">
            <v>45261</v>
          </cell>
          <cell r="AM59">
            <v>45352</v>
          </cell>
        </row>
        <row r="60">
          <cell r="A60">
            <v>4681</v>
          </cell>
          <cell r="B60" t="str">
            <v>Social Housing</v>
          </cell>
          <cell r="C60" t="str">
            <v>Development of 135-units of social housing for women and single mothers in a new 13-storey building located at 550 West 13th St.</v>
          </cell>
          <cell r="D60">
            <v>30</v>
          </cell>
          <cell r="G60" t="str">
            <v>Residential</v>
          </cell>
          <cell r="H60" t="str">
            <v>Primarily residential - Single use</v>
          </cell>
          <cell r="I60" t="str">
            <v>Social Housing</v>
          </cell>
          <cell r="J60">
            <v>2</v>
          </cell>
          <cell r="K60" t="str">
            <v>Vancouver</v>
          </cell>
          <cell r="L60" t="str">
            <v>BC Housing</v>
          </cell>
          <cell r="N60" t="str">
            <v>Proposed</v>
          </cell>
          <cell r="O60" t="str">
            <v>Consultation/Approvals</v>
          </cell>
          <cell r="P60" t="str">
            <v>Residential/Commercial</v>
          </cell>
          <cell r="Q60" t="b">
            <v>1</v>
          </cell>
          <cell r="R60" t="b">
            <v>1</v>
          </cell>
          <cell r="S60" t="b">
            <v>1</v>
          </cell>
          <cell r="T60" t="b">
            <v>0</v>
          </cell>
          <cell r="U60" t="b">
            <v>0</v>
          </cell>
          <cell r="V60" t="b">
            <v>0</v>
          </cell>
          <cell r="X60" t="b">
            <v>0</v>
          </cell>
          <cell r="Y60" t="b">
            <v>0</v>
          </cell>
          <cell r="AE60" t="str">
            <v>20264</v>
          </cell>
          <cell r="AJ60" t="str">
            <v>(604) 456-8895</v>
          </cell>
          <cell r="AL60">
            <v>45261</v>
          </cell>
          <cell r="AM60">
            <v>45352</v>
          </cell>
        </row>
        <row r="61">
          <cell r="A61">
            <v>4680</v>
          </cell>
          <cell r="B61" t="str">
            <v>Belleville Terminal Redevelopment</v>
          </cell>
          <cell r="C61" t="str">
            <v>Terminal upgrade to provide state-of-the-art service for passengers and goods. Phase 1 Steamship Temporary Terminal has been awarded to Willow Spring Construction and is expected to complete in Fall 2024. Wharf modification contract has been awarded to Pacific Industrial &amp; Marine Ltd. Phase 2 permanent terminal upgrades has shortlisted EllisDon Corporation, KL Belleville Terminal Partners and Pomerleau Inc. to participate in Request for Proposals (RFP).</v>
          </cell>
          <cell r="D61">
            <v>304</v>
          </cell>
          <cell r="E61" t="str">
            <v>Project started construction</v>
          </cell>
          <cell r="G61" t="str">
            <v>Infrastructure</v>
          </cell>
          <cell r="H61" t="str">
            <v>Other Transportation</v>
          </cell>
          <cell r="I61" t="str">
            <v>Port and Harbour Facilities</v>
          </cell>
          <cell r="J61">
            <v>1</v>
          </cell>
          <cell r="K61" t="str">
            <v>Victoria</v>
          </cell>
          <cell r="L61" t="str">
            <v>BC Ministry of Transportation and Infrastructure</v>
          </cell>
          <cell r="N61" t="str">
            <v>Construction started</v>
          </cell>
          <cell r="P61" t="str">
            <v>Transportation &amp; Warehousing</v>
          </cell>
          <cell r="Q61" t="b">
            <v>1</v>
          </cell>
          <cell r="R61" t="b">
            <v>1</v>
          </cell>
          <cell r="S61" t="b">
            <v>1</v>
          </cell>
          <cell r="T61" t="b">
            <v>0</v>
          </cell>
          <cell r="U61" t="b">
            <v>0</v>
          </cell>
          <cell r="V61" t="b">
            <v>0</v>
          </cell>
          <cell r="X61" t="b">
            <v>0</v>
          </cell>
          <cell r="Y61" t="b">
            <v>0</v>
          </cell>
          <cell r="AD61" t="str">
            <v>20241</v>
          </cell>
          <cell r="AE61" t="str">
            <v>20282</v>
          </cell>
          <cell r="AJ61" t="str">
            <v>(250) 356-1861</v>
          </cell>
          <cell r="AL61">
            <v>45261</v>
          </cell>
          <cell r="AM61">
            <v>45352</v>
          </cell>
        </row>
        <row r="62">
          <cell r="A62">
            <v>4678</v>
          </cell>
          <cell r="B62" t="str">
            <v>Baxter Bridge Replacement</v>
          </cell>
          <cell r="C62" t="str">
            <v>Construction of a 2-lane steel bridge to replace existing wooden bridge on Trinity Valley Rd. The contract has been awarded to Formula Contractors Ltd.</v>
          </cell>
          <cell r="D62">
            <v>17</v>
          </cell>
          <cell r="G62" t="str">
            <v>Infrastructure</v>
          </cell>
          <cell r="H62" t="str">
            <v>Roads &amp; Highways</v>
          </cell>
          <cell r="I62" t="str">
            <v>Transportation</v>
          </cell>
          <cell r="J62">
            <v>3</v>
          </cell>
          <cell r="K62" t="str">
            <v>Enderby</v>
          </cell>
          <cell r="L62" t="str">
            <v>BC Ministry of Transportation and Infrastructure</v>
          </cell>
          <cell r="N62" t="str">
            <v>Proposed</v>
          </cell>
          <cell r="P62" t="str">
            <v>Transportation &amp; Warehousing</v>
          </cell>
          <cell r="Q62" t="b">
            <v>1</v>
          </cell>
          <cell r="R62" t="b">
            <v>1</v>
          </cell>
          <cell r="S62" t="b">
            <v>0</v>
          </cell>
          <cell r="T62" t="b">
            <v>0</v>
          </cell>
          <cell r="U62" t="b">
            <v>0</v>
          </cell>
          <cell r="V62" t="b">
            <v>0</v>
          </cell>
          <cell r="X62" t="b">
            <v>0</v>
          </cell>
          <cell r="Y62" t="b">
            <v>0</v>
          </cell>
          <cell r="AD62" t="str">
            <v>20242</v>
          </cell>
          <cell r="AE62" t="str">
            <v>20262</v>
          </cell>
          <cell r="AJ62" t="str">
            <v>(250) 565-6185</v>
          </cell>
          <cell r="AL62">
            <v>45261</v>
          </cell>
          <cell r="AM62">
            <v>45352</v>
          </cell>
        </row>
        <row r="63">
          <cell r="A63">
            <v>4676</v>
          </cell>
          <cell r="B63" t="str">
            <v>Elementary School Additions</v>
          </cell>
          <cell r="C63" t="str">
            <v>Addition of 875 new student spaces in 36 prefabricated classrooms at Walnut Rd, Lena Shaw, and Woodland Park Elementary schools</v>
          </cell>
          <cell r="D63">
            <v>54</v>
          </cell>
          <cell r="G63" t="str">
            <v>Institutional</v>
          </cell>
          <cell r="H63" t="str">
            <v>Education</v>
          </cell>
          <cell r="I63" t="str">
            <v>Educational Services</v>
          </cell>
          <cell r="J63">
            <v>2</v>
          </cell>
          <cell r="K63" t="str">
            <v>Surrey</v>
          </cell>
          <cell r="L63" t="str">
            <v>School District 36</v>
          </cell>
          <cell r="N63" t="str">
            <v>Proposed</v>
          </cell>
          <cell r="O63" t="str">
            <v>Tender/Preconstruction</v>
          </cell>
          <cell r="P63" t="str">
            <v>Public Services</v>
          </cell>
          <cell r="Q63" t="b">
            <v>1</v>
          </cell>
          <cell r="R63" t="b">
            <v>1</v>
          </cell>
          <cell r="S63" t="b">
            <v>0</v>
          </cell>
          <cell r="T63" t="b">
            <v>0</v>
          </cell>
          <cell r="U63" t="b">
            <v>0</v>
          </cell>
          <cell r="V63" t="b">
            <v>0</v>
          </cell>
          <cell r="X63" t="b">
            <v>0</v>
          </cell>
          <cell r="Y63" t="b">
            <v>0</v>
          </cell>
          <cell r="AD63" t="str">
            <v>20242</v>
          </cell>
          <cell r="AE63" t="str">
            <v>20244</v>
          </cell>
          <cell r="AJ63" t="str">
            <v>(604) 596-7733</v>
          </cell>
          <cell r="AL63">
            <v>45261</v>
          </cell>
          <cell r="AM63">
            <v>45352</v>
          </cell>
        </row>
        <row r="64">
          <cell r="A64">
            <v>4675</v>
          </cell>
          <cell r="B64" t="str">
            <v>Brentwood Park Elementary Upgrades</v>
          </cell>
          <cell r="C64" t="str">
            <v>Proposed seismic upgrades to existing building and 165-seat expansion. Project to include Neighbourhood Learning Centre.</v>
          </cell>
          <cell r="D64">
            <v>39</v>
          </cell>
          <cell r="G64" t="str">
            <v>Institutional</v>
          </cell>
          <cell r="H64" t="str">
            <v>Education</v>
          </cell>
          <cell r="I64" t="str">
            <v>Educational Services</v>
          </cell>
          <cell r="J64">
            <v>2</v>
          </cell>
          <cell r="K64" t="str">
            <v>Burnaby</v>
          </cell>
          <cell r="L64" t="str">
            <v>School District 41</v>
          </cell>
          <cell r="N64" t="str">
            <v>Proposed</v>
          </cell>
          <cell r="O64" t="str">
            <v>Preliminary/Feasibility</v>
          </cell>
          <cell r="P64" t="str">
            <v>Public Services</v>
          </cell>
          <cell r="Q64" t="b">
            <v>1</v>
          </cell>
          <cell r="R64" t="b">
            <v>1</v>
          </cell>
          <cell r="S64" t="b">
            <v>0</v>
          </cell>
          <cell r="T64" t="b">
            <v>0</v>
          </cell>
          <cell r="U64" t="b">
            <v>0</v>
          </cell>
          <cell r="V64" t="b">
            <v>0</v>
          </cell>
          <cell r="X64" t="b">
            <v>0</v>
          </cell>
          <cell r="Y64" t="b">
            <v>0</v>
          </cell>
          <cell r="AD64" t="str">
            <v>20251</v>
          </cell>
          <cell r="AE64" t="str">
            <v>20263</v>
          </cell>
          <cell r="AJ64" t="str">
            <v>(604) 664-8441</v>
          </cell>
          <cell r="AL64">
            <v>45261</v>
          </cell>
          <cell r="AM64">
            <v>45352</v>
          </cell>
        </row>
        <row r="65">
          <cell r="A65">
            <v>4674</v>
          </cell>
          <cell r="B65" t="str">
            <v>Long-term Care Facility</v>
          </cell>
          <cell r="C65" t="str">
            <v>Proposed 200-bed long-term  care home to be located at 6500 Southridge Ave.</v>
          </cell>
          <cell r="G65" t="str">
            <v>Institutional</v>
          </cell>
          <cell r="H65" t="str">
            <v>Health</v>
          </cell>
          <cell r="I65" t="str">
            <v>Health Care and Social Assistance</v>
          </cell>
          <cell r="J65">
            <v>5</v>
          </cell>
          <cell r="K65" t="str">
            <v>Prince George</v>
          </cell>
          <cell r="L65" t="str">
            <v>Providence Living/ Northern Health Authority</v>
          </cell>
          <cell r="N65" t="str">
            <v>Proposed</v>
          </cell>
          <cell r="O65" t="str">
            <v>Preliminary/Feasibility</v>
          </cell>
          <cell r="P65" t="str">
            <v>Public Services</v>
          </cell>
          <cell r="Q65" t="b">
            <v>1</v>
          </cell>
          <cell r="R65" t="b">
            <v>1</v>
          </cell>
          <cell r="S65" t="b">
            <v>0</v>
          </cell>
          <cell r="T65" t="b">
            <v>0</v>
          </cell>
          <cell r="U65" t="b">
            <v>0</v>
          </cell>
          <cell r="V65" t="b">
            <v>0</v>
          </cell>
          <cell r="X65" t="b">
            <v>0</v>
          </cell>
          <cell r="Y65" t="b">
            <v>0</v>
          </cell>
          <cell r="AD65" t="str">
            <v>20244</v>
          </cell>
          <cell r="AL65">
            <v>45261</v>
          </cell>
          <cell r="AM65">
            <v>45352</v>
          </cell>
        </row>
        <row r="66">
          <cell r="A66">
            <v>4689</v>
          </cell>
          <cell r="B66" t="str">
            <v>Azure Grove Condominium</v>
          </cell>
          <cell r="C66" t="str">
            <v>Proposed 273-unit development of a 6-storey condominium located at 20117 84 Ave.</v>
          </cell>
          <cell r="D66">
            <v>48</v>
          </cell>
          <cell r="G66" t="str">
            <v>Residential</v>
          </cell>
          <cell r="H66" t="str">
            <v>Primarily residential - Single use</v>
          </cell>
          <cell r="I66" t="str">
            <v>Residential</v>
          </cell>
          <cell r="J66">
            <v>2</v>
          </cell>
          <cell r="K66" t="str">
            <v>Langley</v>
          </cell>
          <cell r="L66" t="str">
            <v>ML Emporio Properties</v>
          </cell>
          <cell r="N66" t="str">
            <v>Proposed</v>
          </cell>
          <cell r="O66" t="str">
            <v>Tender/Preconstruction</v>
          </cell>
          <cell r="P66" t="str">
            <v>Residential/Commercial</v>
          </cell>
          <cell r="Q66" t="b">
            <v>0</v>
          </cell>
          <cell r="R66" t="b">
            <v>0</v>
          </cell>
          <cell r="S66" t="b">
            <v>0</v>
          </cell>
          <cell r="T66" t="b">
            <v>0</v>
          </cell>
          <cell r="U66" t="b">
            <v>0</v>
          </cell>
          <cell r="V66" t="b">
            <v>0</v>
          </cell>
          <cell r="X66" t="b">
            <v>0</v>
          </cell>
          <cell r="Y66" t="b">
            <v>0</v>
          </cell>
          <cell r="AD66" t="str">
            <v>20244</v>
          </cell>
          <cell r="AE66" t="str">
            <v>20274</v>
          </cell>
          <cell r="AJ66" t="str">
            <v>(604) 229-4755</v>
          </cell>
          <cell r="AL66">
            <v>45261</v>
          </cell>
          <cell r="AM66">
            <v>45352</v>
          </cell>
        </row>
        <row r="67">
          <cell r="A67">
            <v>4663</v>
          </cell>
          <cell r="B67" t="str">
            <v>Lake Buntzen 1 - Penstock Exterior Recoat Project</v>
          </cell>
          <cell r="C67" t="str">
            <v>This project is to address safety and reliability risks associated with the failed protective coatings of the steel penstocks.</v>
          </cell>
          <cell r="D67">
            <v>31</v>
          </cell>
          <cell r="G67" t="str">
            <v>Infrastructure</v>
          </cell>
          <cell r="H67" t="str">
            <v>Utilities</v>
          </cell>
          <cell r="I67" t="str">
            <v>Utilities</v>
          </cell>
          <cell r="J67">
            <v>2</v>
          </cell>
          <cell r="K67" t="str">
            <v>Coquitlam</v>
          </cell>
          <cell r="L67" t="str">
            <v>BC Hydro</v>
          </cell>
          <cell r="N67" t="str">
            <v>Construction started</v>
          </cell>
          <cell r="P67" t="str">
            <v>Utilities (incl sewage treatment)</v>
          </cell>
          <cell r="Q67" t="b">
            <v>1</v>
          </cell>
          <cell r="R67" t="b">
            <v>0</v>
          </cell>
          <cell r="S67" t="b">
            <v>0</v>
          </cell>
          <cell r="T67" t="b">
            <v>0</v>
          </cell>
          <cell r="U67" t="b">
            <v>1</v>
          </cell>
          <cell r="V67" t="b">
            <v>0</v>
          </cell>
          <cell r="X67" t="b">
            <v>0</v>
          </cell>
          <cell r="Y67" t="b">
            <v>0</v>
          </cell>
          <cell r="AD67" t="str">
            <v>20233</v>
          </cell>
          <cell r="AE67" t="str">
            <v>20244</v>
          </cell>
          <cell r="AJ67" t="str">
            <v>(604) 623-4472   Toll Free: 1-866-647-3334</v>
          </cell>
          <cell r="AL67">
            <v>45170</v>
          </cell>
          <cell r="AM67">
            <v>45352</v>
          </cell>
        </row>
        <row r="68">
          <cell r="A68">
            <v>4642</v>
          </cell>
          <cell r="B68" t="str">
            <v>Confederation Park Community Centre</v>
          </cell>
          <cell r="C68" t="str">
            <v>New community centre  located at Willingdon Ave and Albert St. Project will include a running track, fitness centre and outdoor public plaza. It will be integrated with the adjacent McGill Library and Eileen Daily Leisure Pool.</v>
          </cell>
          <cell r="D68">
            <v>117</v>
          </cell>
          <cell r="G68" t="str">
            <v>Commercial</v>
          </cell>
          <cell r="H68" t="str">
            <v>Recreation</v>
          </cell>
          <cell r="I68" t="str">
            <v>Arts, Entertainment &amp; Recreation</v>
          </cell>
          <cell r="J68">
            <v>2</v>
          </cell>
          <cell r="K68" t="str">
            <v>Burnaby</v>
          </cell>
          <cell r="L68" t="str">
            <v>City of Burnaby</v>
          </cell>
          <cell r="M68" t="str">
            <v>Revery Architecture</v>
          </cell>
          <cell r="N68" t="str">
            <v>Proposed</v>
          </cell>
          <cell r="O68" t="str">
            <v>Consultation/Approvals</v>
          </cell>
          <cell r="P68" t="str">
            <v>Other Services</v>
          </cell>
          <cell r="Q68" t="b">
            <v>1</v>
          </cell>
          <cell r="R68" t="b">
            <v>0</v>
          </cell>
          <cell r="S68" t="b">
            <v>0</v>
          </cell>
          <cell r="T68" t="b">
            <v>1</v>
          </cell>
          <cell r="U68" t="b">
            <v>0</v>
          </cell>
          <cell r="V68" t="b">
            <v>0</v>
          </cell>
          <cell r="X68" t="b">
            <v>0</v>
          </cell>
          <cell r="Y68" t="b">
            <v>0</v>
          </cell>
          <cell r="AL68">
            <v>45170</v>
          </cell>
          <cell r="AM68">
            <v>45352</v>
          </cell>
        </row>
        <row r="69">
          <cell r="A69">
            <v>4641</v>
          </cell>
          <cell r="B69" t="str">
            <v>Davie Village Social Housing</v>
          </cell>
          <cell r="C69" t="str">
            <v>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v>
          </cell>
          <cell r="D69">
            <v>91</v>
          </cell>
          <cell r="G69" t="str">
            <v>Residential</v>
          </cell>
          <cell r="H69" t="str">
            <v>Primarily residential - Single use</v>
          </cell>
          <cell r="I69" t="str">
            <v>Social Housing</v>
          </cell>
          <cell r="J69">
            <v>2</v>
          </cell>
          <cell r="K69" t="str">
            <v>Vancouver</v>
          </cell>
          <cell r="L69" t="str">
            <v>BC Housing</v>
          </cell>
          <cell r="N69" t="str">
            <v>Construction started</v>
          </cell>
          <cell r="P69" t="str">
            <v>Residential/Commercial</v>
          </cell>
          <cell r="Q69" t="b">
            <v>1</v>
          </cell>
          <cell r="R69" t="b">
            <v>1</v>
          </cell>
          <cell r="S69" t="b">
            <v>1</v>
          </cell>
          <cell r="T69" t="b">
            <v>1</v>
          </cell>
          <cell r="U69" t="b">
            <v>0</v>
          </cell>
          <cell r="V69" t="b">
            <v>1</v>
          </cell>
          <cell r="W69" t="str">
            <v>Passive House</v>
          </cell>
          <cell r="X69" t="b">
            <v>0</v>
          </cell>
          <cell r="Y69" t="b">
            <v>0</v>
          </cell>
          <cell r="AD69" t="str">
            <v>20234</v>
          </cell>
          <cell r="AE69" t="str">
            <v>20264</v>
          </cell>
          <cell r="AJ69" t="str">
            <v>(604) 456-8895</v>
          </cell>
          <cell r="AL69">
            <v>45170</v>
          </cell>
          <cell r="AM69">
            <v>45352</v>
          </cell>
        </row>
        <row r="70">
          <cell r="A70">
            <v>4660</v>
          </cell>
          <cell r="B70" t="str">
            <v>Woodland Park Elementary</v>
          </cell>
          <cell r="C70" t="str">
            <v>Proposed modular addition to increase school capacity to 40K/850E students. Development variance permit approved by council in Feb 2024.</v>
          </cell>
          <cell r="D70">
            <v>24</v>
          </cell>
          <cell r="G70" t="str">
            <v>Institutional</v>
          </cell>
          <cell r="H70" t="str">
            <v>Education</v>
          </cell>
          <cell r="I70" t="str">
            <v>Educational Services</v>
          </cell>
          <cell r="J70">
            <v>2</v>
          </cell>
          <cell r="K70" t="str">
            <v>Surrey</v>
          </cell>
          <cell r="L70" t="str">
            <v>School District 36</v>
          </cell>
          <cell r="N70" t="str">
            <v>Proposed</v>
          </cell>
          <cell r="P70" t="str">
            <v>Public Services</v>
          </cell>
          <cell r="Q70" t="b">
            <v>1</v>
          </cell>
          <cell r="R70" t="b">
            <v>1</v>
          </cell>
          <cell r="S70" t="b">
            <v>0</v>
          </cell>
          <cell r="T70" t="b">
            <v>0</v>
          </cell>
          <cell r="U70" t="b">
            <v>0</v>
          </cell>
          <cell r="V70" t="b">
            <v>0</v>
          </cell>
          <cell r="X70" t="b">
            <v>0</v>
          </cell>
          <cell r="Y70" t="b">
            <v>0</v>
          </cell>
          <cell r="AD70" t="str">
            <v>20242</v>
          </cell>
          <cell r="AE70" t="str">
            <v>20243</v>
          </cell>
          <cell r="AJ70" t="str">
            <v>(604) 596-7733</v>
          </cell>
          <cell r="AL70">
            <v>45170</v>
          </cell>
          <cell r="AM70">
            <v>45352</v>
          </cell>
        </row>
        <row r="71">
          <cell r="A71">
            <v>4670</v>
          </cell>
          <cell r="B71" t="str">
            <v>Skylark Condominiums</v>
          </cell>
          <cell r="C71" t="str">
            <v>Development of 150-units in a 6-storey condominium located at 625 Cottonwood Ave.</v>
          </cell>
          <cell r="D71">
            <v>35</v>
          </cell>
          <cell r="G71" t="str">
            <v>Residential</v>
          </cell>
          <cell r="H71" t="str">
            <v>Primarily residential - Single use</v>
          </cell>
          <cell r="I71" t="str">
            <v>Residential</v>
          </cell>
          <cell r="J71">
            <v>2</v>
          </cell>
          <cell r="K71" t="str">
            <v>Coquitlam</v>
          </cell>
          <cell r="L71" t="str">
            <v>Polygon Homes</v>
          </cell>
          <cell r="N71" t="str">
            <v>Construction started</v>
          </cell>
          <cell r="P71" t="str">
            <v>Residential/Commercial</v>
          </cell>
          <cell r="Q71" t="b">
            <v>0</v>
          </cell>
          <cell r="R71" t="b">
            <v>0</v>
          </cell>
          <cell r="S71" t="b">
            <v>0</v>
          </cell>
          <cell r="T71" t="b">
            <v>0</v>
          </cell>
          <cell r="U71" t="b">
            <v>0</v>
          </cell>
          <cell r="V71" t="b">
            <v>0</v>
          </cell>
          <cell r="X71" t="b">
            <v>0</v>
          </cell>
          <cell r="Y71" t="b">
            <v>0</v>
          </cell>
          <cell r="AD71" t="str">
            <v>20234</v>
          </cell>
          <cell r="AE71" t="str">
            <v>20244</v>
          </cell>
          <cell r="AJ71" t="str">
            <v>(604) 877-1131</v>
          </cell>
          <cell r="AL71">
            <v>45170</v>
          </cell>
          <cell r="AM71">
            <v>45352</v>
          </cell>
        </row>
        <row r="72">
          <cell r="A72">
            <v>4669</v>
          </cell>
          <cell r="B72" t="str">
            <v>Three Summits Condominium</v>
          </cell>
          <cell r="C72" t="str">
            <v>Development of 201-units in 7-storey condominiums located at 38201 3 Ave.</v>
          </cell>
          <cell r="D72">
            <v>40</v>
          </cell>
          <cell r="G72" t="str">
            <v>Residential</v>
          </cell>
          <cell r="H72" t="str">
            <v>Primarily residential - Single use</v>
          </cell>
          <cell r="I72" t="str">
            <v>Residential</v>
          </cell>
          <cell r="J72">
            <v>2</v>
          </cell>
          <cell r="K72" t="str">
            <v>Squamish</v>
          </cell>
          <cell r="L72" t="str">
            <v>Polygon Homes</v>
          </cell>
          <cell r="N72" t="str">
            <v>Proposed</v>
          </cell>
          <cell r="O72" t="str">
            <v>Tender/Preconstruction</v>
          </cell>
          <cell r="P72" t="str">
            <v>Residential/Commercial</v>
          </cell>
          <cell r="Q72" t="b">
            <v>0</v>
          </cell>
          <cell r="R72" t="b">
            <v>0</v>
          </cell>
          <cell r="S72" t="b">
            <v>0</v>
          </cell>
          <cell r="T72" t="b">
            <v>0</v>
          </cell>
          <cell r="U72" t="b">
            <v>0</v>
          </cell>
          <cell r="V72" t="b">
            <v>0</v>
          </cell>
          <cell r="X72" t="b">
            <v>0</v>
          </cell>
          <cell r="Y72" t="b">
            <v>0</v>
          </cell>
          <cell r="AJ72" t="str">
            <v>(604) 877-1131</v>
          </cell>
          <cell r="AL72">
            <v>45170</v>
          </cell>
          <cell r="AM72">
            <v>45352</v>
          </cell>
        </row>
        <row r="73">
          <cell r="A73">
            <v>4668</v>
          </cell>
          <cell r="B73" t="str">
            <v>Kadence Highrise Condominium</v>
          </cell>
          <cell r="C73" t="str">
            <v>Proposed development of a 136-unit condominium in a 25-storey highrise located at 1175 Pipeline Rd.</v>
          </cell>
          <cell r="D73">
            <v>35</v>
          </cell>
          <cell r="G73" t="str">
            <v>Residential</v>
          </cell>
          <cell r="H73" t="str">
            <v>Primarily residential - Single use</v>
          </cell>
          <cell r="I73" t="str">
            <v>Residential</v>
          </cell>
          <cell r="J73">
            <v>2</v>
          </cell>
          <cell r="K73" t="str">
            <v>Coquitlam</v>
          </cell>
          <cell r="L73" t="str">
            <v>Ledingham McAllister Ltd.</v>
          </cell>
          <cell r="N73" t="str">
            <v>Proposed</v>
          </cell>
          <cell r="O73" t="str">
            <v>Consultation/Approvals</v>
          </cell>
          <cell r="P73" t="str">
            <v>Residential/Commercial</v>
          </cell>
          <cell r="Q73" t="b">
            <v>0</v>
          </cell>
          <cell r="R73" t="b">
            <v>0</v>
          </cell>
          <cell r="S73" t="b">
            <v>0</v>
          </cell>
          <cell r="T73" t="b">
            <v>0</v>
          </cell>
          <cell r="U73" t="b">
            <v>0</v>
          </cell>
          <cell r="V73" t="b">
            <v>0</v>
          </cell>
          <cell r="X73" t="b">
            <v>0</v>
          </cell>
          <cell r="Y73" t="b">
            <v>0</v>
          </cell>
          <cell r="AJ73" t="str">
            <v>(604) 662-3700</v>
          </cell>
          <cell r="AL73">
            <v>45170</v>
          </cell>
          <cell r="AM73">
            <v>45352</v>
          </cell>
        </row>
        <row r="74">
          <cell r="A74">
            <v>4667</v>
          </cell>
          <cell r="B74" t="str">
            <v>Elle Condominiums</v>
          </cell>
          <cell r="C74" t="str">
            <v>Development of a 136-unit condominium in a 22-storey highrise located on 15th St West.</v>
          </cell>
          <cell r="D74">
            <v>30</v>
          </cell>
          <cell r="G74" t="str">
            <v>Residential</v>
          </cell>
          <cell r="H74" t="str">
            <v>Primarily residential - Single use</v>
          </cell>
          <cell r="I74" t="str">
            <v>Residential</v>
          </cell>
          <cell r="J74">
            <v>2</v>
          </cell>
          <cell r="K74" t="str">
            <v>North Vancouver</v>
          </cell>
          <cell r="L74" t="str">
            <v>Polygon Homes</v>
          </cell>
          <cell r="N74" t="str">
            <v>Construction started</v>
          </cell>
          <cell r="P74" t="str">
            <v>Residential/Commercial</v>
          </cell>
          <cell r="Q74" t="b">
            <v>0</v>
          </cell>
          <cell r="R74" t="b">
            <v>0</v>
          </cell>
          <cell r="S74" t="b">
            <v>0</v>
          </cell>
          <cell r="T74" t="b">
            <v>0</v>
          </cell>
          <cell r="U74" t="b">
            <v>0</v>
          </cell>
          <cell r="V74" t="b">
            <v>0</v>
          </cell>
          <cell r="X74" t="b">
            <v>0</v>
          </cell>
          <cell r="Y74" t="b">
            <v>0</v>
          </cell>
          <cell r="AD74" t="str">
            <v>20234</v>
          </cell>
          <cell r="AE74" t="str">
            <v>20262</v>
          </cell>
          <cell r="AJ74" t="str">
            <v>(604) 877-1131</v>
          </cell>
          <cell r="AL74">
            <v>45170</v>
          </cell>
          <cell r="AM74">
            <v>45352</v>
          </cell>
        </row>
        <row r="75">
          <cell r="A75">
            <v>4666</v>
          </cell>
          <cell r="B75" t="str">
            <v>Partington Creek Townhomes</v>
          </cell>
          <cell r="C75" t="str">
            <v>Proposed 148-unit townhouse development located at 3680 Victoria Drive.</v>
          </cell>
          <cell r="D75">
            <v>28</v>
          </cell>
          <cell r="G75" t="str">
            <v>Residential</v>
          </cell>
          <cell r="H75" t="str">
            <v>Primarily residential - Single use</v>
          </cell>
          <cell r="I75" t="str">
            <v>Residential</v>
          </cell>
          <cell r="J75">
            <v>2</v>
          </cell>
          <cell r="K75" t="str">
            <v>Coquitlam</v>
          </cell>
          <cell r="L75" t="str">
            <v>Polygon Homes</v>
          </cell>
          <cell r="N75" t="str">
            <v>Proposed</v>
          </cell>
          <cell r="O75" t="str">
            <v>Preliminary/Feasibility</v>
          </cell>
          <cell r="P75" t="str">
            <v>Residential/Commercial</v>
          </cell>
          <cell r="Q75" t="b">
            <v>0</v>
          </cell>
          <cell r="R75" t="b">
            <v>0</v>
          </cell>
          <cell r="S75" t="b">
            <v>0</v>
          </cell>
          <cell r="T75" t="b">
            <v>0</v>
          </cell>
          <cell r="U75" t="b">
            <v>0</v>
          </cell>
          <cell r="V75" t="b">
            <v>0</v>
          </cell>
          <cell r="X75" t="b">
            <v>0</v>
          </cell>
          <cell r="Y75" t="b">
            <v>0</v>
          </cell>
          <cell r="AJ75" t="str">
            <v>(604) 877-1131</v>
          </cell>
          <cell r="AL75">
            <v>45170</v>
          </cell>
          <cell r="AM75">
            <v>45352</v>
          </cell>
        </row>
        <row r="76">
          <cell r="A76">
            <v>4665</v>
          </cell>
          <cell r="B76" t="str">
            <v>MTN Village Townhomes</v>
          </cell>
          <cell r="C76" t="str">
            <v>Proposed development of 107 townhome units in a 6-storey complex located at 1940 Centennial Way.</v>
          </cell>
          <cell r="D76">
            <v>22</v>
          </cell>
          <cell r="G76" t="str">
            <v>Residential</v>
          </cell>
          <cell r="H76" t="str">
            <v>Primarily residential - Single use</v>
          </cell>
          <cell r="I76" t="str">
            <v>Residential</v>
          </cell>
          <cell r="J76">
            <v>2</v>
          </cell>
          <cell r="K76" t="str">
            <v>Squamish</v>
          </cell>
          <cell r="L76" t="str">
            <v>Anthem Properties</v>
          </cell>
          <cell r="N76" t="str">
            <v>Proposed</v>
          </cell>
          <cell r="O76" t="str">
            <v>Consultation/Approvals</v>
          </cell>
          <cell r="P76" t="str">
            <v>Residential/Commercial</v>
          </cell>
          <cell r="Q76" t="b">
            <v>0</v>
          </cell>
          <cell r="R76" t="b">
            <v>0</v>
          </cell>
          <cell r="S76" t="b">
            <v>0</v>
          </cell>
          <cell r="T76" t="b">
            <v>0</v>
          </cell>
          <cell r="U76" t="b">
            <v>0</v>
          </cell>
          <cell r="V76" t="b">
            <v>0</v>
          </cell>
          <cell r="X76" t="b">
            <v>0</v>
          </cell>
          <cell r="Y76" t="b">
            <v>0</v>
          </cell>
          <cell r="AJ76" t="str">
            <v>(604) 689-3040</v>
          </cell>
          <cell r="AL76">
            <v>45170</v>
          </cell>
          <cell r="AM76">
            <v>45352</v>
          </cell>
        </row>
        <row r="77">
          <cell r="A77">
            <v>4664</v>
          </cell>
          <cell r="B77" t="str">
            <v>Oldfield - Substation Feeder Section Upgrade Project</v>
          </cell>
          <cell r="C77" t="str">
            <v>This project is required to upgrade the 25kV feeder section, replace end of life equipment, and remove polychlorinated biphenyl (PCB) containing equipment at the Oldfield substation.</v>
          </cell>
          <cell r="D77">
            <v>17</v>
          </cell>
          <cell r="G77" t="str">
            <v>Infrastructure</v>
          </cell>
          <cell r="H77" t="str">
            <v>Utilities</v>
          </cell>
          <cell r="I77" t="str">
            <v>Utilities</v>
          </cell>
          <cell r="J77">
            <v>6</v>
          </cell>
          <cell r="K77" t="str">
            <v>Prince Rupert</v>
          </cell>
          <cell r="L77" t="str">
            <v>BC Hydro</v>
          </cell>
          <cell r="N77" t="str">
            <v>Construction started</v>
          </cell>
          <cell r="P77" t="str">
            <v>Utilities (incl sewage treatment)</v>
          </cell>
          <cell r="Q77" t="b">
            <v>1</v>
          </cell>
          <cell r="R77" t="b">
            <v>0</v>
          </cell>
          <cell r="S77" t="b">
            <v>0</v>
          </cell>
          <cell r="T77" t="b">
            <v>0</v>
          </cell>
          <cell r="U77" t="b">
            <v>1</v>
          </cell>
          <cell r="V77" t="b">
            <v>0</v>
          </cell>
          <cell r="X77" t="b">
            <v>0</v>
          </cell>
          <cell r="Y77" t="b">
            <v>0</v>
          </cell>
          <cell r="AD77" t="str">
            <v>20233</v>
          </cell>
          <cell r="AE77" t="str">
            <v>20251</v>
          </cell>
          <cell r="AJ77" t="str">
            <v>(604) 623-4472   Toll Free: 1-866-647-3334</v>
          </cell>
          <cell r="AL77">
            <v>45170</v>
          </cell>
          <cell r="AM77">
            <v>45352</v>
          </cell>
        </row>
        <row r="78">
          <cell r="A78">
            <v>4661</v>
          </cell>
          <cell r="B78" t="str">
            <v>Burrard Switchyard - Control Building Upgrade Project</v>
          </cell>
          <cell r="C78" t="str">
            <v>This project will address the need of constructing a new control building, establish the communication system, and install the new protection and control equipment for the Burrard switchyard.</v>
          </cell>
          <cell r="D78">
            <v>57</v>
          </cell>
          <cell r="G78" t="str">
            <v>Infrastructure</v>
          </cell>
          <cell r="H78" t="str">
            <v>Utilities</v>
          </cell>
          <cell r="I78" t="str">
            <v>Utilities</v>
          </cell>
          <cell r="J78">
            <v>2</v>
          </cell>
          <cell r="K78" t="str">
            <v>Port Moody</v>
          </cell>
          <cell r="L78" t="str">
            <v>BC Hydro</v>
          </cell>
          <cell r="N78" t="str">
            <v>Construction started</v>
          </cell>
          <cell r="P78" t="str">
            <v>Utilities (incl sewage treatment)</v>
          </cell>
          <cell r="Q78" t="b">
            <v>1</v>
          </cell>
          <cell r="R78" t="b">
            <v>0</v>
          </cell>
          <cell r="S78" t="b">
            <v>0</v>
          </cell>
          <cell r="T78" t="b">
            <v>0</v>
          </cell>
          <cell r="U78" t="b">
            <v>1</v>
          </cell>
          <cell r="V78" t="b">
            <v>0</v>
          </cell>
          <cell r="X78" t="b">
            <v>0</v>
          </cell>
          <cell r="Y78" t="b">
            <v>0</v>
          </cell>
          <cell r="AD78" t="str">
            <v>20233</v>
          </cell>
          <cell r="AE78" t="str">
            <v>20282</v>
          </cell>
          <cell r="AJ78" t="str">
            <v>(604) 623-4472   Toll Free: 1-866-647-3334</v>
          </cell>
          <cell r="AL78">
            <v>45170</v>
          </cell>
          <cell r="AM78">
            <v>45352</v>
          </cell>
        </row>
        <row r="79">
          <cell r="A79">
            <v>4662</v>
          </cell>
          <cell r="B79" t="str">
            <v>Kidd No. 1 - Substation Upgrade Project</v>
          </cell>
          <cell r="C79" t="str">
            <v>This project is required to replace the control building, 60kV circuit breakers and disconnect switches at the Kidd No.1 Substation that have reached their end of life.</v>
          </cell>
          <cell r="D79">
            <v>42</v>
          </cell>
          <cell r="G79" t="str">
            <v>Infrastructure</v>
          </cell>
          <cell r="H79" t="str">
            <v>Utilities</v>
          </cell>
          <cell r="I79" t="str">
            <v>Utilities</v>
          </cell>
          <cell r="J79">
            <v>2</v>
          </cell>
          <cell r="K79" t="str">
            <v>Vancouver</v>
          </cell>
          <cell r="L79" t="str">
            <v>BC Hydro</v>
          </cell>
          <cell r="N79" t="str">
            <v>Construction started</v>
          </cell>
          <cell r="P79" t="str">
            <v>Utilities (incl sewage treatment)</v>
          </cell>
          <cell r="Q79" t="b">
            <v>1</v>
          </cell>
          <cell r="R79" t="b">
            <v>0</v>
          </cell>
          <cell r="S79" t="b">
            <v>0</v>
          </cell>
          <cell r="T79" t="b">
            <v>0</v>
          </cell>
          <cell r="U79" t="b">
            <v>1</v>
          </cell>
          <cell r="V79" t="b">
            <v>0</v>
          </cell>
          <cell r="X79" t="b">
            <v>0</v>
          </cell>
          <cell r="Y79" t="b">
            <v>0</v>
          </cell>
          <cell r="AD79" t="str">
            <v>20233</v>
          </cell>
          <cell r="AE79" t="str">
            <v>20272</v>
          </cell>
          <cell r="AJ79" t="str">
            <v>(604) 623-4472   Toll Free: 1-866-647-3334</v>
          </cell>
          <cell r="AL79">
            <v>45170</v>
          </cell>
          <cell r="AM79">
            <v>45352</v>
          </cell>
        </row>
        <row r="80">
          <cell r="A80">
            <v>4643</v>
          </cell>
          <cell r="B80" t="str">
            <v>Applied Sciences Building (ASB) Renovation Project</v>
          </cell>
          <cell r="C80" t="str">
            <v>Project to increase energy efficiency with building envelope enhancements.</v>
          </cell>
          <cell r="D80">
            <v>25</v>
          </cell>
          <cell r="G80" t="str">
            <v>Institutional</v>
          </cell>
          <cell r="H80" t="str">
            <v>Education</v>
          </cell>
          <cell r="I80" t="str">
            <v>Educational Services</v>
          </cell>
          <cell r="J80">
            <v>2</v>
          </cell>
          <cell r="K80" t="str">
            <v>Burnaby</v>
          </cell>
          <cell r="L80" t="str">
            <v>Simon Fraser University</v>
          </cell>
          <cell r="M80" t="str">
            <v>Grout McTavish Architects</v>
          </cell>
          <cell r="N80" t="str">
            <v>Construction started</v>
          </cell>
          <cell r="P80" t="str">
            <v>Public Services</v>
          </cell>
          <cell r="Q80" t="b">
            <v>1</v>
          </cell>
          <cell r="R80" t="b">
            <v>0</v>
          </cell>
          <cell r="S80" t="b">
            <v>0</v>
          </cell>
          <cell r="T80" t="b">
            <v>0</v>
          </cell>
          <cell r="U80" t="b">
            <v>1</v>
          </cell>
          <cell r="V80" t="b">
            <v>0</v>
          </cell>
          <cell r="X80" t="b">
            <v>0</v>
          </cell>
          <cell r="Y80" t="b">
            <v>0</v>
          </cell>
          <cell r="AD80" t="str">
            <v>20233</v>
          </cell>
          <cell r="AE80" t="str">
            <v>20242</v>
          </cell>
          <cell r="AJ80" t="str">
            <v>(604) 291-4743</v>
          </cell>
          <cell r="AL80">
            <v>45170</v>
          </cell>
          <cell r="AM80">
            <v>45352</v>
          </cell>
        </row>
        <row r="81">
          <cell r="A81">
            <v>4659</v>
          </cell>
          <cell r="B81" t="str">
            <v>Wonowon Elementary</v>
          </cell>
          <cell r="C81" t="str">
            <v>Proposed 95-student capacity elementary school.</v>
          </cell>
          <cell r="D81">
            <v>17</v>
          </cell>
          <cell r="G81" t="str">
            <v>Institutional</v>
          </cell>
          <cell r="H81" t="str">
            <v>Education</v>
          </cell>
          <cell r="I81" t="str">
            <v>Educational Services</v>
          </cell>
          <cell r="J81">
            <v>8</v>
          </cell>
          <cell r="K81" t="str">
            <v>Peace River North</v>
          </cell>
          <cell r="L81" t="str">
            <v>School District 60</v>
          </cell>
          <cell r="N81" t="str">
            <v>Proposed</v>
          </cell>
          <cell r="P81" t="str">
            <v>Public Services</v>
          </cell>
          <cell r="Q81" t="b">
            <v>1</v>
          </cell>
          <cell r="R81" t="b">
            <v>1</v>
          </cell>
          <cell r="S81" t="b">
            <v>0</v>
          </cell>
          <cell r="T81" t="b">
            <v>0</v>
          </cell>
          <cell r="U81" t="b">
            <v>0</v>
          </cell>
          <cell r="V81" t="b">
            <v>0</v>
          </cell>
          <cell r="X81" t="b">
            <v>0</v>
          </cell>
          <cell r="Y81" t="b">
            <v>0</v>
          </cell>
          <cell r="AD81" t="str">
            <v>20244</v>
          </cell>
          <cell r="AE81" t="str">
            <v>20263</v>
          </cell>
          <cell r="AJ81" t="str">
            <v>(250) 262-6000</v>
          </cell>
          <cell r="AL81">
            <v>45170</v>
          </cell>
          <cell r="AM81">
            <v>45352</v>
          </cell>
        </row>
        <row r="82">
          <cell r="A82">
            <v>4658</v>
          </cell>
          <cell r="B82" t="str">
            <v>New East Side Elementary</v>
          </cell>
          <cell r="C82" t="str">
            <v>Proposed new 500 student K-5 capacity school.</v>
          </cell>
          <cell r="D82">
            <v>59</v>
          </cell>
          <cell r="G82" t="str">
            <v>Institutional</v>
          </cell>
          <cell r="H82" t="str">
            <v>Education</v>
          </cell>
          <cell r="I82" t="str">
            <v>Educational Services</v>
          </cell>
          <cell r="J82">
            <v>2</v>
          </cell>
          <cell r="K82" t="str">
            <v>Chilliwack</v>
          </cell>
          <cell r="L82" t="str">
            <v>School District 33</v>
          </cell>
          <cell r="N82" t="str">
            <v>Proposed</v>
          </cell>
          <cell r="O82" t="str">
            <v>Preliminary/Feasibility</v>
          </cell>
          <cell r="P82" t="str">
            <v>Public Services</v>
          </cell>
          <cell r="Q82" t="b">
            <v>1</v>
          </cell>
          <cell r="R82" t="b">
            <v>1</v>
          </cell>
          <cell r="S82" t="b">
            <v>0</v>
          </cell>
          <cell r="T82" t="b">
            <v>0</v>
          </cell>
          <cell r="U82" t="b">
            <v>0</v>
          </cell>
          <cell r="V82" t="b">
            <v>0</v>
          </cell>
          <cell r="X82" t="b">
            <v>0</v>
          </cell>
          <cell r="Y82" t="b">
            <v>0</v>
          </cell>
          <cell r="AD82" t="str">
            <v>20243</v>
          </cell>
          <cell r="AE82" t="str">
            <v>20263</v>
          </cell>
          <cell r="AJ82" t="str">
            <v>(604) 792-1321</v>
          </cell>
          <cell r="AL82">
            <v>45170</v>
          </cell>
          <cell r="AM82">
            <v>45352</v>
          </cell>
        </row>
        <row r="83">
          <cell r="A83">
            <v>4649</v>
          </cell>
          <cell r="B83" t="str">
            <v>Carson Elementary School Replacement</v>
          </cell>
          <cell r="C83" t="str">
            <v>Proposed elementary school replacement will accommodate 390 students and a Neighbourhood Learning Centre.</v>
          </cell>
          <cell r="D83">
            <v>61</v>
          </cell>
          <cell r="G83" t="str">
            <v>Institutional</v>
          </cell>
          <cell r="H83" t="str">
            <v>Education</v>
          </cell>
          <cell r="I83" t="str">
            <v>Educational Services</v>
          </cell>
          <cell r="J83">
            <v>5</v>
          </cell>
          <cell r="K83" t="str">
            <v>Quesnel</v>
          </cell>
          <cell r="L83" t="str">
            <v>School District 28</v>
          </cell>
          <cell r="N83" t="str">
            <v>Proposed</v>
          </cell>
          <cell r="O83" t="str">
            <v>Consultation/Approvals</v>
          </cell>
          <cell r="P83" t="str">
            <v>Public Services</v>
          </cell>
          <cell r="Q83" t="b">
            <v>1</v>
          </cell>
          <cell r="R83" t="b">
            <v>1</v>
          </cell>
          <cell r="S83" t="b">
            <v>0</v>
          </cell>
          <cell r="T83" t="b">
            <v>0</v>
          </cell>
          <cell r="U83" t="b">
            <v>0</v>
          </cell>
          <cell r="V83" t="b">
            <v>0</v>
          </cell>
          <cell r="X83" t="b">
            <v>0</v>
          </cell>
          <cell r="Y83" t="b">
            <v>0</v>
          </cell>
          <cell r="AD83" t="str">
            <v>20242</v>
          </cell>
          <cell r="AE83" t="str">
            <v>20263</v>
          </cell>
          <cell r="AJ83" t="str">
            <v>(250) 992-8802</v>
          </cell>
          <cell r="AL83">
            <v>45170</v>
          </cell>
          <cell r="AM83">
            <v>45352</v>
          </cell>
        </row>
        <row r="84">
          <cell r="A84">
            <v>4644</v>
          </cell>
          <cell r="B84" t="str">
            <v>Lorne Davies Complex (LDC) Renewal Project</v>
          </cell>
          <cell r="C84" t="str">
            <v>Renovations to the east building will include seismic, plumbing and mechanical upgrades. The project will improve the athletic facilities change rooms, pool deck and public access.</v>
          </cell>
          <cell r="D84">
            <v>39</v>
          </cell>
          <cell r="G84" t="str">
            <v>Institutional</v>
          </cell>
          <cell r="H84" t="str">
            <v>Education</v>
          </cell>
          <cell r="I84" t="str">
            <v>Educational Services</v>
          </cell>
          <cell r="J84">
            <v>2</v>
          </cell>
          <cell r="K84" t="str">
            <v>Burnaby</v>
          </cell>
          <cell r="L84" t="str">
            <v>Simon Fraser University</v>
          </cell>
          <cell r="M84" t="str">
            <v>Perkins &amp; Will Architects</v>
          </cell>
          <cell r="N84" t="str">
            <v>Construction started</v>
          </cell>
          <cell r="P84" t="str">
            <v>Public Services</v>
          </cell>
          <cell r="Q84" t="b">
            <v>1</v>
          </cell>
          <cell r="R84" t="b">
            <v>0</v>
          </cell>
          <cell r="S84" t="b">
            <v>0</v>
          </cell>
          <cell r="T84" t="b">
            <v>0</v>
          </cell>
          <cell r="U84" t="b">
            <v>1</v>
          </cell>
          <cell r="V84" t="b">
            <v>0</v>
          </cell>
          <cell r="X84" t="b">
            <v>0</v>
          </cell>
          <cell r="Y84" t="b">
            <v>0</v>
          </cell>
          <cell r="AD84" t="str">
            <v>20233</v>
          </cell>
          <cell r="AE84" t="str">
            <v>20244</v>
          </cell>
          <cell r="AJ84" t="str">
            <v>(604) 291-4743</v>
          </cell>
          <cell r="AL84">
            <v>45170</v>
          </cell>
          <cell r="AM84">
            <v>45352</v>
          </cell>
        </row>
        <row r="85">
          <cell r="A85">
            <v>4645</v>
          </cell>
          <cell r="B85" t="str">
            <v>BC Children's Hospital Complex Care Building</v>
          </cell>
          <cell r="C85" t="str">
            <v>Proposed 114,000 sq ft complex care building for children and youth will be located on a 6.7 acre site at Slocan St and 21st Ave. A 74-space childcare facility and underground parkade will be included in the project.</v>
          </cell>
          <cell r="D85">
            <v>222</v>
          </cell>
          <cell r="G85" t="str">
            <v>Institutional</v>
          </cell>
          <cell r="H85" t="str">
            <v>Health</v>
          </cell>
          <cell r="I85" t="str">
            <v>Health Care and Social Assistance</v>
          </cell>
          <cell r="J85">
            <v>2</v>
          </cell>
          <cell r="K85" t="str">
            <v>Vancouver</v>
          </cell>
          <cell r="L85" t="str">
            <v>Fraser Health Authority</v>
          </cell>
          <cell r="M85" t="str">
            <v>Dialog Architecture</v>
          </cell>
          <cell r="N85" t="str">
            <v>Proposed</v>
          </cell>
          <cell r="O85" t="str">
            <v>Consultation/Approvals</v>
          </cell>
          <cell r="P85" t="str">
            <v>Public Services</v>
          </cell>
          <cell r="Q85" t="b">
            <v>1</v>
          </cell>
          <cell r="R85" t="b">
            <v>1</v>
          </cell>
          <cell r="S85" t="b">
            <v>0</v>
          </cell>
          <cell r="T85" t="b">
            <v>1</v>
          </cell>
          <cell r="U85" t="b">
            <v>0</v>
          </cell>
          <cell r="V85" t="b">
            <v>0</v>
          </cell>
          <cell r="X85" t="b">
            <v>0</v>
          </cell>
          <cell r="Y85" t="b">
            <v>0</v>
          </cell>
          <cell r="AD85" t="str">
            <v>20252</v>
          </cell>
          <cell r="AE85" t="str">
            <v>20284</v>
          </cell>
          <cell r="AJ85" t="str">
            <v>(604) 587-4600</v>
          </cell>
          <cell r="AL85">
            <v>45170</v>
          </cell>
          <cell r="AM85">
            <v>45352</v>
          </cell>
        </row>
        <row r="86">
          <cell r="A86">
            <v>4648</v>
          </cell>
          <cell r="B86" t="str">
            <v>East Side Elementary School</v>
          </cell>
          <cell r="C86" t="str">
            <v>Proposed new 500-student elementary school will include a Neighbourhood Learning Centre.</v>
          </cell>
          <cell r="D86">
            <v>59</v>
          </cell>
          <cell r="G86" t="str">
            <v>Institutional</v>
          </cell>
          <cell r="H86" t="str">
            <v>Education</v>
          </cell>
          <cell r="I86" t="str">
            <v>Educational Services</v>
          </cell>
          <cell r="J86">
            <v>2</v>
          </cell>
          <cell r="K86" t="str">
            <v>Chilliwack</v>
          </cell>
          <cell r="L86" t="str">
            <v>School District 33</v>
          </cell>
          <cell r="N86" t="str">
            <v>Proposed</v>
          </cell>
          <cell r="O86" t="str">
            <v>Preliminary/Feasibility</v>
          </cell>
          <cell r="P86" t="str">
            <v>Public Services</v>
          </cell>
          <cell r="Q86" t="b">
            <v>1</v>
          </cell>
          <cell r="R86" t="b">
            <v>1</v>
          </cell>
          <cell r="S86" t="b">
            <v>0</v>
          </cell>
          <cell r="T86" t="b">
            <v>0</v>
          </cell>
          <cell r="U86" t="b">
            <v>0</v>
          </cell>
          <cell r="V86" t="b">
            <v>0</v>
          </cell>
          <cell r="X86" t="b">
            <v>0</v>
          </cell>
          <cell r="Y86" t="b">
            <v>0</v>
          </cell>
          <cell r="AD86" t="str">
            <v>20244</v>
          </cell>
          <cell r="AE86" t="str">
            <v>20264</v>
          </cell>
          <cell r="AJ86" t="str">
            <v>(604) 792-1321</v>
          </cell>
          <cell r="AL86">
            <v>45170</v>
          </cell>
          <cell r="AM86">
            <v>45352</v>
          </cell>
        </row>
        <row r="87">
          <cell r="A87">
            <v>4657</v>
          </cell>
          <cell r="B87" t="str">
            <v>Kitchener Elementary Addition</v>
          </cell>
          <cell r="C87" t="str">
            <v>Proposed addition of 15 prefabricated classrooms.</v>
          </cell>
          <cell r="D87">
            <v>22</v>
          </cell>
          <cell r="G87" t="str">
            <v>Institutional</v>
          </cell>
          <cell r="H87" t="str">
            <v>Education</v>
          </cell>
          <cell r="I87" t="str">
            <v>Educational Services</v>
          </cell>
          <cell r="J87">
            <v>2</v>
          </cell>
          <cell r="K87" t="str">
            <v>Burnaby</v>
          </cell>
          <cell r="L87" t="str">
            <v>School District 41</v>
          </cell>
          <cell r="N87" t="str">
            <v>Proposed</v>
          </cell>
          <cell r="O87" t="str">
            <v>Consultation/Approvals</v>
          </cell>
          <cell r="P87" t="str">
            <v>Public Services</v>
          </cell>
          <cell r="Q87" t="b">
            <v>1</v>
          </cell>
          <cell r="R87" t="b">
            <v>0</v>
          </cell>
          <cell r="S87" t="b">
            <v>0</v>
          </cell>
          <cell r="T87" t="b">
            <v>0</v>
          </cell>
          <cell r="U87" t="b">
            <v>1</v>
          </cell>
          <cell r="V87" t="b">
            <v>0</v>
          </cell>
          <cell r="X87" t="b">
            <v>0</v>
          </cell>
          <cell r="Y87" t="b">
            <v>0</v>
          </cell>
          <cell r="AD87" t="str">
            <v>20243</v>
          </cell>
          <cell r="AE87" t="str">
            <v>20252</v>
          </cell>
          <cell r="AJ87" t="str">
            <v>(604) 296-6900</v>
          </cell>
          <cell r="AL87">
            <v>45170</v>
          </cell>
          <cell r="AM87">
            <v>45352</v>
          </cell>
        </row>
        <row r="88">
          <cell r="A88">
            <v>4651</v>
          </cell>
          <cell r="B88" t="str">
            <v>Long-term Care Facility</v>
          </cell>
          <cell r="C88" t="str">
            <v>Proposed development of a 148-bed long-term care facility located at 1700 4th St South.</v>
          </cell>
          <cell r="D88">
            <v>157</v>
          </cell>
          <cell r="G88" t="str">
            <v>Institutional</v>
          </cell>
          <cell r="H88" t="str">
            <v>Health</v>
          </cell>
          <cell r="I88" t="str">
            <v>Health Care and Social Assistance</v>
          </cell>
          <cell r="J88">
            <v>4</v>
          </cell>
          <cell r="K88" t="str">
            <v>Cranbrook</v>
          </cell>
          <cell r="L88" t="str">
            <v>Interior Health Authority/ Kootenay East Regional Hospital District</v>
          </cell>
          <cell r="N88" t="str">
            <v>Proposed</v>
          </cell>
          <cell r="O88" t="str">
            <v>Consultation/Approvals</v>
          </cell>
          <cell r="P88" t="str">
            <v>Public Services</v>
          </cell>
          <cell r="Q88" t="b">
            <v>1</v>
          </cell>
          <cell r="R88" t="b">
            <v>1</v>
          </cell>
          <cell r="S88" t="b">
            <v>0</v>
          </cell>
          <cell r="T88" t="b">
            <v>0</v>
          </cell>
          <cell r="U88" t="b">
            <v>1</v>
          </cell>
          <cell r="V88" t="b">
            <v>0</v>
          </cell>
          <cell r="X88" t="b">
            <v>0</v>
          </cell>
          <cell r="Y88" t="b">
            <v>0</v>
          </cell>
          <cell r="AL88">
            <v>45170</v>
          </cell>
          <cell r="AM88">
            <v>45352</v>
          </cell>
        </row>
        <row r="89">
          <cell r="A89">
            <v>4652</v>
          </cell>
          <cell r="B89" t="str">
            <v>Long-term Care Facility</v>
          </cell>
          <cell r="C89" t="str">
            <v>Proposed development of a 153 bed long-term care facility that will provide levels of care to seniors and includes specialized care beds.</v>
          </cell>
          <cell r="D89">
            <v>134</v>
          </cell>
          <cell r="G89" t="str">
            <v>Institutional</v>
          </cell>
          <cell r="H89" t="str">
            <v>Health</v>
          </cell>
          <cell r="I89" t="str">
            <v>Health Care and Social Assistance</v>
          </cell>
          <cell r="J89">
            <v>1</v>
          </cell>
          <cell r="K89" t="str">
            <v>Campbell River</v>
          </cell>
          <cell r="L89" t="str">
            <v>Island Health Authority</v>
          </cell>
          <cell r="N89" t="str">
            <v>Proposed</v>
          </cell>
          <cell r="O89" t="str">
            <v>Consultation/Approvals</v>
          </cell>
          <cell r="P89" t="str">
            <v>Public Services</v>
          </cell>
          <cell r="Q89" t="b">
            <v>1</v>
          </cell>
          <cell r="R89" t="b">
            <v>1</v>
          </cell>
          <cell r="S89" t="b">
            <v>0</v>
          </cell>
          <cell r="T89" t="b">
            <v>0</v>
          </cell>
          <cell r="U89" t="b">
            <v>0</v>
          </cell>
          <cell r="V89" t="b">
            <v>0</v>
          </cell>
          <cell r="X89" t="b">
            <v>0</v>
          </cell>
          <cell r="Y89" t="b">
            <v>0</v>
          </cell>
          <cell r="AD89" t="str">
            <v>20254</v>
          </cell>
          <cell r="AE89" t="str">
            <v>20274</v>
          </cell>
          <cell r="AJ89" t="str">
            <v>(250) 592-2231</v>
          </cell>
          <cell r="AL89">
            <v>45170</v>
          </cell>
          <cell r="AM89">
            <v>45352</v>
          </cell>
        </row>
        <row r="90">
          <cell r="A90">
            <v>4653</v>
          </cell>
          <cell r="B90" t="str">
            <v>Highway 97 - Cottonwood Hill</v>
          </cell>
          <cell r="C90" t="str">
            <v>Stabilization of a damaged segment of Highway 97 at Cottonwood Hill due to slow moving landslide. Phase 1 includes groyne installation along river, phase 2 will see Highway 97 realignment and crest unloading, and phase 3 will be downslope stabilization of the area.</v>
          </cell>
          <cell r="D90">
            <v>335</v>
          </cell>
          <cell r="E90" t="str">
            <v>Project started construction</v>
          </cell>
          <cell r="G90" t="str">
            <v>Infrastructure</v>
          </cell>
          <cell r="H90" t="str">
            <v>Roads &amp; Highways</v>
          </cell>
          <cell r="I90" t="str">
            <v>Transportation</v>
          </cell>
          <cell r="J90">
            <v>5</v>
          </cell>
          <cell r="K90" t="str">
            <v>Quesnel</v>
          </cell>
          <cell r="L90" t="str">
            <v>BC Ministry of Transportation and Infrastructure</v>
          </cell>
          <cell r="N90" t="str">
            <v>Construction started</v>
          </cell>
          <cell r="P90" t="str">
            <v>Transportation &amp; Warehousing</v>
          </cell>
          <cell r="Q90" t="b">
            <v>1</v>
          </cell>
          <cell r="R90" t="b">
            <v>1</v>
          </cell>
          <cell r="S90" t="b">
            <v>0</v>
          </cell>
          <cell r="T90" t="b">
            <v>0</v>
          </cell>
          <cell r="U90" t="b">
            <v>0</v>
          </cell>
          <cell r="V90" t="b">
            <v>0</v>
          </cell>
          <cell r="X90" t="b">
            <v>0</v>
          </cell>
          <cell r="Y90" t="b">
            <v>0</v>
          </cell>
          <cell r="AD90" t="str">
            <v>20241</v>
          </cell>
          <cell r="AJ90" t="str">
            <v>(250) 356-1861</v>
          </cell>
          <cell r="AL90">
            <v>45170</v>
          </cell>
          <cell r="AM90">
            <v>45352</v>
          </cell>
        </row>
        <row r="91">
          <cell r="A91">
            <v>4654</v>
          </cell>
          <cell r="B91" t="str">
            <v>Blackwater Rd at Knickerbocker Rd Realignment</v>
          </cell>
          <cell r="C91" t="str">
            <v>Project to reinforce and realign a damaged segment of Blackwater Rd at Knickerbocker Road due to landslide.</v>
          </cell>
          <cell r="D91">
            <v>203</v>
          </cell>
          <cell r="G91" t="str">
            <v>Infrastructure</v>
          </cell>
          <cell r="H91" t="str">
            <v>Roads &amp; Highways</v>
          </cell>
          <cell r="I91" t="str">
            <v>Transportation</v>
          </cell>
          <cell r="J91">
            <v>5</v>
          </cell>
          <cell r="K91" t="str">
            <v>Quesnel</v>
          </cell>
          <cell r="L91" t="str">
            <v>BC Ministry of Transportation and Infrastructure</v>
          </cell>
          <cell r="N91" t="str">
            <v>Proposed</v>
          </cell>
          <cell r="O91" t="str">
            <v>Tender/Preconstruction</v>
          </cell>
          <cell r="P91" t="str">
            <v>Transportation &amp; Warehousing</v>
          </cell>
          <cell r="Q91" t="b">
            <v>1</v>
          </cell>
          <cell r="R91" t="b">
            <v>1</v>
          </cell>
          <cell r="S91" t="b">
            <v>0</v>
          </cell>
          <cell r="T91" t="b">
            <v>0</v>
          </cell>
          <cell r="U91" t="b">
            <v>0</v>
          </cell>
          <cell r="V91" t="b">
            <v>0</v>
          </cell>
          <cell r="X91" t="b">
            <v>0</v>
          </cell>
          <cell r="Y91" t="b">
            <v>0</v>
          </cell>
          <cell r="AD91" t="str">
            <v>20242</v>
          </cell>
          <cell r="AJ91" t="str">
            <v>(250) 356-1861</v>
          </cell>
          <cell r="AL91">
            <v>45170</v>
          </cell>
          <cell r="AM91">
            <v>45352</v>
          </cell>
        </row>
        <row r="92">
          <cell r="A92">
            <v>4655</v>
          </cell>
          <cell r="B92" t="str">
            <v>Highway 3 Bridge Replacements</v>
          </cell>
          <cell r="C92" t="str">
            <v>Replacement of two bridges on Highway 3 east of Jaffray, including Jaffray Overhead and the Big Sand Creek Bridge. The contract has been awarded to Emil Anderson Construction.</v>
          </cell>
          <cell r="D92">
            <v>25</v>
          </cell>
          <cell r="G92" t="str">
            <v>Infrastructure</v>
          </cell>
          <cell r="H92" t="str">
            <v>Roads &amp; Highways</v>
          </cell>
          <cell r="I92" t="str">
            <v>Transportation</v>
          </cell>
          <cell r="J92">
            <v>4</v>
          </cell>
          <cell r="K92" t="str">
            <v>Jaffray</v>
          </cell>
          <cell r="L92" t="str">
            <v>BC Ministry of Transportation and Infrastructure</v>
          </cell>
          <cell r="N92" t="str">
            <v>Construction started</v>
          </cell>
          <cell r="P92" t="str">
            <v>Transportation &amp; Warehousing</v>
          </cell>
          <cell r="Q92" t="b">
            <v>1</v>
          </cell>
          <cell r="R92" t="b">
            <v>1</v>
          </cell>
          <cell r="S92" t="b">
            <v>0</v>
          </cell>
          <cell r="T92" t="b">
            <v>0</v>
          </cell>
          <cell r="U92" t="b">
            <v>0</v>
          </cell>
          <cell r="V92" t="b">
            <v>0</v>
          </cell>
          <cell r="X92" t="b">
            <v>0</v>
          </cell>
          <cell r="Y92" t="b">
            <v>0</v>
          </cell>
          <cell r="AD92" t="str">
            <v>20233</v>
          </cell>
          <cell r="AE92" t="str">
            <v>20254</v>
          </cell>
          <cell r="AJ92" t="str">
            <v>(250) 356-1861</v>
          </cell>
          <cell r="AL92">
            <v>45170</v>
          </cell>
          <cell r="AM92">
            <v>45352</v>
          </cell>
        </row>
        <row r="93">
          <cell r="A93">
            <v>4656</v>
          </cell>
          <cell r="B93" t="str">
            <v>Burnaby (former Duthie-Union) Elementary</v>
          </cell>
          <cell r="C93" t="str">
            <v>New 60K, 300E elementary school with Neighbourhood Learning Centre.</v>
          </cell>
          <cell r="D93">
            <v>41</v>
          </cell>
          <cell r="G93" t="str">
            <v>Institutional</v>
          </cell>
          <cell r="H93" t="str">
            <v>Education</v>
          </cell>
          <cell r="I93" t="str">
            <v>Educational Services</v>
          </cell>
          <cell r="J93">
            <v>2</v>
          </cell>
          <cell r="K93" t="str">
            <v>Burnaby</v>
          </cell>
          <cell r="L93" t="str">
            <v>School District 93 (Conseil Scolaire Francophone)</v>
          </cell>
          <cell r="N93" t="str">
            <v>Proposed</v>
          </cell>
          <cell r="O93" t="str">
            <v>Consultation/Approvals</v>
          </cell>
          <cell r="P93" t="str">
            <v>Public Services</v>
          </cell>
          <cell r="Q93" t="b">
            <v>1</v>
          </cell>
          <cell r="R93" t="b">
            <v>0</v>
          </cell>
          <cell r="S93" t="b">
            <v>0</v>
          </cell>
          <cell r="T93" t="b">
            <v>0</v>
          </cell>
          <cell r="U93" t="b">
            <v>1</v>
          </cell>
          <cell r="V93" t="b">
            <v>0</v>
          </cell>
          <cell r="X93" t="b">
            <v>0</v>
          </cell>
          <cell r="Y93" t="b">
            <v>0</v>
          </cell>
          <cell r="AD93" t="str">
            <v>20253</v>
          </cell>
          <cell r="AE93" t="str">
            <v>20273</v>
          </cell>
          <cell r="AJ93" t="str">
            <v>(604) 214-2600</v>
          </cell>
          <cell r="AL93">
            <v>45170</v>
          </cell>
          <cell r="AM93">
            <v>45352</v>
          </cell>
        </row>
        <row r="94">
          <cell r="A94">
            <v>4646</v>
          </cell>
          <cell r="B94" t="str">
            <v>Alfred B. Dixon Elementary Seismic Upgrades</v>
          </cell>
          <cell r="C94" t="str">
            <v>Project to include improvements and seismic upgrade to elementary school.</v>
          </cell>
          <cell r="D94">
            <v>31</v>
          </cell>
          <cell r="G94" t="str">
            <v>Institutional</v>
          </cell>
          <cell r="H94" t="str">
            <v>Education</v>
          </cell>
          <cell r="I94" t="str">
            <v>Educational Services</v>
          </cell>
          <cell r="J94">
            <v>2</v>
          </cell>
          <cell r="K94" t="str">
            <v>Richmond</v>
          </cell>
          <cell r="L94" t="str">
            <v>School District 38</v>
          </cell>
          <cell r="N94" t="str">
            <v>Proposed</v>
          </cell>
          <cell r="O94" t="str">
            <v>Consultation/Approvals</v>
          </cell>
          <cell r="P94" t="str">
            <v>Public Services</v>
          </cell>
          <cell r="Q94" t="b">
            <v>1</v>
          </cell>
          <cell r="R94" t="b">
            <v>1</v>
          </cell>
          <cell r="S94" t="b">
            <v>0</v>
          </cell>
          <cell r="T94" t="b">
            <v>0</v>
          </cell>
          <cell r="U94" t="b">
            <v>0</v>
          </cell>
          <cell r="V94" t="b">
            <v>0</v>
          </cell>
          <cell r="X94" t="b">
            <v>0</v>
          </cell>
          <cell r="Y94" t="b">
            <v>0</v>
          </cell>
          <cell r="AD94" t="str">
            <v>20247</v>
          </cell>
          <cell r="AE94" t="str">
            <v>20262</v>
          </cell>
          <cell r="AJ94" t="str">
            <v>(604) 668-6000</v>
          </cell>
          <cell r="AL94">
            <v>45170</v>
          </cell>
          <cell r="AM94">
            <v>45352</v>
          </cell>
        </row>
        <row r="95">
          <cell r="A95">
            <v>4631</v>
          </cell>
          <cell r="B95" t="str">
            <v>825 McBride Boulevard Condos</v>
          </cell>
          <cell r="C95" t="str">
            <v>Proposed 252-unit development in a 28-storey condominium.</v>
          </cell>
          <cell r="D95">
            <v>42</v>
          </cell>
          <cell r="G95" t="str">
            <v>Residential</v>
          </cell>
          <cell r="H95" t="str">
            <v>Primarily residential - Single use</v>
          </cell>
          <cell r="I95" t="str">
            <v>Residential</v>
          </cell>
          <cell r="J95">
            <v>2</v>
          </cell>
          <cell r="K95" t="str">
            <v>New Westminster</v>
          </cell>
          <cell r="L95" t="str">
            <v>Symphony Homes Ltd</v>
          </cell>
          <cell r="N95" t="str">
            <v>Proposed</v>
          </cell>
          <cell r="O95" t="str">
            <v>Consultation/Approvals</v>
          </cell>
          <cell r="P95" t="str">
            <v>Residential/Commercial</v>
          </cell>
          <cell r="Q95" t="b">
            <v>0</v>
          </cell>
          <cell r="R95" t="b">
            <v>0</v>
          </cell>
          <cell r="S95" t="b">
            <v>0</v>
          </cell>
          <cell r="T95" t="b">
            <v>0</v>
          </cell>
          <cell r="U95" t="b">
            <v>0</v>
          </cell>
          <cell r="V95" t="b">
            <v>0</v>
          </cell>
          <cell r="X95" t="b">
            <v>0</v>
          </cell>
          <cell r="Y95" t="b">
            <v>0</v>
          </cell>
          <cell r="AL95">
            <v>45078</v>
          </cell>
          <cell r="AM95">
            <v>45352</v>
          </cell>
        </row>
        <row r="96">
          <cell r="A96">
            <v>4608</v>
          </cell>
          <cell r="B96" t="str">
            <v>UBC Okanagan's x̌əl sic snpax̌nwixʷtn Collaborative Teaching and Research Centre</v>
          </cell>
          <cell r="C96" t="str">
            <v>A 4-storey development of a 141,925 sq ft interdisciplinary collaborative centre. The project will include a 200-seat lecture hall, classrooms and labs, offices and a gathering space.</v>
          </cell>
          <cell r="D96">
            <v>119</v>
          </cell>
          <cell r="G96" t="str">
            <v>Institutional</v>
          </cell>
          <cell r="H96" t="str">
            <v>Education</v>
          </cell>
          <cell r="I96" t="str">
            <v>Educational Services</v>
          </cell>
          <cell r="J96">
            <v>3</v>
          </cell>
          <cell r="K96" t="str">
            <v>Kelowna</v>
          </cell>
          <cell r="L96" t="str">
            <v>University of British Columbia</v>
          </cell>
          <cell r="N96" t="str">
            <v>Construction started</v>
          </cell>
          <cell r="P96" t="str">
            <v>Public Services</v>
          </cell>
          <cell r="Q96" t="b">
            <v>1</v>
          </cell>
          <cell r="R96" t="b">
            <v>0</v>
          </cell>
          <cell r="S96" t="b">
            <v>0</v>
          </cell>
          <cell r="T96" t="b">
            <v>0</v>
          </cell>
          <cell r="U96" t="b">
            <v>1</v>
          </cell>
          <cell r="V96" t="b">
            <v>1</v>
          </cell>
          <cell r="W96" t="str">
            <v>LEED gold</v>
          </cell>
          <cell r="X96" t="b">
            <v>0</v>
          </cell>
          <cell r="Y96" t="b">
            <v>0</v>
          </cell>
          <cell r="AD96" t="str">
            <v>20234</v>
          </cell>
          <cell r="AE96" t="str">
            <v>20264</v>
          </cell>
          <cell r="AJ96" t="str">
            <v>(604) 731-3103</v>
          </cell>
          <cell r="AL96">
            <v>45078</v>
          </cell>
          <cell r="AM96">
            <v>45352</v>
          </cell>
        </row>
        <row r="97">
          <cell r="A97">
            <v>4603</v>
          </cell>
          <cell r="B97" t="str">
            <v>Baldy Ridge Utilities Corridor</v>
          </cell>
          <cell r="C97" t="str">
            <v>Project to construct a corridor to supply gas and water to the Elkview Administration and Maintenance Complex. An application has been submitted to amend the Baldy Ridge project to add over 32 hectares for the corridor.</v>
          </cell>
          <cell r="G97" t="str">
            <v>Industrial</v>
          </cell>
          <cell r="H97" t="str">
            <v>Mining</v>
          </cell>
          <cell r="I97" t="str">
            <v>Mining</v>
          </cell>
          <cell r="J97">
            <v>4</v>
          </cell>
          <cell r="K97" t="str">
            <v>Sparwood</v>
          </cell>
          <cell r="L97" t="str">
            <v>Teck Coal Ltd.</v>
          </cell>
          <cell r="N97" t="str">
            <v>Proposed</v>
          </cell>
          <cell r="O97" t="str">
            <v>Consultation/Approvals</v>
          </cell>
          <cell r="P97" t="str">
            <v>Mining &amp; Oil &amp; Gas Extraction</v>
          </cell>
          <cell r="Q97" t="b">
            <v>0</v>
          </cell>
          <cell r="R97" t="b">
            <v>0</v>
          </cell>
          <cell r="S97" t="b">
            <v>0</v>
          </cell>
          <cell r="T97" t="b">
            <v>0</v>
          </cell>
          <cell r="U97" t="b">
            <v>0</v>
          </cell>
          <cell r="V97" t="b">
            <v>0</v>
          </cell>
          <cell r="X97" t="b">
            <v>0</v>
          </cell>
          <cell r="Y97" t="b">
            <v>0</v>
          </cell>
          <cell r="AD97" t="str">
            <v>20242</v>
          </cell>
          <cell r="AE97" t="str">
            <v>20254</v>
          </cell>
          <cell r="AL97">
            <v>45078</v>
          </cell>
          <cell r="AM97">
            <v>45352</v>
          </cell>
        </row>
        <row r="98">
          <cell r="A98">
            <v>4604</v>
          </cell>
          <cell r="B98" t="str">
            <v>UBC Power House Sauder School of Business Expansion</v>
          </cell>
          <cell r="C98" t="str">
            <v>Proposed 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v>
          </cell>
          <cell r="D98">
            <v>147</v>
          </cell>
          <cell r="G98" t="str">
            <v>Institutional</v>
          </cell>
          <cell r="H98" t="str">
            <v>Education</v>
          </cell>
          <cell r="I98" t="str">
            <v>Educational Services</v>
          </cell>
          <cell r="J98">
            <v>2</v>
          </cell>
          <cell r="K98" t="str">
            <v>Vancouver</v>
          </cell>
          <cell r="L98" t="str">
            <v>University of British Columbia</v>
          </cell>
          <cell r="M98" t="str">
            <v>Patkau Architects/ Acton Ostry Architects</v>
          </cell>
          <cell r="N98" t="str">
            <v>Proposed</v>
          </cell>
          <cell r="P98" t="str">
            <v>Public Services</v>
          </cell>
          <cell r="Q98" t="b">
            <v>1</v>
          </cell>
          <cell r="R98" t="b">
            <v>0</v>
          </cell>
          <cell r="S98" t="b">
            <v>0</v>
          </cell>
          <cell r="T98" t="b">
            <v>0</v>
          </cell>
          <cell r="U98" t="b">
            <v>1</v>
          </cell>
          <cell r="V98" t="b">
            <v>0</v>
          </cell>
          <cell r="X98" t="b">
            <v>0</v>
          </cell>
          <cell r="Y98" t="b">
            <v>0</v>
          </cell>
          <cell r="AD98" t="str">
            <v>20242</v>
          </cell>
          <cell r="AE98" t="str">
            <v>20282</v>
          </cell>
          <cell r="AJ98" t="str">
            <v>(604) 731-3103</v>
          </cell>
          <cell r="AL98">
            <v>45078</v>
          </cell>
          <cell r="AM98">
            <v>45352</v>
          </cell>
        </row>
        <row r="99">
          <cell r="A99">
            <v>4605</v>
          </cell>
          <cell r="B99" t="str">
            <v>UBC Beaty Biodiversity Centre Expansion</v>
          </cell>
          <cell r="C99" t="str">
            <v>Project to expand research centre and museum with a 47,980 sq ft addition to the existing facility.</v>
          </cell>
          <cell r="D99">
            <v>45</v>
          </cell>
          <cell r="G99" t="str">
            <v>Institutional</v>
          </cell>
          <cell r="H99" t="str">
            <v>Education</v>
          </cell>
          <cell r="I99" t="str">
            <v>Educational Services</v>
          </cell>
          <cell r="J99">
            <v>2</v>
          </cell>
          <cell r="K99" t="str">
            <v>Vancouver</v>
          </cell>
          <cell r="L99" t="str">
            <v>University of British Columbia</v>
          </cell>
          <cell r="N99" t="str">
            <v>Construction started</v>
          </cell>
          <cell r="P99" t="str">
            <v>Public Services</v>
          </cell>
          <cell r="Q99" t="b">
            <v>1</v>
          </cell>
          <cell r="R99" t="b">
            <v>0</v>
          </cell>
          <cell r="S99" t="b">
            <v>0</v>
          </cell>
          <cell r="T99" t="b">
            <v>0</v>
          </cell>
          <cell r="U99" t="b">
            <v>1</v>
          </cell>
          <cell r="V99" t="b">
            <v>0</v>
          </cell>
          <cell r="X99" t="b">
            <v>0</v>
          </cell>
          <cell r="Y99" t="b">
            <v>0</v>
          </cell>
          <cell r="AD99" t="str">
            <v>20233</v>
          </cell>
          <cell r="AE99" t="str">
            <v>20252</v>
          </cell>
          <cell r="AJ99" t="str">
            <v>(604) 731-3103</v>
          </cell>
          <cell r="AL99">
            <v>45078</v>
          </cell>
          <cell r="AM99">
            <v>45352</v>
          </cell>
        </row>
        <row r="100">
          <cell r="A100">
            <v>4606</v>
          </cell>
          <cell r="B100" t="str">
            <v>UBC Jack Bell Building Renewal</v>
          </cell>
          <cell r="C100" t="str">
            <v>Building renewal will include a seismic upgrade and replacement of mechanical systems. Upgrades to the building envelope and interior layout will meet modern standards for function and efficiency.</v>
          </cell>
          <cell r="D100">
            <v>27</v>
          </cell>
          <cell r="G100" t="str">
            <v>Institutional</v>
          </cell>
          <cell r="H100" t="str">
            <v>Education</v>
          </cell>
          <cell r="I100" t="str">
            <v>Educational Services</v>
          </cell>
          <cell r="J100">
            <v>2</v>
          </cell>
          <cell r="K100" t="str">
            <v>Vancouver</v>
          </cell>
          <cell r="L100" t="str">
            <v>University of British Columbia</v>
          </cell>
          <cell r="N100" t="str">
            <v>Proposed</v>
          </cell>
          <cell r="O100" t="str">
            <v>Consultation/Approvals</v>
          </cell>
          <cell r="P100" t="str">
            <v>Public Services</v>
          </cell>
          <cell r="Q100" t="b">
            <v>1</v>
          </cell>
          <cell r="R100" t="b">
            <v>0</v>
          </cell>
          <cell r="S100" t="b">
            <v>0</v>
          </cell>
          <cell r="T100" t="b">
            <v>0</v>
          </cell>
          <cell r="U100" t="b">
            <v>1</v>
          </cell>
          <cell r="V100" t="b">
            <v>0</v>
          </cell>
          <cell r="X100" t="b">
            <v>0</v>
          </cell>
          <cell r="Y100" t="b">
            <v>0</v>
          </cell>
          <cell r="AE100" t="str">
            <v>20264</v>
          </cell>
          <cell r="AJ100" t="str">
            <v>(604) 731-3103</v>
          </cell>
          <cell r="AL100">
            <v>45078</v>
          </cell>
          <cell r="AM100">
            <v>45352</v>
          </cell>
        </row>
        <row r="101">
          <cell r="A101">
            <v>4607</v>
          </cell>
          <cell r="B101" t="str">
            <v>UBC Okanagan Downtown Campus</v>
          </cell>
          <cell r="C101" t="str">
            <v>Development of a downtown campus will include two residential towers and an office tower along with institutional space for the campus.</v>
          </cell>
          <cell r="D101">
            <v>54</v>
          </cell>
          <cell r="E101" t="str">
            <v>Project started construction</v>
          </cell>
          <cell r="G101" t="str">
            <v>Institutional</v>
          </cell>
          <cell r="H101" t="str">
            <v>Education</v>
          </cell>
          <cell r="I101" t="str">
            <v>Educational Services</v>
          </cell>
          <cell r="J101">
            <v>3</v>
          </cell>
          <cell r="K101" t="str">
            <v>Kelowna</v>
          </cell>
          <cell r="L101" t="str">
            <v>University of British Columbia</v>
          </cell>
          <cell r="N101" t="str">
            <v>Construction started</v>
          </cell>
          <cell r="P101" t="str">
            <v>Public Services</v>
          </cell>
          <cell r="Q101" t="b">
            <v>1</v>
          </cell>
          <cell r="R101" t="b">
            <v>0</v>
          </cell>
          <cell r="S101" t="b">
            <v>0</v>
          </cell>
          <cell r="T101" t="b">
            <v>0</v>
          </cell>
          <cell r="U101" t="b">
            <v>1</v>
          </cell>
          <cell r="V101" t="b">
            <v>0</v>
          </cell>
          <cell r="X101" t="b">
            <v>0</v>
          </cell>
          <cell r="Y101" t="b">
            <v>0</v>
          </cell>
          <cell r="AD101" t="str">
            <v>20241</v>
          </cell>
          <cell r="AE101" t="str">
            <v>20282</v>
          </cell>
          <cell r="AJ101" t="str">
            <v>(604) 731-3103</v>
          </cell>
          <cell r="AL101">
            <v>45078</v>
          </cell>
          <cell r="AM101">
            <v>45352</v>
          </cell>
        </row>
        <row r="102">
          <cell r="A102">
            <v>4630</v>
          </cell>
          <cell r="B102" t="str">
            <v>Columbia Square Development</v>
          </cell>
          <cell r="C102" t="str">
            <v>Proposed 2,400-unit development will include office and retail space. Located on a 7.1 acre site near the New West skytrain station, the project will include green space, 300 rental units and 300 affordable housing units. In early stages.</v>
          </cell>
          <cell r="G102" t="str">
            <v>Residential</v>
          </cell>
          <cell r="H102" t="str">
            <v>Primarily residential - Single use</v>
          </cell>
          <cell r="I102" t="str">
            <v>Residential/Commercial/Retail</v>
          </cell>
          <cell r="J102">
            <v>2</v>
          </cell>
          <cell r="K102" t="str">
            <v>New Westminster</v>
          </cell>
          <cell r="L102" t="str">
            <v>EDGAR Development</v>
          </cell>
          <cell r="M102" t="str">
            <v>MCMP Architects</v>
          </cell>
          <cell r="N102" t="str">
            <v>Proposed</v>
          </cell>
          <cell r="O102" t="str">
            <v>Preliminary/Feasibility</v>
          </cell>
          <cell r="P102" t="str">
            <v>Residential/Commercial</v>
          </cell>
          <cell r="Q102" t="b">
            <v>0</v>
          </cell>
          <cell r="R102" t="b">
            <v>0</v>
          </cell>
          <cell r="S102" t="b">
            <v>0</v>
          </cell>
          <cell r="T102" t="b">
            <v>0</v>
          </cell>
          <cell r="U102" t="b">
            <v>0</v>
          </cell>
          <cell r="V102" t="b">
            <v>0</v>
          </cell>
          <cell r="X102" t="b">
            <v>0</v>
          </cell>
          <cell r="Y102" t="b">
            <v>0</v>
          </cell>
          <cell r="AJ102" t="str">
            <v>(604) 558-3380</v>
          </cell>
          <cell r="AL102">
            <v>45078</v>
          </cell>
          <cell r="AM102">
            <v>45352</v>
          </cell>
        </row>
        <row r="103">
          <cell r="A103">
            <v>4609</v>
          </cell>
          <cell r="B103" t="str">
            <v>Simon Fraser University - Medical School</v>
          </cell>
          <cell r="C103" t="str">
            <v>Proposed medical school located at the Surrey Campus is in early planning stages.</v>
          </cell>
          <cell r="D103">
            <v>652</v>
          </cell>
          <cell r="G103" t="str">
            <v>Institutional</v>
          </cell>
          <cell r="H103" t="str">
            <v>Education</v>
          </cell>
          <cell r="I103" t="str">
            <v>Educational Services</v>
          </cell>
          <cell r="J103">
            <v>2</v>
          </cell>
          <cell r="K103" t="str">
            <v>Surrey</v>
          </cell>
          <cell r="L103" t="str">
            <v>Simon Fraser University</v>
          </cell>
          <cell r="N103" t="str">
            <v>Proposed</v>
          </cell>
          <cell r="O103" t="str">
            <v>Preliminary/Feasibility</v>
          </cell>
          <cell r="P103" t="str">
            <v>Public Services</v>
          </cell>
          <cell r="Q103" t="b">
            <v>1</v>
          </cell>
          <cell r="R103" t="b">
            <v>0</v>
          </cell>
          <cell r="S103" t="b">
            <v>0</v>
          </cell>
          <cell r="T103" t="b">
            <v>0</v>
          </cell>
          <cell r="U103" t="b">
            <v>1</v>
          </cell>
          <cell r="V103" t="b">
            <v>0</v>
          </cell>
          <cell r="X103" t="b">
            <v>0</v>
          </cell>
          <cell r="Y103" t="b">
            <v>0</v>
          </cell>
          <cell r="AE103" t="str">
            <v>20264</v>
          </cell>
          <cell r="AJ103" t="str">
            <v>(604) 291-3394</v>
          </cell>
          <cell r="AL103">
            <v>45078</v>
          </cell>
          <cell r="AM103">
            <v>45352</v>
          </cell>
        </row>
        <row r="104">
          <cell r="A104">
            <v>4616</v>
          </cell>
          <cell r="B104" t="str">
            <v>John Hart Dam Seismic Upgrade Project</v>
          </cell>
          <cell r="C104" t="str">
            <v>This project will address dam safety risks at the John Hart dam and will significantly improve the overall seismic withstand of the dam structure, the reliability of the spillway gates system, and address inflow imbalance issues between the Ladore dam and John Hart dam.</v>
          </cell>
          <cell r="D104">
            <v>913</v>
          </cell>
          <cell r="G104" t="str">
            <v>Infrastructure</v>
          </cell>
          <cell r="H104" t="str">
            <v>Utilities</v>
          </cell>
          <cell r="I104" t="str">
            <v>Utilities</v>
          </cell>
          <cell r="J104">
            <v>1</v>
          </cell>
          <cell r="K104" t="str">
            <v>Campbell River</v>
          </cell>
          <cell r="L104" t="str">
            <v>BC Hydro</v>
          </cell>
          <cell r="N104" t="str">
            <v>Construction started</v>
          </cell>
          <cell r="P104" t="str">
            <v>Utilities (incl sewage treatment)</v>
          </cell>
          <cell r="Q104" t="b">
            <v>1</v>
          </cell>
          <cell r="R104" t="b">
            <v>0</v>
          </cell>
          <cell r="S104" t="b">
            <v>0</v>
          </cell>
          <cell r="T104" t="b">
            <v>0</v>
          </cell>
          <cell r="U104" t="b">
            <v>1</v>
          </cell>
          <cell r="V104" t="b">
            <v>0</v>
          </cell>
          <cell r="X104" t="b">
            <v>0</v>
          </cell>
          <cell r="Y104" t="b">
            <v>0</v>
          </cell>
          <cell r="AD104" t="str">
            <v>20232</v>
          </cell>
          <cell r="AE104" t="str">
            <v>20293</v>
          </cell>
          <cell r="AJ104" t="str">
            <v>(604) 623-4472   Toll Free: 1-866-647-3334</v>
          </cell>
          <cell r="AL104">
            <v>45078</v>
          </cell>
          <cell r="AM104">
            <v>45352</v>
          </cell>
        </row>
        <row r="105">
          <cell r="A105">
            <v>4617</v>
          </cell>
          <cell r="B105" t="str">
            <v>Bridge River 1 Replace Units 1-4 Generators / Governors Project</v>
          </cell>
          <cell r="C105" t="str">
            <v>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v>
          </cell>
          <cell r="D105">
            <v>313</v>
          </cell>
          <cell r="G105" t="str">
            <v>Infrastructure</v>
          </cell>
          <cell r="H105" t="str">
            <v>Utilities</v>
          </cell>
          <cell r="I105" t="str">
            <v>Utilities</v>
          </cell>
          <cell r="J105">
            <v>2</v>
          </cell>
          <cell r="K105" t="str">
            <v>Lillooet</v>
          </cell>
          <cell r="L105" t="str">
            <v>BC Hydro</v>
          </cell>
          <cell r="N105" t="str">
            <v>Proposed</v>
          </cell>
          <cell r="O105" t="str">
            <v>Tender/Preconstruction</v>
          </cell>
          <cell r="P105" t="str">
            <v>Utilities (incl sewage treatment)</v>
          </cell>
          <cell r="Q105" t="b">
            <v>1</v>
          </cell>
          <cell r="R105" t="b">
            <v>0</v>
          </cell>
          <cell r="S105" t="b">
            <v>0</v>
          </cell>
          <cell r="T105" t="b">
            <v>0</v>
          </cell>
          <cell r="U105" t="b">
            <v>1</v>
          </cell>
          <cell r="V105" t="b">
            <v>0</v>
          </cell>
          <cell r="X105" t="b">
            <v>0</v>
          </cell>
          <cell r="Y105" t="b">
            <v>0</v>
          </cell>
          <cell r="AE105" t="str">
            <v>20303</v>
          </cell>
          <cell r="AJ105" t="str">
            <v>(604) 623-4472   Toll Free: 1-866-647-3334</v>
          </cell>
          <cell r="AL105">
            <v>45078</v>
          </cell>
          <cell r="AM105">
            <v>45352</v>
          </cell>
        </row>
        <row r="106">
          <cell r="A106">
            <v>4618</v>
          </cell>
          <cell r="B106" t="str">
            <v>Norgate - Offload NOR loads to NVR feeders (LM-NSH-074)</v>
          </cell>
          <cell r="C106" t="str">
            <v>This project is required to construct a ductbank corridor to route North Vancouver substation feeders to supply new customer loads and offload the Norgate substation.</v>
          </cell>
          <cell r="D106">
            <v>48</v>
          </cell>
          <cell r="G106" t="str">
            <v>Infrastructure</v>
          </cell>
          <cell r="H106" t="str">
            <v>Utilities</v>
          </cell>
          <cell r="I106" t="str">
            <v>Utilities</v>
          </cell>
          <cell r="J106">
            <v>2</v>
          </cell>
          <cell r="K106" t="str">
            <v>North Vancouver</v>
          </cell>
          <cell r="L106" t="str">
            <v>BC Hydro</v>
          </cell>
          <cell r="N106" t="str">
            <v>Construction started</v>
          </cell>
          <cell r="P106" t="str">
            <v>Utilities (incl sewage treatment)</v>
          </cell>
          <cell r="Q106" t="b">
            <v>1</v>
          </cell>
          <cell r="R106" t="b">
            <v>0</v>
          </cell>
          <cell r="S106" t="b">
            <v>0</v>
          </cell>
          <cell r="T106" t="b">
            <v>0</v>
          </cell>
          <cell r="U106" t="b">
            <v>1</v>
          </cell>
          <cell r="V106" t="b">
            <v>0</v>
          </cell>
          <cell r="X106" t="b">
            <v>0</v>
          </cell>
          <cell r="Y106" t="b">
            <v>0</v>
          </cell>
          <cell r="AD106" t="str">
            <v>20232</v>
          </cell>
          <cell r="AE106" t="str">
            <v>20252</v>
          </cell>
          <cell r="AJ106" t="str">
            <v>(604) 623-4472   Toll Free: 1-866-647-3334</v>
          </cell>
          <cell r="AL106">
            <v>45078</v>
          </cell>
          <cell r="AM106">
            <v>45352</v>
          </cell>
        </row>
        <row r="107">
          <cell r="A107">
            <v>4619</v>
          </cell>
          <cell r="B107" t="str">
            <v>Mission - Feeder 25F51 Tie (FV-ABT-039) Project</v>
          </cell>
          <cell r="C107" t="str">
            <v>This project is required to address reliability risks by providing an alternative supply to feeder MIS 25F51, address customer requests for an additional supply, and provide more capacity for future load growth.</v>
          </cell>
          <cell r="D107">
            <v>40</v>
          </cell>
          <cell r="G107" t="str">
            <v>Infrastructure</v>
          </cell>
          <cell r="H107" t="str">
            <v>Utilities</v>
          </cell>
          <cell r="I107" t="str">
            <v>Utilities</v>
          </cell>
          <cell r="J107">
            <v>2</v>
          </cell>
          <cell r="K107" t="str">
            <v>Mission</v>
          </cell>
          <cell r="L107" t="str">
            <v>BC Hydro</v>
          </cell>
          <cell r="N107" t="str">
            <v>Construction started</v>
          </cell>
          <cell r="P107" t="str">
            <v>Utilities (incl sewage treatment)</v>
          </cell>
          <cell r="Q107" t="b">
            <v>1</v>
          </cell>
          <cell r="R107" t="b">
            <v>0</v>
          </cell>
          <cell r="S107" t="b">
            <v>0</v>
          </cell>
          <cell r="T107" t="b">
            <v>0</v>
          </cell>
          <cell r="U107" t="b">
            <v>1</v>
          </cell>
          <cell r="V107" t="b">
            <v>0</v>
          </cell>
          <cell r="X107" t="b">
            <v>0</v>
          </cell>
          <cell r="Y107" t="b">
            <v>0</v>
          </cell>
          <cell r="AD107" t="str">
            <v>20232</v>
          </cell>
          <cell r="AE107" t="str">
            <v>20242</v>
          </cell>
          <cell r="AJ107" t="str">
            <v>(604) 623-4472   Toll Free: 1-866-647-3334</v>
          </cell>
          <cell r="AL107">
            <v>45078</v>
          </cell>
          <cell r="AM107">
            <v>45352</v>
          </cell>
        </row>
        <row r="108">
          <cell r="A108">
            <v>4620</v>
          </cell>
          <cell r="B108" t="str">
            <v>Mica Townsite Studio Dorms Project</v>
          </cell>
          <cell r="C108" t="str">
            <v>This project is required to provide accommodation for the workforce at the Mica generating station which is in a remote location.</v>
          </cell>
          <cell r="D108">
            <v>34</v>
          </cell>
          <cell r="G108" t="str">
            <v>Infrastructure</v>
          </cell>
          <cell r="H108" t="str">
            <v>Utilities</v>
          </cell>
          <cell r="I108" t="str">
            <v>Utilities</v>
          </cell>
          <cell r="J108">
            <v>3</v>
          </cell>
          <cell r="K108" t="str">
            <v>Revelstoke</v>
          </cell>
          <cell r="L108" t="str">
            <v>BC Hydro</v>
          </cell>
          <cell r="N108" t="str">
            <v>Construction started</v>
          </cell>
          <cell r="P108" t="str">
            <v>Utilities (incl sewage treatment)</v>
          </cell>
          <cell r="Q108" t="b">
            <v>1</v>
          </cell>
          <cell r="R108" t="b">
            <v>0</v>
          </cell>
          <cell r="S108" t="b">
            <v>0</v>
          </cell>
          <cell r="T108" t="b">
            <v>0</v>
          </cell>
          <cell r="U108" t="b">
            <v>1</v>
          </cell>
          <cell r="V108" t="b">
            <v>0</v>
          </cell>
          <cell r="X108" t="b">
            <v>0</v>
          </cell>
          <cell r="Y108" t="b">
            <v>0</v>
          </cell>
          <cell r="AD108" t="str">
            <v>20232</v>
          </cell>
          <cell r="AE108" t="str">
            <v>20244</v>
          </cell>
          <cell r="AJ108" t="str">
            <v>(604) 623-4472   Toll Free: 1-866-647-3334</v>
          </cell>
          <cell r="AL108">
            <v>45078</v>
          </cell>
          <cell r="AM108">
            <v>45352</v>
          </cell>
        </row>
        <row r="109">
          <cell r="A109">
            <v>4621</v>
          </cell>
          <cell r="B109" t="str">
            <v>Williams Lake Interiors Project</v>
          </cell>
          <cell r="C109" t="str">
            <v>This project is required to upgrade the interiors of the Williams Lake District office as the interior assets show signs of deterioration due to age and to address safety, ergonomic and maintenance issues.</v>
          </cell>
          <cell r="D109">
            <v>16</v>
          </cell>
          <cell r="G109" t="str">
            <v>Infrastructure</v>
          </cell>
          <cell r="H109" t="str">
            <v>Utilities</v>
          </cell>
          <cell r="I109" t="str">
            <v>Utilities</v>
          </cell>
          <cell r="J109">
            <v>5</v>
          </cell>
          <cell r="K109" t="str">
            <v>Williams Lake</v>
          </cell>
          <cell r="L109" t="str">
            <v>BC Hydro</v>
          </cell>
          <cell r="N109" t="str">
            <v>Construction started</v>
          </cell>
          <cell r="P109" t="str">
            <v>Utilities (incl sewage treatment)</v>
          </cell>
          <cell r="Q109" t="b">
            <v>1</v>
          </cell>
          <cell r="R109" t="b">
            <v>0</v>
          </cell>
          <cell r="S109" t="b">
            <v>0</v>
          </cell>
          <cell r="T109" t="b">
            <v>0</v>
          </cell>
          <cell r="U109" t="b">
            <v>1</v>
          </cell>
          <cell r="V109" t="b">
            <v>0</v>
          </cell>
          <cell r="X109" t="b">
            <v>0</v>
          </cell>
          <cell r="Y109" t="b">
            <v>0</v>
          </cell>
          <cell r="AD109" t="str">
            <v>20232</v>
          </cell>
          <cell r="AE109" t="str">
            <v>20243</v>
          </cell>
          <cell r="AJ109" t="str">
            <v>(604) 623-4472   Toll Free: 1-866-647-3334</v>
          </cell>
          <cell r="AL109">
            <v>45078</v>
          </cell>
          <cell r="AM109">
            <v>45352</v>
          </cell>
        </row>
        <row r="110">
          <cell r="A110">
            <v>4622</v>
          </cell>
          <cell r="B110" t="str">
            <v>Various Sites - M193-M196 Supply and Install Project</v>
          </cell>
          <cell r="C110" t="str">
            <v>This project is required to install mobile diesel generators at Sandspit, Ah Sin Heek and Bella Bella substations as they are at end of life and cannot be overhauled.</v>
          </cell>
          <cell r="D110">
            <v>17</v>
          </cell>
          <cell r="G110" t="str">
            <v>Infrastructure</v>
          </cell>
          <cell r="H110" t="str">
            <v>Utilities</v>
          </cell>
          <cell r="I110" t="str">
            <v>Utilities</v>
          </cell>
          <cell r="J110">
            <v>6</v>
          </cell>
          <cell r="K110" t="str">
            <v>Various Locations</v>
          </cell>
          <cell r="L110" t="str">
            <v>BC Hydro</v>
          </cell>
          <cell r="N110" t="str">
            <v>Construction started</v>
          </cell>
          <cell r="P110" t="str">
            <v>Utilities (incl sewage treatment)</v>
          </cell>
          <cell r="Q110" t="b">
            <v>1</v>
          </cell>
          <cell r="R110" t="b">
            <v>0</v>
          </cell>
          <cell r="S110" t="b">
            <v>0</v>
          </cell>
          <cell r="T110" t="b">
            <v>0</v>
          </cell>
          <cell r="U110" t="b">
            <v>1</v>
          </cell>
          <cell r="V110" t="b">
            <v>0</v>
          </cell>
          <cell r="X110" t="b">
            <v>0</v>
          </cell>
          <cell r="Y110" t="b">
            <v>0</v>
          </cell>
          <cell r="AD110" t="str">
            <v>20224</v>
          </cell>
          <cell r="AE110" t="str">
            <v>20262</v>
          </cell>
          <cell r="AJ110" t="str">
            <v>(604) 623-4472   Toll Free: 1-866-647-3334</v>
          </cell>
          <cell r="AL110">
            <v>45078</v>
          </cell>
          <cell r="AM110">
            <v>45352</v>
          </cell>
        </row>
        <row r="111">
          <cell r="A111">
            <v>4623</v>
          </cell>
          <cell r="B111" t="str">
            <v>Control PLC984 and RTU Replacement at Williston Substation (WSN) Project</v>
          </cell>
          <cell r="C111" t="str">
            <v>This project is required to replace end-of-life control systems and remote terminal units at the Williston substation.</v>
          </cell>
          <cell r="D111">
            <v>17</v>
          </cell>
          <cell r="G111" t="str">
            <v>Infrastructure</v>
          </cell>
          <cell r="H111" t="str">
            <v>Utilities</v>
          </cell>
          <cell r="I111" t="str">
            <v>Utilities</v>
          </cell>
          <cell r="J111">
            <v>5</v>
          </cell>
          <cell r="K111" t="str">
            <v>Prince George</v>
          </cell>
          <cell r="L111" t="str">
            <v>BC Hydro</v>
          </cell>
          <cell r="N111" t="str">
            <v>Construction started</v>
          </cell>
          <cell r="P111" t="str">
            <v>Utilities (incl sewage treatment)</v>
          </cell>
          <cell r="Q111" t="b">
            <v>1</v>
          </cell>
          <cell r="R111" t="b">
            <v>0</v>
          </cell>
          <cell r="S111" t="b">
            <v>0</v>
          </cell>
          <cell r="T111" t="b">
            <v>0</v>
          </cell>
          <cell r="U111" t="b">
            <v>1</v>
          </cell>
          <cell r="V111" t="b">
            <v>0</v>
          </cell>
          <cell r="X111" t="b">
            <v>0</v>
          </cell>
          <cell r="Y111" t="b">
            <v>0</v>
          </cell>
          <cell r="AD111" t="str">
            <v>20232</v>
          </cell>
          <cell r="AE111" t="str">
            <v>20254</v>
          </cell>
          <cell r="AJ111" t="str">
            <v>(604) 623-4472   Toll Free: 1-866-647-3334</v>
          </cell>
          <cell r="AL111">
            <v>45078</v>
          </cell>
          <cell r="AM111">
            <v>45352</v>
          </cell>
        </row>
        <row r="112">
          <cell r="A112">
            <v>4624</v>
          </cell>
          <cell r="B112" t="str">
            <v>Sir Wilfred Grenfell Community Elementary School</v>
          </cell>
          <cell r="C112" t="str">
            <v>Proposed seismic upgrade of the Elementary school to include capacity reduction from 565 to 490 students.</v>
          </cell>
          <cell r="D112">
            <v>29</v>
          </cell>
          <cell r="G112" t="str">
            <v>Institutional</v>
          </cell>
          <cell r="H112" t="str">
            <v>Education</v>
          </cell>
          <cell r="I112" t="str">
            <v>Educational Services</v>
          </cell>
          <cell r="J112">
            <v>2</v>
          </cell>
          <cell r="K112" t="str">
            <v>Vancouver</v>
          </cell>
          <cell r="L112" t="str">
            <v>School District 39</v>
          </cell>
          <cell r="N112" t="str">
            <v>Proposed</v>
          </cell>
          <cell r="P112" t="str">
            <v>Public Services</v>
          </cell>
          <cell r="Q112" t="b">
            <v>1</v>
          </cell>
          <cell r="R112" t="b">
            <v>0</v>
          </cell>
          <cell r="S112" t="b">
            <v>0</v>
          </cell>
          <cell r="T112" t="b">
            <v>1</v>
          </cell>
          <cell r="U112" t="b">
            <v>0</v>
          </cell>
          <cell r="V112" t="b">
            <v>0</v>
          </cell>
          <cell r="X112" t="b">
            <v>0</v>
          </cell>
          <cell r="Y112" t="b">
            <v>0</v>
          </cell>
          <cell r="AD112" t="str">
            <v>20244</v>
          </cell>
          <cell r="AE112" t="str">
            <v>20263</v>
          </cell>
          <cell r="AJ112" t="str">
            <v>(604) 713-5255</v>
          </cell>
          <cell r="AL112">
            <v>45078</v>
          </cell>
          <cell r="AM112">
            <v>45352</v>
          </cell>
        </row>
        <row r="113">
          <cell r="A113">
            <v>4625</v>
          </cell>
          <cell r="B113" t="str">
            <v>Prince Rupert Middle School</v>
          </cell>
          <cell r="C113" t="str">
            <v>Replacement of the middle school to meet current seismic and energy efficiency standards for 600 students. Project includes a Neighbourhood Learning Centre.</v>
          </cell>
          <cell r="D113">
            <v>127</v>
          </cell>
          <cell r="G113" t="str">
            <v>Institutional</v>
          </cell>
          <cell r="H113" t="str">
            <v>Education</v>
          </cell>
          <cell r="I113" t="str">
            <v>Educational Services</v>
          </cell>
          <cell r="J113">
            <v>6</v>
          </cell>
          <cell r="K113" t="str">
            <v>Prince Rupert</v>
          </cell>
          <cell r="L113" t="str">
            <v>School District 52</v>
          </cell>
          <cell r="N113" t="str">
            <v>Proposed</v>
          </cell>
          <cell r="O113" t="str">
            <v>Consultation/Approvals</v>
          </cell>
          <cell r="P113" t="str">
            <v>Public Services</v>
          </cell>
          <cell r="Q113" t="b">
            <v>1</v>
          </cell>
          <cell r="R113" t="b">
            <v>1</v>
          </cell>
          <cell r="S113" t="b">
            <v>0</v>
          </cell>
          <cell r="T113" t="b">
            <v>0</v>
          </cell>
          <cell r="U113" t="b">
            <v>0</v>
          </cell>
          <cell r="V113" t="b">
            <v>1</v>
          </cell>
          <cell r="W113" t="str">
            <v>LEED gold</v>
          </cell>
          <cell r="X113" t="b">
            <v>0</v>
          </cell>
          <cell r="Y113" t="b">
            <v>0</v>
          </cell>
          <cell r="AD113" t="str">
            <v>20251</v>
          </cell>
          <cell r="AE113" t="str">
            <v>20273</v>
          </cell>
          <cell r="AJ113" t="str">
            <v>(250) 624-6717</v>
          </cell>
          <cell r="AL113">
            <v>45078</v>
          </cell>
          <cell r="AM113">
            <v>45352</v>
          </cell>
        </row>
        <row r="114">
          <cell r="A114">
            <v>4629</v>
          </cell>
          <cell r="B114" t="str">
            <v>Gilley Road Condominiums</v>
          </cell>
          <cell r="C114" t="str">
            <v>Proposed 197-unit development in 4-storey lowrise condominiums.</v>
          </cell>
          <cell r="D114">
            <v>22</v>
          </cell>
          <cell r="G114" t="str">
            <v>Residential</v>
          </cell>
          <cell r="H114" t="str">
            <v>Primarily residential - Single use</v>
          </cell>
          <cell r="I114" t="str">
            <v>Residential</v>
          </cell>
          <cell r="J114">
            <v>2</v>
          </cell>
          <cell r="K114" t="str">
            <v>Richmond</v>
          </cell>
          <cell r="L114" t="str">
            <v>Maskeen Development</v>
          </cell>
          <cell r="N114" t="str">
            <v>Proposed</v>
          </cell>
          <cell r="O114" t="str">
            <v>Consultation/Approvals</v>
          </cell>
          <cell r="P114" t="str">
            <v>Residential/Commercial</v>
          </cell>
          <cell r="Q114" t="b">
            <v>0</v>
          </cell>
          <cell r="R114" t="b">
            <v>0</v>
          </cell>
          <cell r="S114" t="b">
            <v>0</v>
          </cell>
          <cell r="T114" t="b">
            <v>0</v>
          </cell>
          <cell r="U114" t="b">
            <v>0</v>
          </cell>
          <cell r="V114" t="b">
            <v>0</v>
          </cell>
          <cell r="X114" t="b">
            <v>0</v>
          </cell>
          <cell r="Y114" t="b">
            <v>0</v>
          </cell>
          <cell r="AJ114" t="str">
            <v>(604) 502-9096</v>
          </cell>
          <cell r="AL114">
            <v>45078</v>
          </cell>
          <cell r="AM114">
            <v>45352</v>
          </cell>
        </row>
        <row r="115">
          <cell r="A115">
            <v>4628</v>
          </cell>
          <cell r="B115" t="str">
            <v>Forest Edge Condominium</v>
          </cell>
          <cell r="C115" t="str">
            <v>Proposed 87-unit condominium in a 6-storey development.</v>
          </cell>
          <cell r="D115">
            <v>20</v>
          </cell>
          <cell r="G115" t="str">
            <v>Residential</v>
          </cell>
          <cell r="H115" t="str">
            <v>Primarily residential - Single use</v>
          </cell>
          <cell r="I115" t="str">
            <v>Residential</v>
          </cell>
          <cell r="J115">
            <v>2</v>
          </cell>
          <cell r="K115" t="str">
            <v>Vancouver</v>
          </cell>
          <cell r="L115" t="str">
            <v>Holborn Group</v>
          </cell>
          <cell r="N115" t="str">
            <v>Proposed</v>
          </cell>
          <cell r="O115" t="str">
            <v>Tender/Preconstruction</v>
          </cell>
          <cell r="P115" t="str">
            <v>Residential/Commercial</v>
          </cell>
          <cell r="Q115" t="b">
            <v>0</v>
          </cell>
          <cell r="R115" t="b">
            <v>0</v>
          </cell>
          <cell r="S115" t="b">
            <v>0</v>
          </cell>
          <cell r="T115" t="b">
            <v>0</v>
          </cell>
          <cell r="U115" t="b">
            <v>0</v>
          </cell>
          <cell r="V115" t="b">
            <v>0</v>
          </cell>
          <cell r="X115" t="b">
            <v>0</v>
          </cell>
          <cell r="Y115" t="b">
            <v>0</v>
          </cell>
          <cell r="AJ115" t="str">
            <v>(604) 688-8387</v>
          </cell>
          <cell r="AL115">
            <v>45078</v>
          </cell>
          <cell r="AM115">
            <v>45352</v>
          </cell>
        </row>
        <row r="116">
          <cell r="A116">
            <v>4639</v>
          </cell>
          <cell r="B116" t="str">
            <v>Greenhouse Condominium</v>
          </cell>
          <cell r="C116" t="str">
            <v>A 299-unit development in a 43-storey condominium located at 5895 Barker Ave.</v>
          </cell>
          <cell r="D116">
            <v>58</v>
          </cell>
          <cell r="E116" t="str">
            <v>Project started construction</v>
          </cell>
          <cell r="G116" t="str">
            <v>Residential</v>
          </cell>
          <cell r="H116" t="str">
            <v>Primarily residential - Single use</v>
          </cell>
          <cell r="I116" t="str">
            <v>Residential</v>
          </cell>
          <cell r="J116">
            <v>2</v>
          </cell>
          <cell r="K116" t="str">
            <v>Burnaby</v>
          </cell>
          <cell r="L116" t="str">
            <v>Concord Pacific</v>
          </cell>
          <cell r="M116" t="str">
            <v>IBI Group</v>
          </cell>
          <cell r="N116" t="str">
            <v>Construction started</v>
          </cell>
          <cell r="P116" t="str">
            <v>Residential/Commercial</v>
          </cell>
          <cell r="Q116" t="b">
            <v>0</v>
          </cell>
          <cell r="R116" t="b">
            <v>0</v>
          </cell>
          <cell r="S116" t="b">
            <v>0</v>
          </cell>
          <cell r="T116" t="b">
            <v>0</v>
          </cell>
          <cell r="U116" t="b">
            <v>0</v>
          </cell>
          <cell r="V116" t="b">
            <v>0</v>
          </cell>
          <cell r="X116" t="b">
            <v>0</v>
          </cell>
          <cell r="Y116" t="b">
            <v>0</v>
          </cell>
          <cell r="AD116" t="str">
            <v>20241</v>
          </cell>
          <cell r="AE116" t="str">
            <v>20284</v>
          </cell>
          <cell r="AJ116" t="str">
            <v>(604) 681-8882</v>
          </cell>
          <cell r="AL116">
            <v>45078</v>
          </cell>
          <cell r="AM116">
            <v>45352</v>
          </cell>
        </row>
        <row r="117">
          <cell r="A117">
            <v>4610</v>
          </cell>
          <cell r="B117" t="str">
            <v>Guildford Park Secondary School Expansion</v>
          </cell>
          <cell r="C117" t="str">
            <v>Expansion to the Guildford Park Secondary school will ad space for 450 students in 18 new classrooms. The project will receive 459.5 million from the Province and $5.36 million from the School District.</v>
          </cell>
          <cell r="D117">
            <v>65</v>
          </cell>
          <cell r="G117" t="str">
            <v>Institutional</v>
          </cell>
          <cell r="H117" t="str">
            <v>Education</v>
          </cell>
          <cell r="I117" t="str">
            <v>Educational Services</v>
          </cell>
          <cell r="J117">
            <v>2</v>
          </cell>
          <cell r="K117" t="str">
            <v>Surrey</v>
          </cell>
          <cell r="L117" t="str">
            <v>School District 36</v>
          </cell>
          <cell r="N117" t="str">
            <v>Proposed</v>
          </cell>
          <cell r="O117" t="str">
            <v>Preliminary/Feasibility</v>
          </cell>
          <cell r="P117" t="str">
            <v>Public Services</v>
          </cell>
          <cell r="Q117" t="b">
            <v>1</v>
          </cell>
          <cell r="R117" t="b">
            <v>1</v>
          </cell>
          <cell r="S117" t="b">
            <v>0</v>
          </cell>
          <cell r="T117" t="b">
            <v>0</v>
          </cell>
          <cell r="U117" t="b">
            <v>1</v>
          </cell>
          <cell r="V117" t="b">
            <v>0</v>
          </cell>
          <cell r="X117" t="b">
            <v>0</v>
          </cell>
          <cell r="Y117" t="b">
            <v>0</v>
          </cell>
          <cell r="AD117" t="str">
            <v>20254</v>
          </cell>
          <cell r="AE117" t="str">
            <v>20282</v>
          </cell>
          <cell r="AJ117" t="str">
            <v>(604) 596-7733</v>
          </cell>
          <cell r="AL117">
            <v>45078</v>
          </cell>
          <cell r="AM117">
            <v>45352</v>
          </cell>
        </row>
        <row r="118">
          <cell r="A118">
            <v>4611</v>
          </cell>
          <cell r="B118" t="str">
            <v>Howard DeBeck Elementary School Seismic Upgrades</v>
          </cell>
          <cell r="C118" t="str">
            <v>Project to provide seismic upgrades to classrooms, gymnasium and offices in the elementary school.</v>
          </cell>
          <cell r="D118">
            <v>21</v>
          </cell>
          <cell r="E118" t="str">
            <v>Project started construction</v>
          </cell>
          <cell r="G118" t="str">
            <v>Institutional</v>
          </cell>
          <cell r="H118" t="str">
            <v>Education</v>
          </cell>
          <cell r="I118" t="str">
            <v>Educational Services</v>
          </cell>
          <cell r="J118">
            <v>2</v>
          </cell>
          <cell r="K118" t="str">
            <v>Richmond</v>
          </cell>
          <cell r="L118" t="str">
            <v>School District 38</v>
          </cell>
          <cell r="N118" t="str">
            <v>Construction started</v>
          </cell>
          <cell r="P118" t="str">
            <v>Public Services</v>
          </cell>
          <cell r="Q118" t="b">
            <v>1</v>
          </cell>
          <cell r="R118" t="b">
            <v>1</v>
          </cell>
          <cell r="S118" t="b">
            <v>0</v>
          </cell>
          <cell r="T118" t="b">
            <v>0</v>
          </cell>
          <cell r="U118" t="b">
            <v>0</v>
          </cell>
          <cell r="V118" t="b">
            <v>0</v>
          </cell>
          <cell r="X118" t="b">
            <v>0</v>
          </cell>
          <cell r="Y118" t="b">
            <v>0</v>
          </cell>
          <cell r="AD118" t="str">
            <v>20241</v>
          </cell>
          <cell r="AE118" t="str">
            <v>20254</v>
          </cell>
          <cell r="AJ118" t="str">
            <v>(604) 668-6000</v>
          </cell>
          <cell r="AL118">
            <v>45078</v>
          </cell>
          <cell r="AM118">
            <v>45352</v>
          </cell>
        </row>
        <row r="119">
          <cell r="A119">
            <v>4612</v>
          </cell>
          <cell r="B119" t="str">
            <v>Abbotsford Long Term Care Home</v>
          </cell>
          <cell r="C119" t="str">
            <v>Proposed 5-storey long-term care facility to include 200 beds located near the Abbotsford Hospital.</v>
          </cell>
          <cell r="D119">
            <v>211</v>
          </cell>
          <cell r="G119" t="str">
            <v>Institutional</v>
          </cell>
          <cell r="H119" t="str">
            <v>Health</v>
          </cell>
          <cell r="I119" t="str">
            <v>Health Care and Social Assistance</v>
          </cell>
          <cell r="J119">
            <v>2</v>
          </cell>
          <cell r="K119" t="str">
            <v>Abbotsford</v>
          </cell>
          <cell r="L119" t="str">
            <v>Fraser Health Authority</v>
          </cell>
          <cell r="N119" t="str">
            <v>Proposed</v>
          </cell>
          <cell r="O119" t="str">
            <v>Preliminary/Feasibility</v>
          </cell>
          <cell r="P119" t="str">
            <v>Public Services</v>
          </cell>
          <cell r="Q119" t="b">
            <v>1</v>
          </cell>
          <cell r="R119" t="b">
            <v>1</v>
          </cell>
          <cell r="S119" t="b">
            <v>0</v>
          </cell>
          <cell r="T119" t="b">
            <v>0</v>
          </cell>
          <cell r="U119" t="b">
            <v>1</v>
          </cell>
          <cell r="V119" t="b">
            <v>0</v>
          </cell>
          <cell r="X119" t="b">
            <v>0</v>
          </cell>
          <cell r="Y119" t="b">
            <v>0</v>
          </cell>
          <cell r="AD119" t="str">
            <v>20252</v>
          </cell>
          <cell r="AE119" t="str">
            <v>20274</v>
          </cell>
          <cell r="AJ119" t="str">
            <v>(604) 450-7881</v>
          </cell>
          <cell r="AL119">
            <v>45078</v>
          </cell>
          <cell r="AM119">
            <v>45352</v>
          </cell>
        </row>
        <row r="120">
          <cell r="A120">
            <v>4613</v>
          </cell>
          <cell r="B120" t="str">
            <v>Richmond Long Term Care Home</v>
          </cell>
          <cell r="C120" t="str">
            <v>Proposed long-term care facility to include 150 beds located at 11771 Fentiman Pl.</v>
          </cell>
          <cell r="D120">
            <v>178</v>
          </cell>
          <cell r="G120" t="str">
            <v>Institutional</v>
          </cell>
          <cell r="H120" t="str">
            <v>Health</v>
          </cell>
          <cell r="I120" t="str">
            <v>Health Care and Social Assistance</v>
          </cell>
          <cell r="J120">
            <v>2</v>
          </cell>
          <cell r="K120" t="str">
            <v>Richmond</v>
          </cell>
          <cell r="L120" t="str">
            <v>Vancouver Coastal Health Authority</v>
          </cell>
          <cell r="N120" t="str">
            <v>Proposed</v>
          </cell>
          <cell r="O120" t="str">
            <v>Preliminary/Feasibility</v>
          </cell>
          <cell r="P120" t="str">
            <v>Public Services</v>
          </cell>
          <cell r="Q120" t="b">
            <v>1</v>
          </cell>
          <cell r="R120" t="b">
            <v>1</v>
          </cell>
          <cell r="S120" t="b">
            <v>0</v>
          </cell>
          <cell r="T120" t="b">
            <v>0</v>
          </cell>
          <cell r="U120" t="b">
            <v>1</v>
          </cell>
          <cell r="V120" t="b">
            <v>0</v>
          </cell>
          <cell r="X120" t="b">
            <v>0</v>
          </cell>
          <cell r="Y120" t="b">
            <v>0</v>
          </cell>
          <cell r="AD120" t="str">
            <v>20252</v>
          </cell>
          <cell r="AE120" t="str">
            <v>20284</v>
          </cell>
          <cell r="AJ120" t="str">
            <v>(604) 984-5785</v>
          </cell>
          <cell r="AL120">
            <v>45078</v>
          </cell>
          <cell r="AM120">
            <v>45352</v>
          </cell>
        </row>
        <row r="121">
          <cell r="A121">
            <v>4627</v>
          </cell>
          <cell r="B121" t="str">
            <v>École La Vallée</v>
          </cell>
          <cell r="C121" t="str">
            <v>New K to grade 12 school will serve 20 K, 125 elementary and 75 secondary students.</v>
          </cell>
          <cell r="D121">
            <v>66</v>
          </cell>
          <cell r="G121" t="str">
            <v>Institutional</v>
          </cell>
          <cell r="H121" t="str">
            <v>Education</v>
          </cell>
          <cell r="I121" t="str">
            <v>Educational Services</v>
          </cell>
          <cell r="J121">
            <v>2</v>
          </cell>
          <cell r="K121" t="str">
            <v>Burnaby</v>
          </cell>
          <cell r="L121" t="str">
            <v>School District 93 (Conseil Scolaire Francophone)</v>
          </cell>
          <cell r="N121" t="str">
            <v>Proposed</v>
          </cell>
          <cell r="O121" t="str">
            <v>Preliminary/Feasibility</v>
          </cell>
          <cell r="P121" t="str">
            <v>Public Services</v>
          </cell>
          <cell r="Q121" t="b">
            <v>1</v>
          </cell>
          <cell r="R121" t="b">
            <v>1</v>
          </cell>
          <cell r="S121" t="b">
            <v>0</v>
          </cell>
          <cell r="T121" t="b">
            <v>0</v>
          </cell>
          <cell r="U121" t="b">
            <v>0</v>
          </cell>
          <cell r="V121" t="b">
            <v>0</v>
          </cell>
          <cell r="X121" t="b">
            <v>0</v>
          </cell>
          <cell r="Y121" t="b">
            <v>0</v>
          </cell>
          <cell r="AD121" t="str">
            <v>20244</v>
          </cell>
          <cell r="AE121" t="str">
            <v>20273</v>
          </cell>
          <cell r="AJ121" t="str">
            <v>(604) 214-2600</v>
          </cell>
          <cell r="AL121">
            <v>45078</v>
          </cell>
          <cell r="AM121">
            <v>45352</v>
          </cell>
        </row>
        <row r="122">
          <cell r="A122">
            <v>4640</v>
          </cell>
          <cell r="B122" t="str">
            <v>Concord Metrotown Grand Tower</v>
          </cell>
          <cell r="C122" t="str">
            <v>Condominium development with 662-units in a 65-storey highrise located at 4750 Kingsway.</v>
          </cell>
          <cell r="D122">
            <v>100</v>
          </cell>
          <cell r="G122" t="str">
            <v>Residential</v>
          </cell>
          <cell r="H122" t="str">
            <v>Primarily residential - Single use</v>
          </cell>
          <cell r="I122" t="str">
            <v>Residential</v>
          </cell>
          <cell r="J122">
            <v>2</v>
          </cell>
          <cell r="K122" t="str">
            <v>Burnaby</v>
          </cell>
          <cell r="L122" t="str">
            <v>Concord Pacific</v>
          </cell>
          <cell r="N122" t="str">
            <v>Proposed</v>
          </cell>
          <cell r="P122" t="str">
            <v>Residential/Commercial</v>
          </cell>
          <cell r="Q122" t="b">
            <v>0</v>
          </cell>
          <cell r="R122" t="b">
            <v>0</v>
          </cell>
          <cell r="S122" t="b">
            <v>0</v>
          </cell>
          <cell r="T122" t="b">
            <v>0</v>
          </cell>
          <cell r="U122" t="b">
            <v>0</v>
          </cell>
          <cell r="V122" t="b">
            <v>0</v>
          </cell>
          <cell r="X122" t="b">
            <v>0</v>
          </cell>
          <cell r="Y122" t="b">
            <v>0</v>
          </cell>
          <cell r="AE122" t="str">
            <v>20261</v>
          </cell>
          <cell r="AJ122" t="str">
            <v>(604) 681-8882</v>
          </cell>
          <cell r="AL122">
            <v>45078</v>
          </cell>
          <cell r="AM122">
            <v>45352</v>
          </cell>
        </row>
        <row r="123">
          <cell r="A123">
            <v>4632</v>
          </cell>
          <cell r="B123" t="str">
            <v>Moonlight Sonata Lowrise Condos</v>
          </cell>
          <cell r="C123" t="str">
            <v>Proposed 84-unit lowrise condominium development located at 5648 Imperial St.</v>
          </cell>
          <cell r="D123">
            <v>20</v>
          </cell>
          <cell r="G123" t="str">
            <v>Residential</v>
          </cell>
          <cell r="H123" t="str">
            <v>Primarily residential - Single use</v>
          </cell>
          <cell r="I123" t="str">
            <v>Residential</v>
          </cell>
          <cell r="J123">
            <v>2</v>
          </cell>
          <cell r="K123" t="str">
            <v>Burnaby</v>
          </cell>
          <cell r="L123" t="str">
            <v>Symphony Homes Ltd.</v>
          </cell>
          <cell r="M123" t="str">
            <v>Integra Architecture</v>
          </cell>
          <cell r="N123" t="str">
            <v>Construction started</v>
          </cell>
          <cell r="P123" t="str">
            <v>Residential/Commercial</v>
          </cell>
          <cell r="Q123" t="b">
            <v>0</v>
          </cell>
          <cell r="R123" t="b">
            <v>0</v>
          </cell>
          <cell r="S123" t="b">
            <v>0</v>
          </cell>
          <cell r="T123" t="b">
            <v>0</v>
          </cell>
          <cell r="U123" t="b">
            <v>0</v>
          </cell>
          <cell r="V123" t="b">
            <v>0</v>
          </cell>
          <cell r="X123" t="b">
            <v>0</v>
          </cell>
          <cell r="Y123" t="b">
            <v>0</v>
          </cell>
          <cell r="AD123" t="str">
            <v>20233</v>
          </cell>
          <cell r="AE123" t="str">
            <v>20252</v>
          </cell>
          <cell r="AL123">
            <v>45078</v>
          </cell>
          <cell r="AM123">
            <v>45352</v>
          </cell>
        </row>
        <row r="124">
          <cell r="A124">
            <v>4638</v>
          </cell>
          <cell r="B124" t="str">
            <v>Kemsley at Gardena</v>
          </cell>
          <cell r="C124" t="str">
            <v>Proposed 320-unit development in a 32-storey condominium located at 593 Westley Ave.</v>
          </cell>
          <cell r="D124">
            <v>62</v>
          </cell>
          <cell r="G124" t="str">
            <v>Residential</v>
          </cell>
          <cell r="H124" t="str">
            <v>Primarily residential - Single use</v>
          </cell>
          <cell r="I124" t="str">
            <v>Residential</v>
          </cell>
          <cell r="J124">
            <v>2</v>
          </cell>
          <cell r="K124" t="str">
            <v>Coquitlam</v>
          </cell>
          <cell r="L124" t="str">
            <v>Strand Developments</v>
          </cell>
          <cell r="N124" t="str">
            <v>Proposed</v>
          </cell>
          <cell r="O124" t="str">
            <v>Preliminary/Feasibility</v>
          </cell>
          <cell r="P124" t="str">
            <v>Residential/Commercial</v>
          </cell>
          <cell r="Q124" t="b">
            <v>0</v>
          </cell>
          <cell r="R124" t="b">
            <v>0</v>
          </cell>
          <cell r="S124" t="b">
            <v>0</v>
          </cell>
          <cell r="T124" t="b">
            <v>0</v>
          </cell>
          <cell r="U124" t="b">
            <v>0</v>
          </cell>
          <cell r="V124" t="b">
            <v>0</v>
          </cell>
          <cell r="X124" t="b">
            <v>0</v>
          </cell>
          <cell r="Y124" t="b">
            <v>0</v>
          </cell>
          <cell r="AJ124" t="str">
            <v>(604) 262-9800</v>
          </cell>
          <cell r="AL124">
            <v>45078</v>
          </cell>
          <cell r="AM124">
            <v>45352</v>
          </cell>
        </row>
        <row r="125">
          <cell r="A125">
            <v>4637</v>
          </cell>
          <cell r="B125" t="str">
            <v>Komo Condominiums</v>
          </cell>
          <cell r="C125" t="str">
            <v>Proposed 250-unit development in a 29-storey condominium.</v>
          </cell>
          <cell r="D125">
            <v>44</v>
          </cell>
          <cell r="G125" t="str">
            <v>Residential</v>
          </cell>
          <cell r="H125" t="str">
            <v>Primarily residential - Single use</v>
          </cell>
          <cell r="I125" t="str">
            <v>Residential</v>
          </cell>
          <cell r="J125">
            <v>2</v>
          </cell>
          <cell r="K125" t="str">
            <v>Coquitlam</v>
          </cell>
          <cell r="L125" t="str">
            <v>Strand Developments</v>
          </cell>
          <cell r="N125" t="str">
            <v>Proposed</v>
          </cell>
          <cell r="O125" t="str">
            <v>Preliminary/Feasibility</v>
          </cell>
          <cell r="P125" t="str">
            <v>Residential/Commercial</v>
          </cell>
          <cell r="Q125" t="b">
            <v>0</v>
          </cell>
          <cell r="R125" t="b">
            <v>0</v>
          </cell>
          <cell r="S125" t="b">
            <v>0</v>
          </cell>
          <cell r="T125" t="b">
            <v>0</v>
          </cell>
          <cell r="U125" t="b">
            <v>0</v>
          </cell>
          <cell r="V125" t="b">
            <v>0</v>
          </cell>
          <cell r="X125" t="b">
            <v>0</v>
          </cell>
          <cell r="Y125" t="b">
            <v>0</v>
          </cell>
          <cell r="AJ125" t="str">
            <v>(604) 262-9800</v>
          </cell>
          <cell r="AL125">
            <v>45078</v>
          </cell>
          <cell r="AM125">
            <v>45352</v>
          </cell>
        </row>
        <row r="126">
          <cell r="A126">
            <v>4636</v>
          </cell>
          <cell r="B126" t="str">
            <v>Kestrel Townhomes</v>
          </cell>
          <cell r="C126" t="str">
            <v>Proposed 119-unit townhouse development located at 624 Thompson Ave.</v>
          </cell>
          <cell r="D126">
            <v>21</v>
          </cell>
          <cell r="G126" t="str">
            <v>Residential</v>
          </cell>
          <cell r="H126" t="str">
            <v>Primarily residential - Single use</v>
          </cell>
          <cell r="I126" t="str">
            <v>Residential</v>
          </cell>
          <cell r="J126">
            <v>2</v>
          </cell>
          <cell r="K126" t="str">
            <v>Coquitlam</v>
          </cell>
          <cell r="L126" t="str">
            <v>Adera Development Corp</v>
          </cell>
          <cell r="N126" t="str">
            <v>Proposed</v>
          </cell>
          <cell r="O126" t="str">
            <v>Consultation/Approvals</v>
          </cell>
          <cell r="P126" t="str">
            <v>Residential/Commercial</v>
          </cell>
          <cell r="Q126" t="b">
            <v>0</v>
          </cell>
          <cell r="R126" t="b">
            <v>0</v>
          </cell>
          <cell r="S126" t="b">
            <v>0</v>
          </cell>
          <cell r="T126" t="b">
            <v>0</v>
          </cell>
          <cell r="U126" t="b">
            <v>0</v>
          </cell>
          <cell r="V126" t="b">
            <v>0</v>
          </cell>
          <cell r="X126" t="b">
            <v>0</v>
          </cell>
          <cell r="Y126" t="b">
            <v>0</v>
          </cell>
          <cell r="AJ126" t="str">
            <v>(604) 684-8277</v>
          </cell>
          <cell r="AL126">
            <v>45078</v>
          </cell>
          <cell r="AM126">
            <v>45352</v>
          </cell>
        </row>
        <row r="127">
          <cell r="A127">
            <v>4635</v>
          </cell>
          <cell r="B127" t="str">
            <v>Earl Condominium</v>
          </cell>
          <cell r="C127" t="str">
            <v>Proposed 131-unit condominium development located at 5076 Earles Street.</v>
          </cell>
          <cell r="D127">
            <v>22</v>
          </cell>
          <cell r="G127" t="str">
            <v>Residential</v>
          </cell>
          <cell r="H127" t="str">
            <v>Primarily residential - Single use</v>
          </cell>
          <cell r="I127" t="str">
            <v>Residential</v>
          </cell>
          <cell r="J127">
            <v>2</v>
          </cell>
          <cell r="K127" t="str">
            <v>Vancouver</v>
          </cell>
          <cell r="L127" t="str">
            <v>Chard Development</v>
          </cell>
          <cell r="N127" t="str">
            <v>Proposed</v>
          </cell>
          <cell r="O127" t="str">
            <v>Tender/Preconstruction</v>
          </cell>
          <cell r="P127" t="str">
            <v>Residential/Commercial</v>
          </cell>
          <cell r="Q127" t="b">
            <v>0</v>
          </cell>
          <cell r="R127" t="b">
            <v>0</v>
          </cell>
          <cell r="S127" t="b">
            <v>0</v>
          </cell>
          <cell r="T127" t="b">
            <v>0</v>
          </cell>
          <cell r="U127" t="b">
            <v>0</v>
          </cell>
          <cell r="V127" t="b">
            <v>0</v>
          </cell>
          <cell r="X127" t="b">
            <v>0</v>
          </cell>
          <cell r="Y127" t="b">
            <v>0</v>
          </cell>
          <cell r="AD127" t="str">
            <v>20242</v>
          </cell>
          <cell r="AE127" t="str">
            <v>20261</v>
          </cell>
          <cell r="AJ127" t="str">
            <v>(604) 682-6046</v>
          </cell>
          <cell r="AL127">
            <v>45078</v>
          </cell>
          <cell r="AM127">
            <v>45352</v>
          </cell>
        </row>
        <row r="128">
          <cell r="A128">
            <v>4634</v>
          </cell>
          <cell r="B128" t="str">
            <v>Solhouse 6035 by Bosa</v>
          </cell>
          <cell r="C128" t="str">
            <v>Proposed 411-unit development in a 50-storey highrise condominium</v>
          </cell>
          <cell r="D128">
            <v>40</v>
          </cell>
          <cell r="G128" t="str">
            <v>Residential</v>
          </cell>
          <cell r="H128" t="str">
            <v>Primarily residential - Single use</v>
          </cell>
          <cell r="I128" t="str">
            <v>Residential</v>
          </cell>
          <cell r="J128">
            <v>2</v>
          </cell>
          <cell r="K128" t="str">
            <v>Burnaby</v>
          </cell>
          <cell r="L128" t="str">
            <v>Bosa Properties</v>
          </cell>
          <cell r="N128" t="str">
            <v>Proposed</v>
          </cell>
          <cell r="O128" t="str">
            <v>Consultation/Approvals</v>
          </cell>
          <cell r="P128" t="str">
            <v>Residential/Commercial</v>
          </cell>
          <cell r="Q128" t="b">
            <v>0</v>
          </cell>
          <cell r="R128" t="b">
            <v>0</v>
          </cell>
          <cell r="S128" t="b">
            <v>0</v>
          </cell>
          <cell r="T128" t="b">
            <v>0</v>
          </cell>
          <cell r="U128" t="b">
            <v>0</v>
          </cell>
          <cell r="V128" t="b">
            <v>0</v>
          </cell>
          <cell r="X128" t="b">
            <v>0</v>
          </cell>
          <cell r="Y128" t="b">
            <v>0</v>
          </cell>
          <cell r="AD128" t="str">
            <v>20242</v>
          </cell>
          <cell r="AE128" t="str">
            <v>20284</v>
          </cell>
          <cell r="AL128">
            <v>45078</v>
          </cell>
          <cell r="AM128">
            <v>45352</v>
          </cell>
        </row>
        <row r="129">
          <cell r="A129">
            <v>4633</v>
          </cell>
          <cell r="B129" t="str">
            <v>Aurora at Talistar Condominium</v>
          </cell>
          <cell r="C129" t="str">
            <v>Development of a 161-units in a 13-storey condominium.</v>
          </cell>
          <cell r="D129">
            <v>25</v>
          </cell>
          <cell r="E129" t="str">
            <v>Project started construction</v>
          </cell>
          <cell r="G129" t="str">
            <v>Residential</v>
          </cell>
          <cell r="H129" t="str">
            <v>Primarily residential - Single use</v>
          </cell>
          <cell r="I129" t="str">
            <v>Residential</v>
          </cell>
          <cell r="J129">
            <v>2</v>
          </cell>
          <cell r="K129" t="str">
            <v>Richmond</v>
          </cell>
          <cell r="L129" t="str">
            <v>Polygon Homes</v>
          </cell>
          <cell r="N129" t="str">
            <v>Construction started</v>
          </cell>
          <cell r="P129" t="str">
            <v>Residential/Commercial</v>
          </cell>
          <cell r="Q129" t="b">
            <v>0</v>
          </cell>
          <cell r="R129" t="b">
            <v>0</v>
          </cell>
          <cell r="S129" t="b">
            <v>0</v>
          </cell>
          <cell r="T129" t="b">
            <v>0</v>
          </cell>
          <cell r="U129" t="b">
            <v>0</v>
          </cell>
          <cell r="V129" t="b">
            <v>0</v>
          </cell>
          <cell r="X129" t="b">
            <v>0</v>
          </cell>
          <cell r="Y129" t="b">
            <v>0</v>
          </cell>
          <cell r="AD129" t="str">
            <v>20241</v>
          </cell>
          <cell r="AE129" t="str">
            <v>20263</v>
          </cell>
          <cell r="AJ129" t="str">
            <v>(604) 877-1131</v>
          </cell>
          <cell r="AL129">
            <v>45078</v>
          </cell>
          <cell r="AM129">
            <v>45352</v>
          </cell>
        </row>
        <row r="130">
          <cell r="A130">
            <v>4614</v>
          </cell>
          <cell r="B130" t="str">
            <v>Delta Long Term Care Home</v>
          </cell>
          <cell r="C130" t="str">
            <v>Proposed long-term care facility to include 200 beds located near Delta Hospital.</v>
          </cell>
          <cell r="D130">
            <v>180</v>
          </cell>
          <cell r="G130" t="str">
            <v>Institutional</v>
          </cell>
          <cell r="H130" t="str">
            <v>Health</v>
          </cell>
          <cell r="I130" t="str">
            <v>Health Care and Social Assistance</v>
          </cell>
          <cell r="J130">
            <v>2</v>
          </cell>
          <cell r="K130" t="str">
            <v>Delta</v>
          </cell>
          <cell r="L130" t="str">
            <v>Fraser Health Authority</v>
          </cell>
          <cell r="N130" t="str">
            <v>Proposed</v>
          </cell>
          <cell r="O130" t="str">
            <v>Preliminary/Feasibility</v>
          </cell>
          <cell r="P130" t="str">
            <v>Public Services</v>
          </cell>
          <cell r="Q130" t="b">
            <v>1</v>
          </cell>
          <cell r="R130" t="b">
            <v>1</v>
          </cell>
          <cell r="S130" t="b">
            <v>0</v>
          </cell>
          <cell r="T130" t="b">
            <v>0</v>
          </cell>
          <cell r="U130" t="b">
            <v>1</v>
          </cell>
          <cell r="V130" t="b">
            <v>0</v>
          </cell>
          <cell r="X130" t="b">
            <v>0</v>
          </cell>
          <cell r="Y130" t="b">
            <v>0</v>
          </cell>
          <cell r="AD130" t="str">
            <v>20252</v>
          </cell>
          <cell r="AE130" t="str">
            <v>20274</v>
          </cell>
          <cell r="AJ130" t="str">
            <v>(604) 450-7881</v>
          </cell>
          <cell r="AL130">
            <v>45078</v>
          </cell>
          <cell r="AM130">
            <v>45352</v>
          </cell>
        </row>
        <row r="131">
          <cell r="A131">
            <v>4569</v>
          </cell>
          <cell r="B131" t="str">
            <v>Royal BC Museum Collections and Research Facility</v>
          </cell>
          <cell r="C131" t="str">
            <v>A 163,611 sq ft collections and research building will house the Royal BC Museums archives and will be located on an 8 acre site at the Royal Bay development. The design-build contract has been awarded to Maple Reinders Construction Ltd.</v>
          </cell>
          <cell r="D131">
            <v>270</v>
          </cell>
          <cell r="G131" t="str">
            <v>Commercial</v>
          </cell>
          <cell r="H131" t="str">
            <v>Recreation</v>
          </cell>
          <cell r="I131" t="str">
            <v>Arts, Entertainment &amp; Recreation</v>
          </cell>
          <cell r="J131">
            <v>1</v>
          </cell>
          <cell r="K131" t="str">
            <v>Colwood</v>
          </cell>
          <cell r="L131" t="str">
            <v>Royal British Columbia Museum</v>
          </cell>
          <cell r="N131" t="str">
            <v>Construction started</v>
          </cell>
          <cell r="P131" t="str">
            <v>Other Services</v>
          </cell>
          <cell r="Q131" t="b">
            <v>1</v>
          </cell>
          <cell r="R131" t="b">
            <v>1</v>
          </cell>
          <cell r="S131" t="b">
            <v>0</v>
          </cell>
          <cell r="T131" t="b">
            <v>0</v>
          </cell>
          <cell r="U131" t="b">
            <v>0</v>
          </cell>
          <cell r="V131" t="b">
            <v>1</v>
          </cell>
          <cell r="W131" t="str">
            <v>CleanBC</v>
          </cell>
          <cell r="X131" t="b">
            <v>0</v>
          </cell>
          <cell r="Y131" t="b">
            <v>0</v>
          </cell>
          <cell r="AD131" t="str">
            <v>20233</v>
          </cell>
          <cell r="AE131" t="str">
            <v>20254</v>
          </cell>
          <cell r="AL131">
            <v>44986</v>
          </cell>
          <cell r="AM131">
            <v>45352</v>
          </cell>
        </row>
        <row r="132">
          <cell r="A132">
            <v>4577</v>
          </cell>
          <cell r="B132" t="str">
            <v>Pineview Valley Elementary School</v>
          </cell>
          <cell r="C132" t="str">
            <v>Proposed 485-seat kindergarten to grade 7 elementary will include a Neighbourhood Learning Centre.</v>
          </cell>
          <cell r="D132">
            <v>65</v>
          </cell>
          <cell r="G132" t="str">
            <v>Institutional</v>
          </cell>
          <cell r="H132" t="str">
            <v>Education</v>
          </cell>
          <cell r="I132" t="str">
            <v>Educational Services</v>
          </cell>
          <cell r="J132">
            <v>3</v>
          </cell>
          <cell r="K132" t="str">
            <v>Kamloops</v>
          </cell>
          <cell r="L132" t="str">
            <v>School District 73</v>
          </cell>
          <cell r="N132" t="str">
            <v>Proposed</v>
          </cell>
          <cell r="O132" t="str">
            <v>Consultation/Approvals</v>
          </cell>
          <cell r="P132" t="str">
            <v>Public Services</v>
          </cell>
          <cell r="Q132" t="b">
            <v>1</v>
          </cell>
          <cell r="R132" t="b">
            <v>1</v>
          </cell>
          <cell r="S132" t="b">
            <v>0</v>
          </cell>
          <cell r="T132" t="b">
            <v>0</v>
          </cell>
          <cell r="U132" t="b">
            <v>0</v>
          </cell>
          <cell r="V132" t="b">
            <v>1</v>
          </cell>
          <cell r="W132" t="str">
            <v>LEED gold</v>
          </cell>
          <cell r="X132" t="b">
            <v>0</v>
          </cell>
          <cell r="Y132" t="b">
            <v>0</v>
          </cell>
          <cell r="AD132" t="str">
            <v>20242</v>
          </cell>
          <cell r="AE132" t="str">
            <v>20262</v>
          </cell>
          <cell r="AJ132" t="str">
            <v>(250) 851-4420</v>
          </cell>
          <cell r="AL132">
            <v>44986</v>
          </cell>
          <cell r="AM132">
            <v>45352</v>
          </cell>
        </row>
        <row r="133">
          <cell r="A133">
            <v>4573</v>
          </cell>
          <cell r="B133" t="str">
            <v>Kootenay Canal Modernize Controls Project</v>
          </cell>
          <cell r="C133" t="str">
            <v>This project is to address reliability, maintainability, and safety of the Kootenay Canal facility by replacing the aged control equipment, exciters, and select governor mechanical components for the four Kootenay Canal generating units.</v>
          </cell>
          <cell r="D133">
            <v>61</v>
          </cell>
          <cell r="G133" t="str">
            <v>Infrastructure</v>
          </cell>
          <cell r="H133" t="str">
            <v>Utilities</v>
          </cell>
          <cell r="I133" t="str">
            <v>Utilities</v>
          </cell>
          <cell r="J133">
            <v>4</v>
          </cell>
          <cell r="K133" t="str">
            <v>Castlegar</v>
          </cell>
          <cell r="L133" t="str">
            <v>BC Hydro</v>
          </cell>
          <cell r="N133" t="str">
            <v>Construction started</v>
          </cell>
          <cell r="P133" t="str">
            <v>Utilities (incl sewage treatment)</v>
          </cell>
          <cell r="Q133" t="b">
            <v>1</v>
          </cell>
          <cell r="R133" t="b">
            <v>0</v>
          </cell>
          <cell r="S133" t="b">
            <v>0</v>
          </cell>
          <cell r="T133" t="b">
            <v>0</v>
          </cell>
          <cell r="U133" t="b">
            <v>1</v>
          </cell>
          <cell r="V133" t="b">
            <v>0</v>
          </cell>
          <cell r="X133" t="b">
            <v>0</v>
          </cell>
          <cell r="Y133" t="b">
            <v>0</v>
          </cell>
          <cell r="AD133" t="str">
            <v>20231</v>
          </cell>
          <cell r="AE133" t="str">
            <v>20281</v>
          </cell>
          <cell r="AJ133" t="str">
            <v>(604) 623-4472   Toll Free: 1-866-647-3334</v>
          </cell>
          <cell r="AL133">
            <v>44986</v>
          </cell>
          <cell r="AM133">
            <v>45352</v>
          </cell>
        </row>
        <row r="134">
          <cell r="A134">
            <v>4591</v>
          </cell>
          <cell r="B134" t="str">
            <v>Aavand Midrise Condominium</v>
          </cell>
          <cell r="C134" t="str">
            <v>Development of 79 midrise condominium units in a 6-storey building located at 623 Kemsley Ave.</v>
          </cell>
          <cell r="D134">
            <v>20</v>
          </cell>
          <cell r="G134" t="str">
            <v>Residential</v>
          </cell>
          <cell r="H134" t="str">
            <v>Primarily residential - Single use</v>
          </cell>
          <cell r="I134" t="str">
            <v>Residential</v>
          </cell>
          <cell r="J134">
            <v>2</v>
          </cell>
          <cell r="K134" t="str">
            <v>Coquitlam</v>
          </cell>
          <cell r="L134" t="str">
            <v>Canada West Group</v>
          </cell>
          <cell r="N134" t="str">
            <v>Construction started</v>
          </cell>
          <cell r="P134" t="str">
            <v>Residential/Commercial</v>
          </cell>
          <cell r="Q134" t="b">
            <v>0</v>
          </cell>
          <cell r="R134" t="b">
            <v>0</v>
          </cell>
          <cell r="S134" t="b">
            <v>0</v>
          </cell>
          <cell r="T134" t="b">
            <v>0</v>
          </cell>
          <cell r="U134" t="b">
            <v>0</v>
          </cell>
          <cell r="V134" t="b">
            <v>0</v>
          </cell>
          <cell r="X134" t="b">
            <v>0</v>
          </cell>
          <cell r="Y134" t="b">
            <v>0</v>
          </cell>
          <cell r="AD134" t="str">
            <v>20233</v>
          </cell>
          <cell r="AE134" t="str">
            <v>20253</v>
          </cell>
          <cell r="AJ134" t="str">
            <v>(778) 558-5928</v>
          </cell>
          <cell r="AL134">
            <v>44986</v>
          </cell>
          <cell r="AM134">
            <v>45352</v>
          </cell>
        </row>
        <row r="135">
          <cell r="A135">
            <v>4602</v>
          </cell>
          <cell r="B135" t="str">
            <v>Battery Electric Bus Facility Upgrades</v>
          </cell>
          <cell r="C135" t="str">
            <v>Design, acquisition and installation of 82 Battery Electric Bus (BEB) in-depot charging points and related infrastructure. Project will span 3 regions included under ID #4600, 4601, and 4602 (see ID #4600 for project cost).</v>
          </cell>
          <cell r="G135" t="str">
            <v>Infrastructure</v>
          </cell>
          <cell r="H135" t="str">
            <v>Roads &amp; Highways</v>
          </cell>
          <cell r="I135" t="str">
            <v>Transportation</v>
          </cell>
          <cell r="J135">
            <v>3</v>
          </cell>
          <cell r="K135" t="str">
            <v>Kelowna, Kamloops</v>
          </cell>
          <cell r="L135" t="str">
            <v>BC Transit / BC Ministry of Transportation and Infrastructure</v>
          </cell>
          <cell r="N135" t="str">
            <v>Proposed</v>
          </cell>
          <cell r="O135" t="str">
            <v>Tender/Preconstruction</v>
          </cell>
          <cell r="P135" t="str">
            <v>Transportation &amp; Warehousing</v>
          </cell>
          <cell r="Q135" t="b">
            <v>1</v>
          </cell>
          <cell r="R135" t="b">
            <v>0</v>
          </cell>
          <cell r="S135" t="b">
            <v>1</v>
          </cell>
          <cell r="T135" t="b">
            <v>1</v>
          </cell>
          <cell r="U135" t="b">
            <v>0</v>
          </cell>
          <cell r="V135" t="b">
            <v>0</v>
          </cell>
          <cell r="X135" t="b">
            <v>0</v>
          </cell>
          <cell r="Y135" t="b">
            <v>0</v>
          </cell>
          <cell r="AD135" t="str">
            <v>20242</v>
          </cell>
          <cell r="AE135" t="str">
            <v>20264</v>
          </cell>
          <cell r="AL135">
            <v>44986</v>
          </cell>
          <cell r="AM135">
            <v>45352</v>
          </cell>
        </row>
        <row r="136">
          <cell r="A136">
            <v>4601</v>
          </cell>
          <cell r="B136" t="str">
            <v>Battery Electric Bus Facility Upgrades</v>
          </cell>
          <cell r="C136" t="str">
            <v>Design, acquisition and installation of 82 Battery Electric Bus (BEB) in-depot charging points and related infrastructure. Project will span 3 regions included under ID #4600, 4601, and 4602 (see ID #4600 for project cost).</v>
          </cell>
          <cell r="G136" t="str">
            <v>Infrastructure</v>
          </cell>
          <cell r="H136" t="str">
            <v>Roads &amp; Highways</v>
          </cell>
          <cell r="I136" t="str">
            <v>Transportation</v>
          </cell>
          <cell r="J136">
            <v>2</v>
          </cell>
          <cell r="K136" t="str">
            <v>Sechelt</v>
          </cell>
          <cell r="L136" t="str">
            <v>BC Transit / BC Ministry of Transportation and Infrastructure</v>
          </cell>
          <cell r="N136" t="str">
            <v>Proposed</v>
          </cell>
          <cell r="O136" t="str">
            <v>Tender/Preconstruction</v>
          </cell>
          <cell r="P136" t="str">
            <v>Transportation &amp; Warehousing</v>
          </cell>
          <cell r="Q136" t="b">
            <v>1</v>
          </cell>
          <cell r="R136" t="b">
            <v>0</v>
          </cell>
          <cell r="S136" t="b">
            <v>1</v>
          </cell>
          <cell r="T136" t="b">
            <v>1</v>
          </cell>
          <cell r="U136" t="b">
            <v>0</v>
          </cell>
          <cell r="V136" t="b">
            <v>0</v>
          </cell>
          <cell r="X136" t="b">
            <v>0</v>
          </cell>
          <cell r="Y136" t="b">
            <v>0</v>
          </cell>
          <cell r="AD136" t="str">
            <v>20242</v>
          </cell>
          <cell r="AE136" t="str">
            <v>20264</v>
          </cell>
          <cell r="AL136">
            <v>44986</v>
          </cell>
          <cell r="AM136">
            <v>45352</v>
          </cell>
        </row>
        <row r="137">
          <cell r="A137">
            <v>4600</v>
          </cell>
          <cell r="B137" t="str">
            <v>Battery Electric Bus Facility Upgrades</v>
          </cell>
          <cell r="C137" t="str">
            <v>Design, acquisition and installation of 82 Battery Electric Bus (BEB) in-depot charging points and related infrastructure. Project will span 3 regions included under ID #4600, 4601, and 4602.</v>
          </cell>
          <cell r="D137">
            <v>54</v>
          </cell>
          <cell r="G137" t="str">
            <v>Infrastructure</v>
          </cell>
          <cell r="H137" t="str">
            <v>Roads &amp; Highways</v>
          </cell>
          <cell r="I137" t="str">
            <v>Transportation</v>
          </cell>
          <cell r="J137">
            <v>1</v>
          </cell>
          <cell r="K137" t="str">
            <v>Nanaimo, Powell River</v>
          </cell>
          <cell r="L137" t="str">
            <v>BC Transit / BC Ministry of Transportation and Infrastructure</v>
          </cell>
          <cell r="N137" t="str">
            <v>Proposed</v>
          </cell>
          <cell r="O137" t="str">
            <v>Tender/Preconstruction</v>
          </cell>
          <cell r="P137" t="str">
            <v>Transportation &amp; Warehousing</v>
          </cell>
          <cell r="Q137" t="b">
            <v>1</v>
          </cell>
          <cell r="R137" t="b">
            <v>0</v>
          </cell>
          <cell r="S137" t="b">
            <v>1</v>
          </cell>
          <cell r="T137" t="b">
            <v>1</v>
          </cell>
          <cell r="U137" t="b">
            <v>0</v>
          </cell>
          <cell r="V137" t="b">
            <v>0</v>
          </cell>
          <cell r="X137" t="b">
            <v>0</v>
          </cell>
          <cell r="Y137" t="b">
            <v>0</v>
          </cell>
          <cell r="AL137">
            <v>44986</v>
          </cell>
          <cell r="AM137">
            <v>45352</v>
          </cell>
        </row>
        <row r="138">
          <cell r="A138">
            <v>4599</v>
          </cell>
          <cell r="B138" t="str">
            <v>Battery Electric Bus Facility Upgrades</v>
          </cell>
          <cell r="C138" t="str">
            <v>Design, acquisition and installation of 82 Battery Electric Bus (BEB) in-depot charging points and related infrastructure. Project will span 3 regions included under ID #4597, 4598, and 4599 (see ID #4597 for project cost).</v>
          </cell>
          <cell r="G138" t="str">
            <v>Infrastructure</v>
          </cell>
          <cell r="H138" t="str">
            <v>Roads &amp; Highways</v>
          </cell>
          <cell r="I138" t="str">
            <v>Transportation</v>
          </cell>
          <cell r="J138">
            <v>4</v>
          </cell>
          <cell r="K138" t="str">
            <v>Nelson</v>
          </cell>
          <cell r="L138" t="str">
            <v>BC Transit / BC Ministry of Transportation and Infrastructure</v>
          </cell>
          <cell r="N138" t="str">
            <v>Proposed</v>
          </cell>
          <cell r="O138" t="str">
            <v>Tender/Preconstruction</v>
          </cell>
          <cell r="P138" t="str">
            <v>Transportation &amp; Warehousing</v>
          </cell>
          <cell r="Q138" t="b">
            <v>1</v>
          </cell>
          <cell r="R138" t="b">
            <v>1</v>
          </cell>
          <cell r="S138" t="b">
            <v>1</v>
          </cell>
          <cell r="T138" t="b">
            <v>1</v>
          </cell>
          <cell r="U138" t="b">
            <v>0</v>
          </cell>
          <cell r="V138" t="b">
            <v>0</v>
          </cell>
          <cell r="X138" t="b">
            <v>0</v>
          </cell>
          <cell r="Y138" t="b">
            <v>0</v>
          </cell>
          <cell r="AL138">
            <v>44986</v>
          </cell>
          <cell r="AM138">
            <v>45352</v>
          </cell>
        </row>
        <row r="139">
          <cell r="A139">
            <v>4598</v>
          </cell>
          <cell r="B139" t="str">
            <v>Battery Electric Bus Facility Upgrades</v>
          </cell>
          <cell r="C139" t="str">
            <v>Design, acquisition and installation of 82 Battery Electric Bus (BEB) in-depot charging points and related infrastructure. Project will span 3 regions included under ID #4597, 4598, and 4599 (see ID #4597 for project cost).</v>
          </cell>
          <cell r="G139" t="str">
            <v>Infrastructure</v>
          </cell>
          <cell r="H139" t="str">
            <v>Roads &amp; Highways</v>
          </cell>
          <cell r="I139" t="str">
            <v>Transportation</v>
          </cell>
          <cell r="J139">
            <v>2</v>
          </cell>
          <cell r="K139" t="str">
            <v>Whistler, Chilliwack</v>
          </cell>
          <cell r="L139" t="str">
            <v>BC Transit / BC Ministry of Transportation and Infrastructure</v>
          </cell>
          <cell r="N139" t="str">
            <v>Proposed</v>
          </cell>
          <cell r="P139" t="str">
            <v>Transportation &amp; Warehousing</v>
          </cell>
          <cell r="Q139" t="b">
            <v>0</v>
          </cell>
          <cell r="R139" t="b">
            <v>0</v>
          </cell>
          <cell r="S139" t="b">
            <v>0</v>
          </cell>
          <cell r="T139" t="b">
            <v>0</v>
          </cell>
          <cell r="U139" t="b">
            <v>0</v>
          </cell>
          <cell r="V139" t="b">
            <v>0</v>
          </cell>
          <cell r="X139" t="b">
            <v>0</v>
          </cell>
          <cell r="Y139" t="b">
            <v>0</v>
          </cell>
          <cell r="AD139" t="str">
            <v>20242</v>
          </cell>
          <cell r="AE139" t="str">
            <v>20264</v>
          </cell>
          <cell r="AL139">
            <v>44986</v>
          </cell>
          <cell r="AM139">
            <v>45352</v>
          </cell>
        </row>
        <row r="140">
          <cell r="A140">
            <v>4597</v>
          </cell>
          <cell r="B140" t="str">
            <v>Battery Electric Bus Facility Upgrades</v>
          </cell>
          <cell r="C140" t="str">
            <v>Design, acquisition and installation of 82 Battery Electric Bus (BEB) in-depot charging points and related infrastructure. Project will span 3 regions included under ID #4597, 4598, and 4599.</v>
          </cell>
          <cell r="D140">
            <v>60</v>
          </cell>
          <cell r="G140" t="str">
            <v>Infrastructure</v>
          </cell>
          <cell r="H140" t="str">
            <v>Roads &amp; Highways</v>
          </cell>
          <cell r="I140" t="str">
            <v>Transportation</v>
          </cell>
          <cell r="J140">
            <v>1</v>
          </cell>
          <cell r="K140" t="str">
            <v>Victoria</v>
          </cell>
          <cell r="L140" t="str">
            <v>BC Transit / BC Ministry of Transportation and Infrastructure</v>
          </cell>
          <cell r="N140" t="str">
            <v>Proposed</v>
          </cell>
          <cell r="O140" t="str">
            <v>Tender/Preconstruction</v>
          </cell>
          <cell r="P140" t="str">
            <v>Transportation &amp; Warehousing</v>
          </cell>
          <cell r="Q140" t="b">
            <v>1</v>
          </cell>
          <cell r="R140" t="b">
            <v>1</v>
          </cell>
          <cell r="S140" t="b">
            <v>1</v>
          </cell>
          <cell r="T140" t="b">
            <v>1</v>
          </cell>
          <cell r="U140" t="b">
            <v>0</v>
          </cell>
          <cell r="V140" t="b">
            <v>0</v>
          </cell>
          <cell r="X140" t="b">
            <v>0</v>
          </cell>
          <cell r="Y140" t="b">
            <v>0</v>
          </cell>
          <cell r="AD140" t="str">
            <v>20242</v>
          </cell>
          <cell r="AE140" t="str">
            <v>20264</v>
          </cell>
          <cell r="AL140">
            <v>44986</v>
          </cell>
          <cell r="AM140">
            <v>45352</v>
          </cell>
        </row>
        <row r="141">
          <cell r="A141">
            <v>4596</v>
          </cell>
          <cell r="B141" t="str">
            <v>Port Coquitlam Transit Centre</v>
          </cell>
          <cell r="C141" t="str">
            <v>Expansion and rehabilitation to bring the facility to a state of good repair and to increase capacity to operate and maintain a larger fleet of busses.</v>
          </cell>
          <cell r="D141">
            <v>31</v>
          </cell>
          <cell r="G141" t="str">
            <v>Infrastructure</v>
          </cell>
          <cell r="H141" t="str">
            <v>Roads &amp; Highways</v>
          </cell>
          <cell r="I141" t="str">
            <v>Transportation</v>
          </cell>
          <cell r="J141">
            <v>2</v>
          </cell>
          <cell r="K141" t="str">
            <v>Port Coquitlam</v>
          </cell>
          <cell r="L141" t="str">
            <v>BC Ministry of Transportation and Infrastructure / TransLink</v>
          </cell>
          <cell r="N141" t="str">
            <v>Proposed</v>
          </cell>
          <cell r="P141" t="str">
            <v>Transportation &amp; Warehousing</v>
          </cell>
          <cell r="Q141" t="b">
            <v>1</v>
          </cell>
          <cell r="R141" t="b">
            <v>1</v>
          </cell>
          <cell r="S141" t="b">
            <v>1</v>
          </cell>
          <cell r="T141" t="b">
            <v>0</v>
          </cell>
          <cell r="U141" t="b">
            <v>0</v>
          </cell>
          <cell r="V141" t="b">
            <v>0</v>
          </cell>
          <cell r="X141" t="b">
            <v>0</v>
          </cell>
          <cell r="Y141" t="b">
            <v>0</v>
          </cell>
          <cell r="AD141" t="str">
            <v>20242</v>
          </cell>
          <cell r="AE141" t="str">
            <v>20264</v>
          </cell>
          <cell r="AL141">
            <v>44986</v>
          </cell>
          <cell r="AM141">
            <v>45352</v>
          </cell>
        </row>
        <row r="142">
          <cell r="A142">
            <v>4595</v>
          </cell>
          <cell r="B142" t="str">
            <v>Gardena Highrise Condominium</v>
          </cell>
          <cell r="C142" t="str">
            <v>Proposed 526-unit condominium in a 42-storey highrise located at 635 Gardena Drive.</v>
          </cell>
          <cell r="D142">
            <v>80</v>
          </cell>
          <cell r="G142" t="str">
            <v>Residential</v>
          </cell>
          <cell r="H142" t="str">
            <v>Primarily residential - Single use</v>
          </cell>
          <cell r="I142" t="str">
            <v>Residential</v>
          </cell>
          <cell r="J142">
            <v>2</v>
          </cell>
          <cell r="K142" t="str">
            <v>Coquitlam</v>
          </cell>
          <cell r="L142" t="str">
            <v>Intracorp Developments</v>
          </cell>
          <cell r="N142" t="str">
            <v>Proposed</v>
          </cell>
          <cell r="O142" t="str">
            <v>Preliminary/Feasibility</v>
          </cell>
          <cell r="P142" t="str">
            <v>Residential/Commercial</v>
          </cell>
          <cell r="Q142" t="b">
            <v>0</v>
          </cell>
          <cell r="R142" t="b">
            <v>0</v>
          </cell>
          <cell r="S142" t="b">
            <v>0</v>
          </cell>
          <cell r="T142" t="b">
            <v>0</v>
          </cell>
          <cell r="U142" t="b">
            <v>0</v>
          </cell>
          <cell r="V142" t="b">
            <v>0</v>
          </cell>
          <cell r="X142" t="b">
            <v>0</v>
          </cell>
          <cell r="Y142" t="b">
            <v>0</v>
          </cell>
          <cell r="AJ142" t="str">
            <v>(604) 801-7000</v>
          </cell>
          <cell r="AL142">
            <v>44986</v>
          </cell>
          <cell r="AM142">
            <v>45352</v>
          </cell>
        </row>
        <row r="143">
          <cell r="A143">
            <v>4594</v>
          </cell>
          <cell r="B143" t="str">
            <v>Harlin Condominiums</v>
          </cell>
          <cell r="C143" t="str">
            <v>Proposed 334-unit condominium in a 30-storey located at 8633 River District Crossing.</v>
          </cell>
          <cell r="D143">
            <v>60</v>
          </cell>
          <cell r="G143" t="str">
            <v>Residential</v>
          </cell>
          <cell r="H143" t="str">
            <v>Primarily residential - Single use</v>
          </cell>
          <cell r="I143" t="str">
            <v>Residential</v>
          </cell>
          <cell r="J143">
            <v>2</v>
          </cell>
          <cell r="K143" t="str">
            <v>Vancouver</v>
          </cell>
          <cell r="L143" t="str">
            <v>Wesgroup Properties</v>
          </cell>
          <cell r="M143" t="str">
            <v>Boniface Oleksiuk Politano Architects</v>
          </cell>
          <cell r="N143" t="str">
            <v>Proposed</v>
          </cell>
          <cell r="O143" t="str">
            <v>Consultation/Approvals</v>
          </cell>
          <cell r="P143" t="str">
            <v>Residential/Commercial</v>
          </cell>
          <cell r="Q143" t="b">
            <v>0</v>
          </cell>
          <cell r="R143" t="b">
            <v>0</v>
          </cell>
          <cell r="S143" t="b">
            <v>0</v>
          </cell>
          <cell r="T143" t="b">
            <v>0</v>
          </cell>
          <cell r="U143" t="b">
            <v>0</v>
          </cell>
          <cell r="V143" t="b">
            <v>0</v>
          </cell>
          <cell r="X143" t="b">
            <v>0</v>
          </cell>
          <cell r="Y143" t="b">
            <v>0</v>
          </cell>
          <cell r="AJ143" t="str">
            <v>(604) 632-1727</v>
          </cell>
          <cell r="AL143">
            <v>44986</v>
          </cell>
          <cell r="AM143">
            <v>45352</v>
          </cell>
        </row>
        <row r="144">
          <cell r="A144">
            <v>4593</v>
          </cell>
          <cell r="B144" t="str">
            <v>Sooke Road Condos</v>
          </cell>
          <cell r="C144" t="str">
            <v>Proposed 115-unit development in a 6-storey condominium located at 2615 Sooke Rd.</v>
          </cell>
          <cell r="D144">
            <v>20</v>
          </cell>
          <cell r="G144" t="str">
            <v>Residential</v>
          </cell>
          <cell r="H144" t="str">
            <v>Primarily residential - Single use</v>
          </cell>
          <cell r="I144" t="str">
            <v>Residential</v>
          </cell>
          <cell r="J144">
            <v>1</v>
          </cell>
          <cell r="K144" t="str">
            <v>Sooke</v>
          </cell>
          <cell r="L144" t="str">
            <v>Landvision Group</v>
          </cell>
          <cell r="N144" t="str">
            <v>Proposed</v>
          </cell>
          <cell r="O144" t="str">
            <v>Tender/Preconstruction</v>
          </cell>
          <cell r="P144" t="str">
            <v>Residential/Commercial</v>
          </cell>
          <cell r="Q144" t="b">
            <v>0</v>
          </cell>
          <cell r="R144" t="b">
            <v>0</v>
          </cell>
          <cell r="S144" t="b">
            <v>0</v>
          </cell>
          <cell r="T144" t="b">
            <v>0</v>
          </cell>
          <cell r="U144" t="b">
            <v>0</v>
          </cell>
          <cell r="V144" t="b">
            <v>0</v>
          </cell>
          <cell r="X144" t="b">
            <v>0</v>
          </cell>
          <cell r="Y144" t="b">
            <v>0</v>
          </cell>
          <cell r="AE144" t="str">
            <v>20261</v>
          </cell>
          <cell r="AJ144" t="str">
            <v>(604) 771-0299</v>
          </cell>
          <cell r="AL144">
            <v>44986</v>
          </cell>
          <cell r="AM144">
            <v>45352</v>
          </cell>
        </row>
        <row r="145">
          <cell r="A145">
            <v>4575</v>
          </cell>
          <cell r="B145" t="str">
            <v>Peace to Kelly Lake Stations Sustainment Project</v>
          </cell>
          <cell r="C145" t="str">
            <v>This project is required to maintain the reliability of BC Hydro’s bulk transmission system by replacing station assets within the Peace to Kelly Lake transmission system that are at end of life.</v>
          </cell>
          <cell r="D145">
            <v>344</v>
          </cell>
          <cell r="G145" t="str">
            <v>Infrastructure</v>
          </cell>
          <cell r="H145" t="str">
            <v>Utilities</v>
          </cell>
          <cell r="I145" t="str">
            <v>Utilities</v>
          </cell>
          <cell r="J145">
            <v>3</v>
          </cell>
          <cell r="K145" t="str">
            <v>Clinton</v>
          </cell>
          <cell r="L145" t="str">
            <v>BC Hydro</v>
          </cell>
          <cell r="N145" t="str">
            <v>Construction started</v>
          </cell>
          <cell r="P145" t="str">
            <v>Utilities (incl sewage treatment)</v>
          </cell>
          <cell r="Q145" t="b">
            <v>1</v>
          </cell>
          <cell r="R145" t="b">
            <v>0</v>
          </cell>
          <cell r="S145" t="b">
            <v>0</v>
          </cell>
          <cell r="T145" t="b">
            <v>0</v>
          </cell>
          <cell r="U145" t="b">
            <v>1</v>
          </cell>
          <cell r="V145" t="b">
            <v>0</v>
          </cell>
          <cell r="X145" t="b">
            <v>0</v>
          </cell>
          <cell r="Y145" t="b">
            <v>0</v>
          </cell>
          <cell r="AD145" t="str">
            <v>20231</v>
          </cell>
          <cell r="AE145" t="str">
            <v>20284</v>
          </cell>
          <cell r="AJ145" t="str">
            <v>(604) 623-4472   Toll Free: 1-866-647-3334</v>
          </cell>
          <cell r="AL145">
            <v>44986</v>
          </cell>
          <cell r="AM145">
            <v>45352</v>
          </cell>
        </row>
        <row r="146">
          <cell r="A146">
            <v>4592</v>
          </cell>
          <cell r="B146" t="str">
            <v>Bourna on 15A Condominium</v>
          </cell>
          <cell r="C146" t="str">
            <v>Proposed 115-unit condominium located at 14458 105A Ave.</v>
          </cell>
          <cell r="D146">
            <v>22</v>
          </cell>
          <cell r="G146" t="str">
            <v>Residential</v>
          </cell>
          <cell r="H146" t="str">
            <v>Primarily residential - Single use</v>
          </cell>
          <cell r="I146" t="str">
            <v>Residential</v>
          </cell>
          <cell r="J146">
            <v>2</v>
          </cell>
          <cell r="K146" t="str">
            <v>Surrey</v>
          </cell>
          <cell r="L146" t="str">
            <v>Canada West Group</v>
          </cell>
          <cell r="N146" t="str">
            <v>Proposed</v>
          </cell>
          <cell r="O146" t="str">
            <v>Consultation/Approvals</v>
          </cell>
          <cell r="P146" t="str">
            <v>Residential/Commercial</v>
          </cell>
          <cell r="Q146" t="b">
            <v>0</v>
          </cell>
          <cell r="R146" t="b">
            <v>0</v>
          </cell>
          <cell r="S146" t="b">
            <v>0</v>
          </cell>
          <cell r="T146" t="b">
            <v>0</v>
          </cell>
          <cell r="U146" t="b">
            <v>0</v>
          </cell>
          <cell r="V146" t="b">
            <v>0</v>
          </cell>
          <cell r="X146" t="b">
            <v>0</v>
          </cell>
          <cell r="Y146" t="b">
            <v>0</v>
          </cell>
          <cell r="AE146" t="str">
            <v>20274</v>
          </cell>
          <cell r="AJ146" t="str">
            <v>(778) 558-5928</v>
          </cell>
          <cell r="AL146">
            <v>44986</v>
          </cell>
          <cell r="AM146">
            <v>45352</v>
          </cell>
        </row>
        <row r="147">
          <cell r="A147">
            <v>4584</v>
          </cell>
          <cell r="B147" t="str">
            <v>North East Latimer Elementary</v>
          </cell>
          <cell r="C147" t="str">
            <v>Proposed new school that will accommodate 80K and 475 elementary students. Project will include a Neighbourhood Learning Centre.</v>
          </cell>
          <cell r="D147">
            <v>52</v>
          </cell>
          <cell r="G147" t="str">
            <v>Institutional</v>
          </cell>
          <cell r="H147" t="str">
            <v>Education</v>
          </cell>
          <cell r="I147" t="str">
            <v>Educational Services</v>
          </cell>
          <cell r="J147">
            <v>2</v>
          </cell>
          <cell r="K147" t="str">
            <v>Langley</v>
          </cell>
          <cell r="L147" t="str">
            <v>School District 35</v>
          </cell>
          <cell r="N147" t="str">
            <v>Proposed</v>
          </cell>
          <cell r="O147" t="str">
            <v>Tender/Preconstruction</v>
          </cell>
          <cell r="P147" t="str">
            <v>Public Services</v>
          </cell>
          <cell r="Q147" t="b">
            <v>1</v>
          </cell>
          <cell r="R147" t="b">
            <v>1</v>
          </cell>
          <cell r="S147" t="b">
            <v>0</v>
          </cell>
          <cell r="T147" t="b">
            <v>0</v>
          </cell>
          <cell r="U147" t="b">
            <v>0</v>
          </cell>
          <cell r="V147" t="b">
            <v>0</v>
          </cell>
          <cell r="X147" t="b">
            <v>0</v>
          </cell>
          <cell r="Y147" t="b">
            <v>0</v>
          </cell>
          <cell r="AD147" t="str">
            <v>20242</v>
          </cell>
          <cell r="AE147" t="str">
            <v>20253</v>
          </cell>
          <cell r="AJ147" t="str">
            <v>(604) 534-7891</v>
          </cell>
          <cell r="AL147">
            <v>44986</v>
          </cell>
          <cell r="AM147">
            <v>45352</v>
          </cell>
        </row>
        <row r="148">
          <cell r="A148">
            <v>4576</v>
          </cell>
          <cell r="B148" t="str">
            <v>Ecole Kwantlen Park Secondary Expansion</v>
          </cell>
          <cell r="C148" t="str">
            <v>Proposed 20 classroom expansion to increase the capacity of Kwantlen Park Secondary to accommodate 1,700 students, and include a Neighbourhood Learning Centre. Funding for the project will be provided by the provincial government ($40.9 million) and the school district ($4 million).</v>
          </cell>
          <cell r="D148">
            <v>45</v>
          </cell>
          <cell r="G148" t="str">
            <v>Institutional</v>
          </cell>
          <cell r="H148" t="str">
            <v>Education</v>
          </cell>
          <cell r="I148" t="str">
            <v>Educational Services</v>
          </cell>
          <cell r="J148">
            <v>2</v>
          </cell>
          <cell r="K148" t="str">
            <v>Surrey</v>
          </cell>
          <cell r="L148" t="str">
            <v>School District 36</v>
          </cell>
          <cell r="N148" t="str">
            <v>Proposed</v>
          </cell>
          <cell r="O148" t="str">
            <v>Consultation/Approvals</v>
          </cell>
          <cell r="P148" t="str">
            <v>Public Services</v>
          </cell>
          <cell r="Q148" t="b">
            <v>1</v>
          </cell>
          <cell r="R148" t="b">
            <v>1</v>
          </cell>
          <cell r="S148" t="b">
            <v>0</v>
          </cell>
          <cell r="T148" t="b">
            <v>0</v>
          </cell>
          <cell r="U148" t="b">
            <v>1</v>
          </cell>
          <cell r="V148" t="b">
            <v>0</v>
          </cell>
          <cell r="X148" t="b">
            <v>0</v>
          </cell>
          <cell r="Y148" t="b">
            <v>0</v>
          </cell>
          <cell r="AE148" t="str">
            <v>20272</v>
          </cell>
          <cell r="AJ148" t="str">
            <v>(604) 596-7733</v>
          </cell>
          <cell r="AL148">
            <v>44986</v>
          </cell>
          <cell r="AM148">
            <v>45352</v>
          </cell>
        </row>
        <row r="149">
          <cell r="A149">
            <v>4578</v>
          </cell>
          <cell r="B149" t="str">
            <v>St. Vincent's Heather Long-Term Care Home</v>
          </cell>
          <cell r="C149" t="str">
            <v>Proposed project to develop a 240-bed long-term care home in a 13-storey facility on the site of the former St. Vincent’s Hospital.</v>
          </cell>
          <cell r="G149" t="str">
            <v>Institutional</v>
          </cell>
          <cell r="H149" t="str">
            <v>Health</v>
          </cell>
          <cell r="I149" t="str">
            <v>Health Care and Social Assistance</v>
          </cell>
          <cell r="J149">
            <v>2</v>
          </cell>
          <cell r="K149" t="str">
            <v>Vancouver</v>
          </cell>
          <cell r="L149" t="str">
            <v>Providence Health Care</v>
          </cell>
          <cell r="N149" t="str">
            <v>Proposed</v>
          </cell>
          <cell r="O149" t="str">
            <v>Preliminary/Feasibility</v>
          </cell>
          <cell r="P149" t="str">
            <v>Public Services</v>
          </cell>
          <cell r="Q149" t="b">
            <v>1</v>
          </cell>
          <cell r="R149" t="b">
            <v>1</v>
          </cell>
          <cell r="S149" t="b">
            <v>0</v>
          </cell>
          <cell r="T149" t="b">
            <v>0</v>
          </cell>
          <cell r="U149" t="b">
            <v>0</v>
          </cell>
          <cell r="V149" t="b">
            <v>0</v>
          </cell>
          <cell r="X149" t="b">
            <v>0</v>
          </cell>
          <cell r="Y149" t="b">
            <v>0</v>
          </cell>
          <cell r="AD149" t="str">
            <v>20254</v>
          </cell>
          <cell r="AE149" t="str">
            <v>20284</v>
          </cell>
          <cell r="AJ149" t="str">
            <v>(604) 682-2344</v>
          </cell>
          <cell r="AL149">
            <v>44986</v>
          </cell>
          <cell r="AM149">
            <v>45352</v>
          </cell>
        </row>
        <row r="150">
          <cell r="A150">
            <v>4579</v>
          </cell>
          <cell r="B150" t="str">
            <v>Seniors Housing</v>
          </cell>
          <cell r="C150" t="str">
            <v>Proposed development of 155-units of seniors housing in a 6-storey building located at 4277 Norland Ave. The provincial government is providing $17 million for the project.</v>
          </cell>
          <cell r="D150">
            <v>20</v>
          </cell>
          <cell r="G150" t="str">
            <v>Residential</v>
          </cell>
          <cell r="H150" t="str">
            <v>Primarily residential - Single use</v>
          </cell>
          <cell r="I150" t="str">
            <v>Seniors Housing</v>
          </cell>
          <cell r="J150">
            <v>2</v>
          </cell>
          <cell r="K150" t="str">
            <v>Brittania Beach</v>
          </cell>
          <cell r="L150" t="str">
            <v>Dania Society</v>
          </cell>
          <cell r="N150" t="str">
            <v>Construction started</v>
          </cell>
          <cell r="P150" t="str">
            <v>Residential/Commercial</v>
          </cell>
          <cell r="Q150" t="b">
            <v>1</v>
          </cell>
          <cell r="R150" t="b">
            <v>1</v>
          </cell>
          <cell r="S150" t="b">
            <v>0</v>
          </cell>
          <cell r="T150" t="b">
            <v>0</v>
          </cell>
          <cell r="U150" t="b">
            <v>0</v>
          </cell>
          <cell r="V150" t="b">
            <v>0</v>
          </cell>
          <cell r="X150" t="b">
            <v>0</v>
          </cell>
          <cell r="Y150" t="b">
            <v>0</v>
          </cell>
          <cell r="AD150" t="str">
            <v>20232</v>
          </cell>
          <cell r="AE150" t="str">
            <v>20251</v>
          </cell>
          <cell r="AL150">
            <v>44986</v>
          </cell>
          <cell r="AM150">
            <v>45352</v>
          </cell>
        </row>
        <row r="151">
          <cell r="A151">
            <v>4581</v>
          </cell>
          <cell r="B151" t="str">
            <v>Westshore Long-Term Care Facility</v>
          </cell>
          <cell r="C151" t="str">
            <v>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v>
          </cell>
          <cell r="D151">
            <v>224</v>
          </cell>
          <cell r="G151" t="str">
            <v>Institutional</v>
          </cell>
          <cell r="H151" t="str">
            <v>Health</v>
          </cell>
          <cell r="I151" t="str">
            <v>Health Care and Social Assistance</v>
          </cell>
          <cell r="J151">
            <v>1</v>
          </cell>
          <cell r="K151" t="str">
            <v>Colwood</v>
          </cell>
          <cell r="L151" t="str">
            <v>Island Health Authority/ Capital Regional Hospital District</v>
          </cell>
          <cell r="N151" t="str">
            <v>Proposed</v>
          </cell>
          <cell r="O151" t="str">
            <v>Tender/Preconstruction</v>
          </cell>
          <cell r="P151" t="str">
            <v>Public Services</v>
          </cell>
          <cell r="Q151" t="b">
            <v>1</v>
          </cell>
          <cell r="R151" t="b">
            <v>1</v>
          </cell>
          <cell r="S151" t="b">
            <v>0</v>
          </cell>
          <cell r="T151" t="b">
            <v>0</v>
          </cell>
          <cell r="U151" t="b">
            <v>1</v>
          </cell>
          <cell r="V151" t="b">
            <v>0</v>
          </cell>
          <cell r="X151" t="b">
            <v>0</v>
          </cell>
          <cell r="Y151" t="b">
            <v>0</v>
          </cell>
          <cell r="AD151" t="str">
            <v>20252</v>
          </cell>
          <cell r="AE151" t="str">
            <v>20274</v>
          </cell>
          <cell r="AL151">
            <v>44986</v>
          </cell>
          <cell r="AM151">
            <v>45352</v>
          </cell>
        </row>
        <row r="152">
          <cell r="A152">
            <v>4583</v>
          </cell>
          <cell r="B152" t="str">
            <v>Langley Secondary School Expansion</v>
          </cell>
          <cell r="C152" t="str">
            <v>Proposed school expansion to add 300 seats for secondary students.</v>
          </cell>
          <cell r="D152">
            <v>29</v>
          </cell>
          <cell r="G152" t="str">
            <v>Institutional</v>
          </cell>
          <cell r="H152" t="str">
            <v>Education</v>
          </cell>
          <cell r="I152" t="str">
            <v>Educational Services</v>
          </cell>
          <cell r="J152">
            <v>2</v>
          </cell>
          <cell r="K152" t="str">
            <v>Langley</v>
          </cell>
          <cell r="L152" t="str">
            <v>School District 35</v>
          </cell>
          <cell r="N152" t="str">
            <v>Proposed</v>
          </cell>
          <cell r="O152" t="str">
            <v>Consultation/Approvals</v>
          </cell>
          <cell r="P152" t="str">
            <v>Public Services</v>
          </cell>
          <cell r="Q152" t="b">
            <v>1</v>
          </cell>
          <cell r="R152" t="b">
            <v>1</v>
          </cell>
          <cell r="S152" t="b">
            <v>0</v>
          </cell>
          <cell r="T152" t="b">
            <v>0</v>
          </cell>
          <cell r="U152" t="b">
            <v>0</v>
          </cell>
          <cell r="V152" t="b">
            <v>0</v>
          </cell>
          <cell r="X152" t="b">
            <v>0</v>
          </cell>
          <cell r="Y152" t="b">
            <v>0</v>
          </cell>
          <cell r="AD152" t="str">
            <v>20243</v>
          </cell>
          <cell r="AE152" t="str">
            <v>20254</v>
          </cell>
          <cell r="AJ152" t="str">
            <v>(604) 534-7891</v>
          </cell>
          <cell r="AL152">
            <v>44986</v>
          </cell>
          <cell r="AM152">
            <v>45352</v>
          </cell>
        </row>
        <row r="153">
          <cell r="A153">
            <v>4574</v>
          </cell>
          <cell r="B153" t="str">
            <v>Ash River Extend Life of Steel Penstock Project</v>
          </cell>
          <cell r="C153" t="str">
            <v>This project is to address safety and reliability risks associated with the deteriorating protective coatings of the steel penstocks and the tunnel portal steel liners due to corrosion.</v>
          </cell>
          <cell r="D153">
            <v>22</v>
          </cell>
          <cell r="E153" t="str">
            <v>Project completed-removing next issue</v>
          </cell>
          <cell r="G153" t="str">
            <v>Infrastructure</v>
          </cell>
          <cell r="H153" t="str">
            <v>Utilities</v>
          </cell>
          <cell r="I153" t="str">
            <v>Utilities</v>
          </cell>
          <cell r="J153">
            <v>1</v>
          </cell>
          <cell r="K153" t="str">
            <v>Comox</v>
          </cell>
          <cell r="L153" t="str">
            <v>BC Hydro</v>
          </cell>
          <cell r="N153" t="str">
            <v>Completed</v>
          </cell>
          <cell r="P153" t="str">
            <v>Utilities (incl sewage treatment)</v>
          </cell>
          <cell r="Q153" t="b">
            <v>1</v>
          </cell>
          <cell r="R153" t="b">
            <v>0</v>
          </cell>
          <cell r="S153" t="b">
            <v>0</v>
          </cell>
          <cell r="T153" t="b">
            <v>0</v>
          </cell>
          <cell r="U153" t="b">
            <v>1</v>
          </cell>
          <cell r="V153" t="b">
            <v>0</v>
          </cell>
          <cell r="X153" t="b">
            <v>0</v>
          </cell>
          <cell r="Y153" t="b">
            <v>0</v>
          </cell>
          <cell r="AD153" t="str">
            <v>20231</v>
          </cell>
          <cell r="AE153" t="str">
            <v>20241</v>
          </cell>
          <cell r="AJ153" t="str">
            <v>(604) 623-4472   Toll Free: 1-866-647-3334</v>
          </cell>
          <cell r="AL153">
            <v>44986</v>
          </cell>
          <cell r="AM153">
            <v>45352</v>
          </cell>
        </row>
        <row r="154">
          <cell r="A154">
            <v>4585</v>
          </cell>
          <cell r="B154" t="str">
            <v>Tamanawis Secondary School Expansion</v>
          </cell>
          <cell r="C154" t="str">
            <v>Proposed 23-classroom addition to increase school capacity from 1.125 to 1,700 students.</v>
          </cell>
          <cell r="D154">
            <v>57</v>
          </cell>
          <cell r="G154" t="str">
            <v>Institutional</v>
          </cell>
          <cell r="H154" t="str">
            <v>Education</v>
          </cell>
          <cell r="I154" t="str">
            <v>Educational Services</v>
          </cell>
          <cell r="J154">
            <v>2</v>
          </cell>
          <cell r="K154" t="str">
            <v>Surrey</v>
          </cell>
          <cell r="L154" t="str">
            <v>School District 36</v>
          </cell>
          <cell r="N154" t="str">
            <v>Proposed</v>
          </cell>
          <cell r="O154" t="str">
            <v>Preliminary/Feasibility</v>
          </cell>
          <cell r="P154" t="str">
            <v>Public Services</v>
          </cell>
          <cell r="Q154" t="b">
            <v>1</v>
          </cell>
          <cell r="R154" t="b">
            <v>1</v>
          </cell>
          <cell r="S154" t="b">
            <v>0</v>
          </cell>
          <cell r="T154" t="b">
            <v>0</v>
          </cell>
          <cell r="U154" t="b">
            <v>0</v>
          </cell>
          <cell r="V154" t="b">
            <v>0</v>
          </cell>
          <cell r="X154" t="b">
            <v>0</v>
          </cell>
          <cell r="Y154" t="b">
            <v>0</v>
          </cell>
          <cell r="AD154" t="str">
            <v>20253</v>
          </cell>
          <cell r="AE154" t="str">
            <v>20281</v>
          </cell>
          <cell r="AJ154" t="str">
            <v>(604) 596-7733</v>
          </cell>
          <cell r="AL154">
            <v>44986</v>
          </cell>
          <cell r="AM154">
            <v>45352</v>
          </cell>
        </row>
        <row r="155">
          <cell r="A155">
            <v>4587</v>
          </cell>
          <cell r="B155" t="str">
            <v>Cloverley Elementary School</v>
          </cell>
          <cell r="C155" t="str">
            <v>Proposed new school to accommodate 585 students and include a Neighbourhood Learning Centre. Funding for the school will be provided by the provincial government ($61 million) and the School District ($3 million).</v>
          </cell>
          <cell r="D155">
            <v>64</v>
          </cell>
          <cell r="G155" t="str">
            <v>Institutional</v>
          </cell>
          <cell r="H155" t="str">
            <v>Education</v>
          </cell>
          <cell r="I155" t="str">
            <v>Educational Services</v>
          </cell>
          <cell r="J155">
            <v>2</v>
          </cell>
          <cell r="K155" t="str">
            <v>North Vancouver</v>
          </cell>
          <cell r="L155" t="str">
            <v>School District 44</v>
          </cell>
          <cell r="N155" t="str">
            <v>Proposed</v>
          </cell>
          <cell r="O155" t="str">
            <v>Consultation/Approvals</v>
          </cell>
          <cell r="P155" t="str">
            <v>Public Services</v>
          </cell>
          <cell r="Q155" t="b">
            <v>1</v>
          </cell>
          <cell r="R155" t="b">
            <v>1</v>
          </cell>
          <cell r="S155" t="b">
            <v>0</v>
          </cell>
          <cell r="T155" t="b">
            <v>0</v>
          </cell>
          <cell r="U155" t="b">
            <v>1</v>
          </cell>
          <cell r="V155" t="b">
            <v>0</v>
          </cell>
          <cell r="X155" t="b">
            <v>0</v>
          </cell>
          <cell r="Y155" t="b">
            <v>0</v>
          </cell>
          <cell r="AD155" t="str">
            <v>20243</v>
          </cell>
          <cell r="AE155" t="str">
            <v>20262</v>
          </cell>
          <cell r="AJ155" t="str">
            <v>(604) 903-3444</v>
          </cell>
          <cell r="AL155">
            <v>44986</v>
          </cell>
          <cell r="AM155">
            <v>45352</v>
          </cell>
        </row>
        <row r="156">
          <cell r="A156">
            <v>4588</v>
          </cell>
          <cell r="B156" t="str">
            <v>Olo Condominium</v>
          </cell>
          <cell r="C156" t="str">
            <v>Proposed 404-unit development located at 616 Kemsley Ave.</v>
          </cell>
          <cell r="D156">
            <v>45</v>
          </cell>
          <cell r="G156" t="str">
            <v>Residential</v>
          </cell>
          <cell r="H156" t="str">
            <v>Primarily residential - Single use</v>
          </cell>
          <cell r="I156" t="str">
            <v>Residential</v>
          </cell>
          <cell r="J156">
            <v>2</v>
          </cell>
          <cell r="K156" t="str">
            <v>Coquitlam</v>
          </cell>
          <cell r="L156" t="str">
            <v>Rize</v>
          </cell>
          <cell r="N156" t="str">
            <v>Proposed</v>
          </cell>
          <cell r="O156" t="str">
            <v>Consultation/Approvals</v>
          </cell>
          <cell r="P156" t="str">
            <v>Residential/Commercial</v>
          </cell>
          <cell r="Q156" t="b">
            <v>0</v>
          </cell>
          <cell r="R156" t="b">
            <v>0</v>
          </cell>
          <cell r="S156" t="b">
            <v>0</v>
          </cell>
          <cell r="T156" t="b">
            <v>0</v>
          </cell>
          <cell r="U156" t="b">
            <v>0</v>
          </cell>
          <cell r="V156" t="b">
            <v>0</v>
          </cell>
          <cell r="X156" t="b">
            <v>0</v>
          </cell>
          <cell r="Y156" t="b">
            <v>0</v>
          </cell>
          <cell r="AJ156" t="str">
            <v>(604) 681-6723</v>
          </cell>
          <cell r="AL156">
            <v>44986</v>
          </cell>
          <cell r="AM156">
            <v>45352</v>
          </cell>
        </row>
        <row r="157">
          <cell r="A157">
            <v>4589</v>
          </cell>
          <cell r="B157" t="str">
            <v>Parksville 96 Highrise Condominium</v>
          </cell>
          <cell r="C157" t="str">
            <v>Proposed 377-unit development in a 34-storey highrise located on 140 St.</v>
          </cell>
          <cell r="D157">
            <v>42</v>
          </cell>
          <cell r="G157" t="str">
            <v>Residential</v>
          </cell>
          <cell r="H157" t="str">
            <v>Primarily residential - Single use</v>
          </cell>
          <cell r="I157" t="str">
            <v>Residential</v>
          </cell>
          <cell r="J157">
            <v>2</v>
          </cell>
          <cell r="K157" t="str">
            <v>Surrey</v>
          </cell>
          <cell r="L157" t="str">
            <v>Darshan Builders</v>
          </cell>
          <cell r="M157" t="str">
            <v>DF Architecture Inc.</v>
          </cell>
          <cell r="N157" t="str">
            <v>Proposed</v>
          </cell>
          <cell r="O157" t="str">
            <v>Consultation/Approvals</v>
          </cell>
          <cell r="P157" t="str">
            <v>Residential/Commercial</v>
          </cell>
          <cell r="Q157" t="b">
            <v>0</v>
          </cell>
          <cell r="R157" t="b">
            <v>0</v>
          </cell>
          <cell r="S157" t="b">
            <v>0</v>
          </cell>
          <cell r="T157" t="b">
            <v>0</v>
          </cell>
          <cell r="U157" t="b">
            <v>0</v>
          </cell>
          <cell r="V157" t="b">
            <v>0</v>
          </cell>
          <cell r="X157" t="b">
            <v>0</v>
          </cell>
          <cell r="Y157" t="b">
            <v>0</v>
          </cell>
          <cell r="AE157" t="str">
            <v>20284</v>
          </cell>
          <cell r="AJ157" t="str">
            <v>(604) 786-0006</v>
          </cell>
          <cell r="AL157">
            <v>44986</v>
          </cell>
          <cell r="AM157">
            <v>45352</v>
          </cell>
        </row>
        <row r="158">
          <cell r="A158">
            <v>4590</v>
          </cell>
          <cell r="B158" t="str">
            <v>Elwynn Green Townhouses</v>
          </cell>
          <cell r="C158" t="str">
            <v>Development of a 3-storey, 173-unit townhouse located at 16174 80 Ave.</v>
          </cell>
          <cell r="D158">
            <v>38</v>
          </cell>
          <cell r="G158" t="str">
            <v>Residential</v>
          </cell>
          <cell r="H158" t="str">
            <v>Primarily residential - Single use</v>
          </cell>
          <cell r="I158" t="str">
            <v>Residential</v>
          </cell>
          <cell r="J158">
            <v>2</v>
          </cell>
          <cell r="K158" t="str">
            <v>Surrey</v>
          </cell>
          <cell r="L158" t="str">
            <v>Elegant Development Inc.</v>
          </cell>
          <cell r="N158" t="str">
            <v>Construction started</v>
          </cell>
          <cell r="P158" t="str">
            <v>Residential/Commercial</v>
          </cell>
          <cell r="Q158" t="b">
            <v>0</v>
          </cell>
          <cell r="R158" t="b">
            <v>0</v>
          </cell>
          <cell r="S158" t="b">
            <v>0</v>
          </cell>
          <cell r="T158" t="b">
            <v>0</v>
          </cell>
          <cell r="U158" t="b">
            <v>0</v>
          </cell>
          <cell r="V158" t="b">
            <v>0</v>
          </cell>
          <cell r="X158" t="b">
            <v>0</v>
          </cell>
          <cell r="Y158" t="b">
            <v>0</v>
          </cell>
          <cell r="AD158" t="str">
            <v>20232</v>
          </cell>
          <cell r="AE158" t="str">
            <v>20244</v>
          </cell>
          <cell r="AJ158" t="str">
            <v>(604) 277-3338</v>
          </cell>
          <cell r="AL158">
            <v>44986</v>
          </cell>
          <cell r="AM158">
            <v>45352</v>
          </cell>
        </row>
        <row r="159">
          <cell r="A159">
            <v>4582</v>
          </cell>
          <cell r="B159" t="str">
            <v>Sardis Secondary School Expansion</v>
          </cell>
          <cell r="C159" t="str">
            <v>Proposed school addition to accommodate 400 secondary students and a new gymnasium.</v>
          </cell>
          <cell r="D159">
            <v>40</v>
          </cell>
          <cell r="G159" t="str">
            <v>Institutional</v>
          </cell>
          <cell r="H159" t="str">
            <v>Education</v>
          </cell>
          <cell r="I159" t="str">
            <v>Educational Services</v>
          </cell>
          <cell r="J159">
            <v>2</v>
          </cell>
          <cell r="K159" t="str">
            <v>Chilliwack</v>
          </cell>
          <cell r="L159" t="str">
            <v>School District 33</v>
          </cell>
          <cell r="N159" t="str">
            <v>Proposed</v>
          </cell>
          <cell r="O159" t="str">
            <v>Consultation/Approvals</v>
          </cell>
          <cell r="P159" t="str">
            <v>Public Services</v>
          </cell>
          <cell r="Q159" t="b">
            <v>1</v>
          </cell>
          <cell r="R159" t="b">
            <v>1</v>
          </cell>
          <cell r="S159" t="b">
            <v>0</v>
          </cell>
          <cell r="T159" t="b">
            <v>0</v>
          </cell>
          <cell r="U159" t="b">
            <v>0</v>
          </cell>
          <cell r="V159" t="b">
            <v>0</v>
          </cell>
          <cell r="X159" t="b">
            <v>0</v>
          </cell>
          <cell r="Y159" t="b">
            <v>0</v>
          </cell>
          <cell r="AD159" t="str">
            <v>20242</v>
          </cell>
          <cell r="AE159" t="str">
            <v>20263</v>
          </cell>
          <cell r="AJ159" t="str">
            <v>(604) 792-1321</v>
          </cell>
          <cell r="AL159">
            <v>44986</v>
          </cell>
          <cell r="AM159">
            <v>45352</v>
          </cell>
        </row>
        <row r="160">
          <cell r="A160">
            <v>4540</v>
          </cell>
          <cell r="B160" t="str">
            <v>Student Housing</v>
          </cell>
          <cell r="C160" t="str">
            <v>Project for 326 bed student housing and academic space. The provincial government will provide $202.3 million for the project and Douglas College will provide $90.2 million.</v>
          </cell>
          <cell r="D160">
            <v>293</v>
          </cell>
          <cell r="G160" t="str">
            <v>Institutional</v>
          </cell>
          <cell r="H160" t="str">
            <v>Education</v>
          </cell>
          <cell r="I160" t="str">
            <v>Educational Services</v>
          </cell>
          <cell r="J160">
            <v>2</v>
          </cell>
          <cell r="K160" t="str">
            <v>New Westminster</v>
          </cell>
          <cell r="L160" t="str">
            <v>Douglas College</v>
          </cell>
          <cell r="N160" t="str">
            <v>Construction started</v>
          </cell>
          <cell r="P160" t="str">
            <v>Public Services</v>
          </cell>
          <cell r="Q160" t="b">
            <v>1</v>
          </cell>
          <cell r="R160" t="b">
            <v>1</v>
          </cell>
          <cell r="S160" t="b">
            <v>0</v>
          </cell>
          <cell r="T160" t="b">
            <v>0</v>
          </cell>
          <cell r="U160" t="b">
            <v>1</v>
          </cell>
          <cell r="V160" t="b">
            <v>1</v>
          </cell>
          <cell r="W160" t="str">
            <v>LEED  gold CleanBC</v>
          </cell>
          <cell r="X160" t="b">
            <v>0</v>
          </cell>
          <cell r="Y160" t="b">
            <v>0</v>
          </cell>
          <cell r="AB160">
            <v>1341</v>
          </cell>
          <cell r="AC160">
            <v>737</v>
          </cell>
          <cell r="AD160" t="str">
            <v>20233</v>
          </cell>
          <cell r="AE160" t="str">
            <v>20273</v>
          </cell>
          <cell r="AJ160" t="str">
            <v>(604) 527-5400</v>
          </cell>
          <cell r="AL160">
            <v>44896</v>
          </cell>
          <cell r="AM160">
            <v>45352</v>
          </cell>
        </row>
        <row r="161">
          <cell r="A161">
            <v>4563</v>
          </cell>
          <cell r="B161" t="str">
            <v>Mixed-Use Tower</v>
          </cell>
          <cell r="C161" t="str">
            <v>Proposed development of a 67-storey condominium and office tower to be located on a 1.6 acre lot at 10227 King George Blvd.</v>
          </cell>
          <cell r="G161" t="str">
            <v>Residential</v>
          </cell>
          <cell r="H161" t="str">
            <v>Mixed use</v>
          </cell>
          <cell r="I161" t="str">
            <v>Mixed use - Residential/Commercial/Retail/ Industrial</v>
          </cell>
          <cell r="J161">
            <v>2</v>
          </cell>
          <cell r="K161" t="str">
            <v>Surrey</v>
          </cell>
          <cell r="L161" t="str">
            <v>Westland Living</v>
          </cell>
          <cell r="M161" t="str">
            <v>Chris Dikeakos Architects</v>
          </cell>
          <cell r="N161" t="str">
            <v>Proposed</v>
          </cell>
          <cell r="O161" t="str">
            <v>Preliminary/Feasibility</v>
          </cell>
          <cell r="P161" t="str">
            <v>Residential/Commercial</v>
          </cell>
          <cell r="Q161" t="b">
            <v>0</v>
          </cell>
          <cell r="R161" t="b">
            <v>0</v>
          </cell>
          <cell r="S161" t="b">
            <v>0</v>
          </cell>
          <cell r="T161" t="b">
            <v>0</v>
          </cell>
          <cell r="U161" t="b">
            <v>0</v>
          </cell>
          <cell r="V161" t="b">
            <v>0</v>
          </cell>
          <cell r="X161" t="b">
            <v>0</v>
          </cell>
          <cell r="Y161" t="b">
            <v>0</v>
          </cell>
          <cell r="AJ161" t="str">
            <v>(604) 568-8888</v>
          </cell>
          <cell r="AL161">
            <v>44896</v>
          </cell>
          <cell r="AM161">
            <v>45352</v>
          </cell>
        </row>
        <row r="162">
          <cell r="A162">
            <v>4539</v>
          </cell>
          <cell r="B162" t="str">
            <v>Eric Langton Elementary School Replacement</v>
          </cell>
          <cell r="C162" t="str">
            <v>School replacement that will add 9 classrooms and provide space for 680 elementary students.</v>
          </cell>
          <cell r="D162">
            <v>49</v>
          </cell>
          <cell r="G162" t="str">
            <v>Institutional</v>
          </cell>
          <cell r="H162" t="str">
            <v>Education</v>
          </cell>
          <cell r="I162" t="str">
            <v>Educational Services</v>
          </cell>
          <cell r="J162">
            <v>2</v>
          </cell>
          <cell r="K162" t="str">
            <v>Maple Ridge</v>
          </cell>
          <cell r="L162" t="str">
            <v>School District 42</v>
          </cell>
          <cell r="N162" t="str">
            <v>Proposed</v>
          </cell>
          <cell r="P162" t="str">
            <v>Public Services</v>
          </cell>
          <cell r="Q162" t="b">
            <v>1</v>
          </cell>
          <cell r="R162" t="b">
            <v>1</v>
          </cell>
          <cell r="S162" t="b">
            <v>0</v>
          </cell>
          <cell r="T162" t="b">
            <v>0</v>
          </cell>
          <cell r="U162" t="b">
            <v>0</v>
          </cell>
          <cell r="V162" t="b">
            <v>1</v>
          </cell>
          <cell r="W162" t="str">
            <v>LEED gold</v>
          </cell>
          <cell r="X162" t="b">
            <v>0</v>
          </cell>
          <cell r="Y162" t="b">
            <v>0</v>
          </cell>
          <cell r="AD162" t="str">
            <v>20243</v>
          </cell>
          <cell r="AE162" t="str">
            <v>20263</v>
          </cell>
          <cell r="AF162" t="str">
            <v>49.223640</v>
          </cell>
          <cell r="AG162" t="str">
            <v>-122.597460</v>
          </cell>
          <cell r="AH162" t="str">
            <v>49° 13' 25.104'' N</v>
          </cell>
          <cell r="AI162" t="str">
            <v>122° 35' 50.856'' W</v>
          </cell>
          <cell r="AJ162" t="str">
            <v>(604) 463-4200</v>
          </cell>
          <cell r="AL162">
            <v>44896</v>
          </cell>
          <cell r="AM162">
            <v>45352</v>
          </cell>
        </row>
        <row r="163">
          <cell r="A163">
            <v>4564</v>
          </cell>
          <cell r="B163" t="str">
            <v>Centre Block Commercial Development</v>
          </cell>
          <cell r="C163" t="str">
            <v>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v>
          </cell>
          <cell r="G163" t="str">
            <v>Commercial</v>
          </cell>
          <cell r="H163" t="str">
            <v>Office</v>
          </cell>
          <cell r="I163" t="str">
            <v>Commercial</v>
          </cell>
          <cell r="J163">
            <v>2</v>
          </cell>
          <cell r="K163" t="str">
            <v>Surrey</v>
          </cell>
          <cell r="N163" t="str">
            <v>Proposed</v>
          </cell>
          <cell r="O163" t="str">
            <v>Preliminary/Feasibility</v>
          </cell>
          <cell r="P163" t="str">
            <v>Residential/Commercial</v>
          </cell>
          <cell r="Q163" t="b">
            <v>0</v>
          </cell>
          <cell r="R163" t="b">
            <v>0</v>
          </cell>
          <cell r="S163" t="b">
            <v>0</v>
          </cell>
          <cell r="T163" t="b">
            <v>0</v>
          </cell>
          <cell r="U163" t="b">
            <v>0</v>
          </cell>
          <cell r="V163" t="b">
            <v>0</v>
          </cell>
          <cell r="X163" t="b">
            <v>0</v>
          </cell>
          <cell r="Y163" t="b">
            <v>0</v>
          </cell>
          <cell r="AL163">
            <v>44896</v>
          </cell>
          <cell r="AM163">
            <v>45352</v>
          </cell>
        </row>
        <row r="164">
          <cell r="A164">
            <v>4546</v>
          </cell>
          <cell r="B164" t="str">
            <v>Centre for Food Wine and Tourism</v>
          </cell>
          <cell r="C164" t="str">
            <v>A 4-storey hybrid mass timber Centre for Food Wine and Tourism at Okanagan College located at the Kelowna campus.</v>
          </cell>
          <cell r="D164">
            <v>49</v>
          </cell>
          <cell r="G164" t="str">
            <v>Institutional</v>
          </cell>
          <cell r="H164" t="str">
            <v>Education</v>
          </cell>
          <cell r="I164" t="str">
            <v>Educational Services</v>
          </cell>
          <cell r="J164">
            <v>3</v>
          </cell>
          <cell r="K164" t="str">
            <v>Kelowna</v>
          </cell>
          <cell r="L164" t="str">
            <v>Okanagan College</v>
          </cell>
          <cell r="N164" t="str">
            <v>Proposed</v>
          </cell>
          <cell r="O164" t="str">
            <v>Tender/Preconstruction</v>
          </cell>
          <cell r="P164" t="str">
            <v>Public Services</v>
          </cell>
          <cell r="Q164" t="b">
            <v>1</v>
          </cell>
          <cell r="R164" t="b">
            <v>1</v>
          </cell>
          <cell r="S164" t="b">
            <v>0</v>
          </cell>
          <cell r="T164" t="b">
            <v>0</v>
          </cell>
          <cell r="U164" t="b">
            <v>1</v>
          </cell>
          <cell r="V164" t="b">
            <v>1</v>
          </cell>
          <cell r="W164" t="str">
            <v>LEED gold CleanBC</v>
          </cell>
          <cell r="X164" t="b">
            <v>0</v>
          </cell>
          <cell r="Y164" t="b">
            <v>0</v>
          </cell>
          <cell r="AB164">
            <v>232</v>
          </cell>
          <cell r="AC164">
            <v>128</v>
          </cell>
          <cell r="AD164" t="str">
            <v>20243</v>
          </cell>
          <cell r="AE164" t="str">
            <v>20263</v>
          </cell>
          <cell r="AJ164" t="str">
            <v>(250) 762-5445</v>
          </cell>
          <cell r="AL164">
            <v>44896</v>
          </cell>
          <cell r="AM164">
            <v>45352</v>
          </cell>
        </row>
        <row r="165">
          <cell r="A165">
            <v>4545</v>
          </cell>
          <cell r="B165" t="str">
            <v>Centre for Childhood Studies</v>
          </cell>
          <cell r="C165" t="str">
            <v>New two-storey, 2,135 m2 Centre for Childhood Studies (CCS) with a 74-space childcare centre on the ground floor and purpose-built laboratories, classrooms, student study space and administrative space for the Early Childhood Care and Education (ECCE) program on the 2nd floor.</v>
          </cell>
          <cell r="D165">
            <v>25</v>
          </cell>
          <cell r="G165" t="str">
            <v>Institutional</v>
          </cell>
          <cell r="H165" t="str">
            <v>Education</v>
          </cell>
          <cell r="I165" t="str">
            <v>Educational Services</v>
          </cell>
          <cell r="J165">
            <v>2</v>
          </cell>
          <cell r="K165" t="str">
            <v>North Vancouver</v>
          </cell>
          <cell r="L165" t="str">
            <v>Capilano University</v>
          </cell>
          <cell r="N165" t="str">
            <v>Construction started</v>
          </cell>
          <cell r="P165" t="str">
            <v>Public Services</v>
          </cell>
          <cell r="Q165" t="b">
            <v>1</v>
          </cell>
          <cell r="R165" t="b">
            <v>1</v>
          </cell>
          <cell r="S165" t="b">
            <v>0</v>
          </cell>
          <cell r="T165" t="b">
            <v>0</v>
          </cell>
          <cell r="U165" t="b">
            <v>0</v>
          </cell>
          <cell r="V165" t="b">
            <v>1</v>
          </cell>
          <cell r="W165" t="str">
            <v>LEED gold, CleanBC</v>
          </cell>
          <cell r="X165" t="b">
            <v>0</v>
          </cell>
          <cell r="Y165" t="b">
            <v>0</v>
          </cell>
          <cell r="AB165">
            <v>105</v>
          </cell>
          <cell r="AC165">
            <v>58</v>
          </cell>
          <cell r="AD165" t="str">
            <v>20231</v>
          </cell>
          <cell r="AE165" t="str">
            <v>20251</v>
          </cell>
          <cell r="AL165">
            <v>44896</v>
          </cell>
          <cell r="AM165">
            <v>45352</v>
          </cell>
        </row>
        <row r="166">
          <cell r="A166">
            <v>4549</v>
          </cell>
          <cell r="B166" t="str">
            <v>Provincial Distribution Centre</v>
          </cell>
          <cell r="C166" t="str">
            <v>Development of a consolidated parts distribution centre for BC Transit maintenance and operations.</v>
          </cell>
          <cell r="D166">
            <v>21</v>
          </cell>
          <cell r="G166" t="str">
            <v>Infrastructure</v>
          </cell>
          <cell r="H166" t="str">
            <v>Other Transportation</v>
          </cell>
          <cell r="I166" t="str">
            <v>Transportation</v>
          </cell>
          <cell r="J166">
            <v>1</v>
          </cell>
          <cell r="K166" t="str">
            <v>Colwood</v>
          </cell>
          <cell r="L166" t="str">
            <v>BC Ministry of Transportation and Infrastructure / BC Transit</v>
          </cell>
          <cell r="N166" t="str">
            <v>Construction started</v>
          </cell>
          <cell r="P166" t="str">
            <v>Transportation &amp; Warehousing</v>
          </cell>
          <cell r="Q166" t="b">
            <v>1</v>
          </cell>
          <cell r="R166" t="b">
            <v>1</v>
          </cell>
          <cell r="S166" t="b">
            <v>1</v>
          </cell>
          <cell r="T166" t="b">
            <v>1</v>
          </cell>
          <cell r="U166" t="b">
            <v>0</v>
          </cell>
          <cell r="V166" t="b">
            <v>0</v>
          </cell>
          <cell r="X166" t="b">
            <v>0</v>
          </cell>
          <cell r="Y166" t="b">
            <v>0</v>
          </cell>
          <cell r="AD166" t="str">
            <v>20224</v>
          </cell>
          <cell r="AE166" t="str">
            <v>20254</v>
          </cell>
          <cell r="AJ166" t="str">
            <v>(250) 426-1500</v>
          </cell>
          <cell r="AL166">
            <v>44896</v>
          </cell>
          <cell r="AM166">
            <v>45352</v>
          </cell>
        </row>
        <row r="167">
          <cell r="A167">
            <v>4550</v>
          </cell>
          <cell r="B167" t="str">
            <v>Brentwood North Phase 1</v>
          </cell>
          <cell r="C167" t="str">
            <v>Brentwood Station (Ph 1). Upgrades to improved station capacity, accessibility, amenities and neighbourhood integration.</v>
          </cell>
          <cell r="D167">
            <v>20</v>
          </cell>
          <cell r="G167" t="str">
            <v>Infrastructure</v>
          </cell>
          <cell r="H167" t="str">
            <v>Other Transportation</v>
          </cell>
          <cell r="I167" t="str">
            <v>Transportation</v>
          </cell>
          <cell r="J167">
            <v>2</v>
          </cell>
          <cell r="K167" t="str">
            <v>Burnaby</v>
          </cell>
          <cell r="L167" t="str">
            <v>TransLink / BC Ministry of Transportation and Infrastructure</v>
          </cell>
          <cell r="N167" t="str">
            <v>Construction started</v>
          </cell>
          <cell r="P167" t="str">
            <v>Transportation &amp; Warehousing</v>
          </cell>
          <cell r="Q167" t="b">
            <v>1</v>
          </cell>
          <cell r="R167" t="b">
            <v>0</v>
          </cell>
          <cell r="S167" t="b">
            <v>1</v>
          </cell>
          <cell r="T167" t="b">
            <v>0</v>
          </cell>
          <cell r="U167" t="b">
            <v>1</v>
          </cell>
          <cell r="V167" t="b">
            <v>0</v>
          </cell>
          <cell r="X167" t="b">
            <v>0</v>
          </cell>
          <cell r="Y167" t="b">
            <v>0</v>
          </cell>
          <cell r="AD167" t="str">
            <v>20222</v>
          </cell>
          <cell r="AE167" t="str">
            <v>20244</v>
          </cell>
          <cell r="AJ167" t="str">
            <v>(250) 426-1500</v>
          </cell>
          <cell r="AL167">
            <v>44896</v>
          </cell>
          <cell r="AM167">
            <v>45352</v>
          </cell>
        </row>
        <row r="168">
          <cell r="A168">
            <v>4553</v>
          </cell>
          <cell r="B168" t="str">
            <v>South Yards Condominiums</v>
          </cell>
          <cell r="C168" t="str">
            <v>Development of 505 condominium units in a 43-storey tower. The phased project is located at 2410 Willingdon Ave, and will include a total of 2,500 new homes and 60,000 sq ft of commercial space.</v>
          </cell>
          <cell r="D168">
            <v>95</v>
          </cell>
          <cell r="G168" t="str">
            <v>Residential</v>
          </cell>
          <cell r="H168" t="str">
            <v>Primarily residential - Single use</v>
          </cell>
          <cell r="I168" t="str">
            <v>Residential</v>
          </cell>
          <cell r="J168">
            <v>2</v>
          </cell>
          <cell r="K168" t="str">
            <v>Burnaby</v>
          </cell>
          <cell r="L168" t="str">
            <v>Anthem Properties</v>
          </cell>
          <cell r="N168" t="str">
            <v>Construction started</v>
          </cell>
          <cell r="P168" t="str">
            <v>Residential/Commercial</v>
          </cell>
          <cell r="Q168" t="b">
            <v>0</v>
          </cell>
          <cell r="R168" t="b">
            <v>0</v>
          </cell>
          <cell r="S168" t="b">
            <v>0</v>
          </cell>
          <cell r="T168" t="b">
            <v>0</v>
          </cell>
          <cell r="U168" t="b">
            <v>0</v>
          </cell>
          <cell r="V168" t="b">
            <v>0</v>
          </cell>
          <cell r="X168" t="b">
            <v>0</v>
          </cell>
          <cell r="Y168" t="b">
            <v>0</v>
          </cell>
          <cell r="AE168" t="str">
            <v>20272</v>
          </cell>
          <cell r="AJ168" t="str">
            <v>(604) 689-3040</v>
          </cell>
          <cell r="AL168">
            <v>44896</v>
          </cell>
          <cell r="AM168">
            <v>45352</v>
          </cell>
        </row>
        <row r="169">
          <cell r="A169">
            <v>4554</v>
          </cell>
          <cell r="B169" t="str">
            <v>Citizen Highrise Condominium</v>
          </cell>
          <cell r="C169" t="str">
            <v>Proposed 372-unit development in a 66-storey condominium tower located on Kingsway.</v>
          </cell>
          <cell r="D169">
            <v>66</v>
          </cell>
          <cell r="G169" t="str">
            <v>Residential</v>
          </cell>
          <cell r="H169" t="str">
            <v>Primarily residential - Single use</v>
          </cell>
          <cell r="I169" t="str">
            <v>Residential</v>
          </cell>
          <cell r="J169">
            <v>2</v>
          </cell>
          <cell r="K169" t="str">
            <v>Burnaby</v>
          </cell>
          <cell r="L169" t="str">
            <v>Anthem Properties</v>
          </cell>
          <cell r="N169" t="str">
            <v>Proposed</v>
          </cell>
          <cell r="O169" t="str">
            <v>Preliminary/Feasibility</v>
          </cell>
          <cell r="P169" t="str">
            <v>Residential/Commercial</v>
          </cell>
          <cell r="Q169" t="b">
            <v>0</v>
          </cell>
          <cell r="R169" t="b">
            <v>0</v>
          </cell>
          <cell r="S169" t="b">
            <v>0</v>
          </cell>
          <cell r="T169" t="b">
            <v>0</v>
          </cell>
          <cell r="U169" t="b">
            <v>0</v>
          </cell>
          <cell r="V169" t="b">
            <v>0</v>
          </cell>
          <cell r="X169" t="b">
            <v>0</v>
          </cell>
          <cell r="Y169" t="b">
            <v>0</v>
          </cell>
          <cell r="AE169" t="str">
            <v>20291</v>
          </cell>
          <cell r="AJ169" t="str">
            <v>(604) 689-3040</v>
          </cell>
          <cell r="AL169">
            <v>44896</v>
          </cell>
          <cell r="AM169">
            <v>45352</v>
          </cell>
        </row>
        <row r="170">
          <cell r="A170">
            <v>4555</v>
          </cell>
          <cell r="B170" t="str">
            <v>5656 Balaclava Condominium</v>
          </cell>
          <cell r="C170" t="str">
            <v>Proposed 79-unit development located at 5656 Balaclava St.</v>
          </cell>
          <cell r="D170">
            <v>20</v>
          </cell>
          <cell r="G170" t="str">
            <v>Residential</v>
          </cell>
          <cell r="H170" t="str">
            <v>Primarily residential - Single use</v>
          </cell>
          <cell r="I170" t="str">
            <v>Residential</v>
          </cell>
          <cell r="J170">
            <v>2</v>
          </cell>
          <cell r="K170" t="str">
            <v>Vancouver</v>
          </cell>
          <cell r="L170" t="str">
            <v>Hon Developments</v>
          </cell>
          <cell r="N170" t="str">
            <v>Proposed</v>
          </cell>
          <cell r="O170" t="str">
            <v>Consultation/Approvals</v>
          </cell>
          <cell r="P170" t="str">
            <v>Residential/Commercial</v>
          </cell>
          <cell r="Q170" t="b">
            <v>0</v>
          </cell>
          <cell r="R170" t="b">
            <v>0</v>
          </cell>
          <cell r="S170" t="b">
            <v>0</v>
          </cell>
          <cell r="T170" t="b">
            <v>0</v>
          </cell>
          <cell r="U170" t="b">
            <v>0</v>
          </cell>
          <cell r="V170" t="b">
            <v>0</v>
          </cell>
          <cell r="X170" t="b">
            <v>0</v>
          </cell>
          <cell r="Y170" t="b">
            <v>0</v>
          </cell>
          <cell r="AD170" t="str">
            <v>20242</v>
          </cell>
          <cell r="AE170" t="str">
            <v>20254</v>
          </cell>
          <cell r="AL170">
            <v>44896</v>
          </cell>
          <cell r="AM170">
            <v>45352</v>
          </cell>
        </row>
        <row r="171">
          <cell r="A171">
            <v>4556</v>
          </cell>
          <cell r="B171" t="str">
            <v>Central Gordon Townhomes</v>
          </cell>
          <cell r="C171" t="str">
            <v>Proposed 201-unit townhouse development located at 6868 202B St.</v>
          </cell>
          <cell r="D171">
            <v>40</v>
          </cell>
          <cell r="G171" t="str">
            <v>Residential</v>
          </cell>
          <cell r="H171" t="str">
            <v>Primarily residential - Single use</v>
          </cell>
          <cell r="I171" t="str">
            <v>Residential</v>
          </cell>
          <cell r="J171">
            <v>2</v>
          </cell>
          <cell r="K171" t="str">
            <v>Langley</v>
          </cell>
          <cell r="L171" t="str">
            <v>Isle of Mann</v>
          </cell>
          <cell r="M171" t="str">
            <v>DF Architecture Inc.</v>
          </cell>
          <cell r="N171" t="str">
            <v>Proposed</v>
          </cell>
          <cell r="O171" t="str">
            <v>Tender/Preconstruction</v>
          </cell>
          <cell r="P171" t="str">
            <v>Residential/Commercial</v>
          </cell>
          <cell r="Q171" t="b">
            <v>0</v>
          </cell>
          <cell r="R171" t="b">
            <v>0</v>
          </cell>
          <cell r="S171" t="b">
            <v>0</v>
          </cell>
          <cell r="T171" t="b">
            <v>0</v>
          </cell>
          <cell r="U171" t="b">
            <v>0</v>
          </cell>
          <cell r="V171" t="b">
            <v>0</v>
          </cell>
          <cell r="X171" t="b">
            <v>0</v>
          </cell>
          <cell r="Y171" t="b">
            <v>0</v>
          </cell>
          <cell r="AJ171" t="str">
            <v>(604) 535-1628</v>
          </cell>
          <cell r="AL171">
            <v>44896</v>
          </cell>
          <cell r="AM171">
            <v>45352</v>
          </cell>
        </row>
        <row r="172">
          <cell r="A172">
            <v>4557</v>
          </cell>
          <cell r="B172" t="str">
            <v>Northeast Gordon Townhomes</v>
          </cell>
          <cell r="C172" t="str">
            <v>Proposed 177-unit townhouse development located at 21081 72 Ave.</v>
          </cell>
          <cell r="D172">
            <v>36</v>
          </cell>
          <cell r="G172" t="str">
            <v>Residential</v>
          </cell>
          <cell r="H172" t="str">
            <v>Primarily residential - Single use</v>
          </cell>
          <cell r="I172" t="str">
            <v>Residential</v>
          </cell>
          <cell r="J172">
            <v>2</v>
          </cell>
          <cell r="K172" t="str">
            <v>Langley</v>
          </cell>
          <cell r="L172" t="str">
            <v>Isle of Mann</v>
          </cell>
          <cell r="M172" t="str">
            <v>Ciccozzi Architecture</v>
          </cell>
          <cell r="N172" t="str">
            <v>Proposed</v>
          </cell>
          <cell r="O172" t="str">
            <v>Consultation/Approvals</v>
          </cell>
          <cell r="P172" t="str">
            <v>Residential/Commercial</v>
          </cell>
          <cell r="Q172" t="b">
            <v>0</v>
          </cell>
          <cell r="R172" t="b">
            <v>0</v>
          </cell>
          <cell r="S172" t="b">
            <v>0</v>
          </cell>
          <cell r="T172" t="b">
            <v>0</v>
          </cell>
          <cell r="U172" t="b">
            <v>0</v>
          </cell>
          <cell r="V172" t="b">
            <v>0</v>
          </cell>
          <cell r="X172" t="b">
            <v>0</v>
          </cell>
          <cell r="Y172" t="b">
            <v>0</v>
          </cell>
          <cell r="AJ172" t="str">
            <v>(604) 535-1628</v>
          </cell>
          <cell r="AL172">
            <v>44896</v>
          </cell>
          <cell r="AM172">
            <v>45352</v>
          </cell>
        </row>
        <row r="173">
          <cell r="A173">
            <v>4558</v>
          </cell>
          <cell r="B173" t="str">
            <v>Nautilus Condominium Tower</v>
          </cell>
          <cell r="C173" t="str">
            <v>Proposed 121-unit condominium in a 24-storey tower. Project will be located at 1500 Oxford St.</v>
          </cell>
          <cell r="D173">
            <v>24</v>
          </cell>
          <cell r="G173" t="str">
            <v>Residential</v>
          </cell>
          <cell r="H173" t="str">
            <v>Primarily residential - Single use</v>
          </cell>
          <cell r="I173" t="str">
            <v>Residential</v>
          </cell>
          <cell r="J173">
            <v>2</v>
          </cell>
          <cell r="K173" t="str">
            <v>White Rock</v>
          </cell>
          <cell r="L173" t="str">
            <v>Isle of Mann</v>
          </cell>
          <cell r="M173" t="str">
            <v>Chris Dikeakos Architects Inc.</v>
          </cell>
          <cell r="N173" t="str">
            <v>Proposed</v>
          </cell>
          <cell r="O173" t="str">
            <v>Consultation/Approvals</v>
          </cell>
          <cell r="P173" t="str">
            <v>Residential/Commercial</v>
          </cell>
          <cell r="Q173" t="b">
            <v>0</v>
          </cell>
          <cell r="R173" t="b">
            <v>0</v>
          </cell>
          <cell r="S173" t="b">
            <v>0</v>
          </cell>
          <cell r="T173" t="b">
            <v>0</v>
          </cell>
          <cell r="U173" t="b">
            <v>0</v>
          </cell>
          <cell r="V173" t="b">
            <v>0</v>
          </cell>
          <cell r="X173" t="b">
            <v>0</v>
          </cell>
          <cell r="Y173" t="b">
            <v>0</v>
          </cell>
          <cell r="AJ173" t="str">
            <v>(604) 535-1628</v>
          </cell>
          <cell r="AL173">
            <v>44896</v>
          </cell>
          <cell r="AM173">
            <v>45352</v>
          </cell>
        </row>
        <row r="174">
          <cell r="A174">
            <v>4562</v>
          </cell>
          <cell r="B174" t="str">
            <v>Perla Condominiums</v>
          </cell>
          <cell r="C174" t="str">
            <v>Development of  a 335-unit condominium in a 38-storey tower located at 5900 Olive Ave.</v>
          </cell>
          <cell r="D174">
            <v>62</v>
          </cell>
          <cell r="G174" t="str">
            <v>Residential</v>
          </cell>
          <cell r="H174" t="str">
            <v>Primarily residential - Single use</v>
          </cell>
          <cell r="I174" t="str">
            <v>Residential</v>
          </cell>
          <cell r="J174">
            <v>2</v>
          </cell>
          <cell r="K174" t="str">
            <v>Burnaby</v>
          </cell>
          <cell r="L174" t="str">
            <v>Polygon Homes</v>
          </cell>
          <cell r="N174" t="str">
            <v>Construction started</v>
          </cell>
          <cell r="P174" t="str">
            <v>Residential/Commercial</v>
          </cell>
          <cell r="Q174" t="b">
            <v>0</v>
          </cell>
          <cell r="R174" t="b">
            <v>0</v>
          </cell>
          <cell r="S174" t="b">
            <v>0</v>
          </cell>
          <cell r="T174" t="b">
            <v>0</v>
          </cell>
          <cell r="U174" t="b">
            <v>0</v>
          </cell>
          <cell r="V174" t="b">
            <v>0</v>
          </cell>
          <cell r="X174" t="b">
            <v>0</v>
          </cell>
          <cell r="Y174" t="b">
            <v>0</v>
          </cell>
          <cell r="AD174" t="str">
            <v>20234</v>
          </cell>
          <cell r="AE174" t="str">
            <v>20264</v>
          </cell>
          <cell r="AJ174" t="str">
            <v>(604) 877-1131</v>
          </cell>
          <cell r="AL174">
            <v>44896</v>
          </cell>
          <cell r="AM174">
            <v>45352</v>
          </cell>
        </row>
        <row r="175">
          <cell r="A175">
            <v>4547</v>
          </cell>
          <cell r="B175" t="str">
            <v>Campus Expansion</v>
          </cell>
          <cell r="C175" t="str">
            <v>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v>
          </cell>
          <cell r="D175">
            <v>106</v>
          </cell>
          <cell r="G175" t="str">
            <v>Institutional</v>
          </cell>
          <cell r="H175" t="str">
            <v>Education</v>
          </cell>
          <cell r="I175" t="str">
            <v>Educational Services</v>
          </cell>
          <cell r="J175">
            <v>1</v>
          </cell>
          <cell r="K175" t="str">
            <v>Colwood</v>
          </cell>
          <cell r="L175" t="str">
            <v>Royal Roads University</v>
          </cell>
          <cell r="N175" t="str">
            <v>Construction started</v>
          </cell>
          <cell r="P175" t="str">
            <v>Public Services</v>
          </cell>
          <cell r="Q175" t="b">
            <v>1</v>
          </cell>
          <cell r="R175" t="b">
            <v>1</v>
          </cell>
          <cell r="S175" t="b">
            <v>0</v>
          </cell>
          <cell r="T175" t="b">
            <v>1</v>
          </cell>
          <cell r="U175" t="b">
            <v>0</v>
          </cell>
          <cell r="V175" t="b">
            <v>1</v>
          </cell>
          <cell r="W175" t="str">
            <v>LEED gold CleanBC</v>
          </cell>
          <cell r="X175" t="b">
            <v>0</v>
          </cell>
          <cell r="Y175" t="b">
            <v>0</v>
          </cell>
          <cell r="AB175">
            <v>442</v>
          </cell>
          <cell r="AC175">
            <v>243</v>
          </cell>
          <cell r="AD175" t="str">
            <v>20223</v>
          </cell>
          <cell r="AE175" t="str">
            <v>20251</v>
          </cell>
          <cell r="AJ175" t="str">
            <v>(250) 391-2524</v>
          </cell>
          <cell r="AL175">
            <v>44896</v>
          </cell>
          <cell r="AM175">
            <v>45352</v>
          </cell>
        </row>
        <row r="176">
          <cell r="A176">
            <v>4565</v>
          </cell>
          <cell r="B176" t="str">
            <v>Slate Condominiums</v>
          </cell>
          <cell r="C176" t="str">
            <v>Development of a 341-unit condominium in a 46-storey highrise located at  2135 Springer Ave.</v>
          </cell>
          <cell r="D176">
            <v>64</v>
          </cell>
          <cell r="G176" t="str">
            <v>Residential</v>
          </cell>
          <cell r="H176" t="str">
            <v>Primarily residential - Single use</v>
          </cell>
          <cell r="I176" t="str">
            <v>Residential</v>
          </cell>
          <cell r="J176">
            <v>2</v>
          </cell>
          <cell r="K176" t="str">
            <v>Burnaby</v>
          </cell>
          <cell r="L176" t="str">
            <v>Beedie Living</v>
          </cell>
          <cell r="M176" t="str">
            <v>DYS Architects and Rafii Architects</v>
          </cell>
          <cell r="N176" t="str">
            <v>Construction started</v>
          </cell>
          <cell r="P176" t="str">
            <v>Residential/Commercial</v>
          </cell>
          <cell r="Q176" t="b">
            <v>0</v>
          </cell>
          <cell r="R176" t="b">
            <v>0</v>
          </cell>
          <cell r="S176" t="b">
            <v>0</v>
          </cell>
          <cell r="T176" t="b">
            <v>0</v>
          </cell>
          <cell r="U176" t="b">
            <v>0</v>
          </cell>
          <cell r="V176" t="b">
            <v>0</v>
          </cell>
          <cell r="X176" t="b">
            <v>0</v>
          </cell>
          <cell r="Y176" t="b">
            <v>0</v>
          </cell>
          <cell r="AD176" t="str">
            <v>20231</v>
          </cell>
          <cell r="AE176" t="str">
            <v>20262</v>
          </cell>
          <cell r="AJ176" t="str">
            <v>(604) 435-3321</v>
          </cell>
          <cell r="AL176">
            <v>44896</v>
          </cell>
          <cell r="AM176">
            <v>45352</v>
          </cell>
        </row>
        <row r="177">
          <cell r="A177">
            <v>4566</v>
          </cell>
          <cell r="B177" t="str">
            <v>Hawksley Condominium</v>
          </cell>
          <cell r="C177" t="str">
            <v>Eleven storey development of a 77-unit condominium located at 3963 Uplands Way.</v>
          </cell>
          <cell r="D177">
            <v>20</v>
          </cell>
          <cell r="G177" t="str">
            <v>Residential</v>
          </cell>
          <cell r="H177" t="str">
            <v>Primarily residential - Single use</v>
          </cell>
          <cell r="I177" t="str">
            <v>Residential</v>
          </cell>
          <cell r="J177">
            <v>2</v>
          </cell>
          <cell r="K177" t="str">
            <v>West Vancouver</v>
          </cell>
          <cell r="L177" t="str">
            <v>British Pacific Properties/ Beedie Living</v>
          </cell>
          <cell r="M177" t="str">
            <v>Ramsay Worden Architects Ltd.</v>
          </cell>
          <cell r="N177" t="str">
            <v>Construction started</v>
          </cell>
          <cell r="P177" t="str">
            <v>Residential/Commercial</v>
          </cell>
          <cell r="Q177" t="b">
            <v>0</v>
          </cell>
          <cell r="R177" t="b">
            <v>0</v>
          </cell>
          <cell r="S177" t="b">
            <v>0</v>
          </cell>
          <cell r="T177" t="b">
            <v>0</v>
          </cell>
          <cell r="U177" t="b">
            <v>0</v>
          </cell>
          <cell r="V177" t="b">
            <v>0</v>
          </cell>
          <cell r="X177" t="b">
            <v>0</v>
          </cell>
          <cell r="Y177" t="b">
            <v>0</v>
          </cell>
          <cell r="AD177" t="str">
            <v>20233</v>
          </cell>
          <cell r="AE177" t="str">
            <v>20254</v>
          </cell>
          <cell r="AJ177" t="str">
            <v>(604) 435-3321</v>
          </cell>
          <cell r="AL177">
            <v>44896</v>
          </cell>
          <cell r="AM177">
            <v>45352</v>
          </cell>
        </row>
        <row r="178">
          <cell r="A178">
            <v>4567</v>
          </cell>
          <cell r="B178" t="str">
            <v>Innova Condominiums</v>
          </cell>
          <cell r="C178" t="str">
            <v>Development of a 168-unit, 6-storey condominium located at 402 East 3rd St.</v>
          </cell>
          <cell r="D178">
            <v>24</v>
          </cell>
          <cell r="G178" t="str">
            <v>Residential</v>
          </cell>
          <cell r="H178" t="str">
            <v>Primarily residential - Single use</v>
          </cell>
          <cell r="I178" t="str">
            <v>Residential</v>
          </cell>
          <cell r="J178">
            <v>2</v>
          </cell>
          <cell r="K178" t="str">
            <v>North Vancouver</v>
          </cell>
          <cell r="L178" t="str">
            <v>Cascadia Green Development</v>
          </cell>
          <cell r="M178" t="str">
            <v>Integra Architecture</v>
          </cell>
          <cell r="N178" t="str">
            <v>Construction started</v>
          </cell>
          <cell r="P178" t="str">
            <v>Residential/Commercial</v>
          </cell>
          <cell r="Q178" t="b">
            <v>0</v>
          </cell>
          <cell r="R178" t="b">
            <v>0</v>
          </cell>
          <cell r="S178" t="b">
            <v>0</v>
          </cell>
          <cell r="T178" t="b">
            <v>0</v>
          </cell>
          <cell r="U178" t="b">
            <v>0</v>
          </cell>
          <cell r="V178" t="b">
            <v>0</v>
          </cell>
          <cell r="X178" t="b">
            <v>0</v>
          </cell>
          <cell r="Y178" t="b">
            <v>0</v>
          </cell>
          <cell r="AD178" t="str">
            <v>20231</v>
          </cell>
          <cell r="AE178" t="str">
            <v>20252</v>
          </cell>
          <cell r="AJ178" t="str">
            <v>(604) 260-1056</v>
          </cell>
          <cell r="AL178">
            <v>44896</v>
          </cell>
          <cell r="AM178">
            <v>45352</v>
          </cell>
        </row>
        <row r="179">
          <cell r="A179">
            <v>4548</v>
          </cell>
          <cell r="B179" t="str">
            <v>Simon Fraser University - First Peoples Gathering House</v>
          </cell>
          <cell r="C179" t="str">
            <v>New 1,346 m2 building includes a 300 person Great Hall, a dressing room, an Elders room, a classroom, a wellness room, and a multi-generational Indigenous peoples’ lounge as well as a food service kitchen.</v>
          </cell>
          <cell r="D179">
            <v>27</v>
          </cell>
          <cell r="G179" t="str">
            <v>Institutional</v>
          </cell>
          <cell r="H179" t="str">
            <v>Education</v>
          </cell>
          <cell r="I179" t="str">
            <v>Educational Services</v>
          </cell>
          <cell r="J179">
            <v>2</v>
          </cell>
          <cell r="K179" t="str">
            <v>Surrey</v>
          </cell>
          <cell r="L179" t="str">
            <v>Simon Fraser University</v>
          </cell>
          <cell r="N179" t="str">
            <v>Construction started</v>
          </cell>
          <cell r="P179" t="str">
            <v>Public Services</v>
          </cell>
          <cell r="Q179" t="b">
            <v>1</v>
          </cell>
          <cell r="R179" t="b">
            <v>1</v>
          </cell>
          <cell r="S179" t="b">
            <v>0</v>
          </cell>
          <cell r="T179" t="b">
            <v>1</v>
          </cell>
          <cell r="U179" t="b">
            <v>0</v>
          </cell>
          <cell r="V179" t="b">
            <v>1</v>
          </cell>
          <cell r="W179" t="str">
            <v>LEED gold WELL Passive House</v>
          </cell>
          <cell r="X179" t="b">
            <v>0</v>
          </cell>
          <cell r="Y179" t="b">
            <v>0</v>
          </cell>
          <cell r="AB179">
            <v>112</v>
          </cell>
          <cell r="AC179">
            <v>61</v>
          </cell>
          <cell r="AD179" t="str">
            <v>20231</v>
          </cell>
          <cell r="AE179" t="str">
            <v>20244</v>
          </cell>
          <cell r="AJ179" t="str">
            <v>(604) 291-4743</v>
          </cell>
          <cell r="AL179">
            <v>44896</v>
          </cell>
          <cell r="AM179">
            <v>45352</v>
          </cell>
        </row>
        <row r="180">
          <cell r="A180">
            <v>4568</v>
          </cell>
          <cell r="B180" t="str">
            <v>Arbour Condominium</v>
          </cell>
          <cell r="C180" t="str">
            <v>Development of a 178-unit, 6-storey condominium located at 9688 University Cres.</v>
          </cell>
          <cell r="D180">
            <v>32</v>
          </cell>
          <cell r="G180" t="str">
            <v>Residential</v>
          </cell>
          <cell r="H180" t="str">
            <v>Primarily residential - Single use</v>
          </cell>
          <cell r="I180" t="str">
            <v>Residential</v>
          </cell>
          <cell r="J180">
            <v>2</v>
          </cell>
          <cell r="K180" t="str">
            <v>Burnaby</v>
          </cell>
          <cell r="L180" t="str">
            <v>Intergulf Development Corp</v>
          </cell>
          <cell r="M180" t="str">
            <v>Integra Architecture Inc.</v>
          </cell>
          <cell r="N180" t="str">
            <v>Construction started</v>
          </cell>
          <cell r="P180" t="str">
            <v>Residential/Commercial</v>
          </cell>
          <cell r="Q180" t="b">
            <v>0</v>
          </cell>
          <cell r="R180" t="b">
            <v>0</v>
          </cell>
          <cell r="S180" t="b">
            <v>0</v>
          </cell>
          <cell r="T180" t="b">
            <v>0</v>
          </cell>
          <cell r="U180" t="b">
            <v>0</v>
          </cell>
          <cell r="V180" t="b">
            <v>0</v>
          </cell>
          <cell r="X180" t="b">
            <v>0</v>
          </cell>
          <cell r="Y180" t="b">
            <v>0</v>
          </cell>
          <cell r="AD180" t="str">
            <v>20231</v>
          </cell>
          <cell r="AE180" t="str">
            <v>20254</v>
          </cell>
          <cell r="AJ180" t="str">
            <v>(604) 683-2406</v>
          </cell>
          <cell r="AL180">
            <v>44896</v>
          </cell>
          <cell r="AM180">
            <v>45352</v>
          </cell>
        </row>
        <row r="181">
          <cell r="A181">
            <v>4570</v>
          </cell>
          <cell r="B181" t="str">
            <v>Mainwaring Station Upgrade Project</v>
          </cell>
          <cell r="C181" t="str">
            <v>This project is required to maintain the reliability of the Mainwaring substation, and address safety and environmental risks at the substation.</v>
          </cell>
          <cell r="D181">
            <v>154</v>
          </cell>
          <cell r="G181" t="str">
            <v>Infrastructure</v>
          </cell>
          <cell r="H181" t="str">
            <v>Utilities</v>
          </cell>
          <cell r="I181" t="str">
            <v>Utilities</v>
          </cell>
          <cell r="J181">
            <v>2</v>
          </cell>
          <cell r="K181" t="str">
            <v>Vancouver</v>
          </cell>
          <cell r="L181" t="str">
            <v>BC Hydro</v>
          </cell>
          <cell r="N181" t="str">
            <v>Construction started</v>
          </cell>
          <cell r="P181" t="str">
            <v>Utilities (incl sewage treatment)</v>
          </cell>
          <cell r="Q181" t="b">
            <v>1</v>
          </cell>
          <cell r="R181" t="b">
            <v>0</v>
          </cell>
          <cell r="S181" t="b">
            <v>0</v>
          </cell>
          <cell r="T181" t="b">
            <v>0</v>
          </cell>
          <cell r="U181" t="b">
            <v>1</v>
          </cell>
          <cell r="V181" t="b">
            <v>0</v>
          </cell>
          <cell r="X181" t="b">
            <v>0</v>
          </cell>
          <cell r="Y181" t="b">
            <v>0</v>
          </cell>
          <cell r="AD181" t="str">
            <v>20224</v>
          </cell>
          <cell r="AE181" t="str">
            <v>20264</v>
          </cell>
          <cell r="AJ181" t="str">
            <v>(604) 623-4472   Toll Free: 1-866-647-3334</v>
          </cell>
          <cell r="AL181">
            <v>44896</v>
          </cell>
          <cell r="AM181">
            <v>45352</v>
          </cell>
        </row>
        <row r="182">
          <cell r="A182">
            <v>4571</v>
          </cell>
          <cell r="B182" t="str">
            <v>Three Fleetwood Feeders to Offload McLellan (FV-FVW-723) Project</v>
          </cell>
          <cell r="C182" t="str">
            <v>This project is required to address capacity constraints of the distribution network serving the Surrey area.</v>
          </cell>
          <cell r="D182">
            <v>41</v>
          </cell>
          <cell r="G182" t="str">
            <v>Infrastructure</v>
          </cell>
          <cell r="H182" t="str">
            <v>Utilities</v>
          </cell>
          <cell r="I182" t="str">
            <v>Utilities</v>
          </cell>
          <cell r="J182">
            <v>2</v>
          </cell>
          <cell r="K182" t="str">
            <v>Surrey</v>
          </cell>
          <cell r="L182" t="str">
            <v>BC Hydro</v>
          </cell>
          <cell r="N182" t="str">
            <v>Construction started</v>
          </cell>
          <cell r="P182" t="str">
            <v>Utilities (incl sewage treatment)</v>
          </cell>
          <cell r="Q182" t="b">
            <v>1</v>
          </cell>
          <cell r="R182" t="b">
            <v>0</v>
          </cell>
          <cell r="S182" t="b">
            <v>0</v>
          </cell>
          <cell r="T182" t="b">
            <v>0</v>
          </cell>
          <cell r="U182" t="b">
            <v>1</v>
          </cell>
          <cell r="V182" t="b">
            <v>0</v>
          </cell>
          <cell r="X182" t="b">
            <v>0</v>
          </cell>
          <cell r="Y182" t="b">
            <v>0</v>
          </cell>
          <cell r="AD182" t="str">
            <v>20224</v>
          </cell>
          <cell r="AE182" t="str">
            <v>20242</v>
          </cell>
          <cell r="AJ182" t="str">
            <v>(604) 623-4472   Toll Free: 1-866-647-3334</v>
          </cell>
          <cell r="AL182">
            <v>44896</v>
          </cell>
          <cell r="AM182">
            <v>45352</v>
          </cell>
        </row>
        <row r="183">
          <cell r="A183">
            <v>4572</v>
          </cell>
          <cell r="B183" t="str">
            <v>Oil Management Department Tank Farm Upgrade Project</v>
          </cell>
          <cell r="C183" t="str">
            <v>This project is to address seismic and environmental risks associated with oil tank farms at BC Hydro's oil management facilities.</v>
          </cell>
          <cell r="D183">
            <v>38</v>
          </cell>
          <cell r="G183" t="str">
            <v>Infrastructure</v>
          </cell>
          <cell r="H183" t="str">
            <v>Utilities</v>
          </cell>
          <cell r="I183" t="str">
            <v>Utilities</v>
          </cell>
          <cell r="J183">
            <v>2</v>
          </cell>
          <cell r="K183" t="str">
            <v>Vancouver</v>
          </cell>
          <cell r="L183" t="str">
            <v>BC Hydro</v>
          </cell>
          <cell r="N183" t="str">
            <v>Construction started</v>
          </cell>
          <cell r="P183" t="str">
            <v>Utilities (incl sewage treatment)</v>
          </cell>
          <cell r="Q183" t="b">
            <v>1</v>
          </cell>
          <cell r="R183" t="b">
            <v>0</v>
          </cell>
          <cell r="S183" t="b">
            <v>0</v>
          </cell>
          <cell r="T183" t="b">
            <v>0</v>
          </cell>
          <cell r="U183" t="b">
            <v>1</v>
          </cell>
          <cell r="V183" t="b">
            <v>0</v>
          </cell>
          <cell r="X183" t="b">
            <v>0</v>
          </cell>
          <cell r="Y183" t="b">
            <v>0</v>
          </cell>
          <cell r="AD183" t="str">
            <v>20214</v>
          </cell>
          <cell r="AE183" t="str">
            <v>20252</v>
          </cell>
          <cell r="AJ183" t="str">
            <v>(604) 623-4472   Toll Free: 1-866-647-3334</v>
          </cell>
          <cell r="AL183">
            <v>44896</v>
          </cell>
          <cell r="AM183">
            <v>45352</v>
          </cell>
        </row>
        <row r="184">
          <cell r="A184">
            <v>4560</v>
          </cell>
          <cell r="B184" t="str">
            <v>Office Tower</v>
          </cell>
          <cell r="C184" t="str">
            <v>Development of a 32-storey building with 344,000 sq ft of office space located at 1166 West Pender St.</v>
          </cell>
          <cell r="D184">
            <v>80</v>
          </cell>
          <cell r="G184" t="str">
            <v>Commercial</v>
          </cell>
          <cell r="H184" t="str">
            <v>Office</v>
          </cell>
          <cell r="I184" t="str">
            <v>Commercial</v>
          </cell>
          <cell r="J184">
            <v>2</v>
          </cell>
          <cell r="K184" t="str">
            <v>Vancouver</v>
          </cell>
          <cell r="L184" t="str">
            <v>Reliance Properties</v>
          </cell>
          <cell r="N184" t="str">
            <v>Construction started</v>
          </cell>
          <cell r="P184" t="str">
            <v>Residential/Commercial</v>
          </cell>
          <cell r="Q184" t="b">
            <v>0</v>
          </cell>
          <cell r="R184" t="b">
            <v>0</v>
          </cell>
          <cell r="S184" t="b">
            <v>0</v>
          </cell>
          <cell r="T184" t="b">
            <v>0</v>
          </cell>
          <cell r="U184" t="b">
            <v>0</v>
          </cell>
          <cell r="V184" t="b">
            <v>1</v>
          </cell>
          <cell r="W184" t="str">
            <v>LEED gold</v>
          </cell>
          <cell r="X184" t="b">
            <v>0</v>
          </cell>
          <cell r="Y184" t="b">
            <v>0</v>
          </cell>
          <cell r="AD184" t="str">
            <v>20224</v>
          </cell>
          <cell r="AE184" t="str">
            <v>20242</v>
          </cell>
          <cell r="AJ184" t="str">
            <v>(604) 683-2404</v>
          </cell>
          <cell r="AL184">
            <v>44896</v>
          </cell>
          <cell r="AM184">
            <v>45352</v>
          </cell>
        </row>
        <row r="185">
          <cell r="A185">
            <v>4543</v>
          </cell>
          <cell r="B185" t="str">
            <v>Wilden Elementary School</v>
          </cell>
          <cell r="C185" t="str">
            <v>Proposed new 450-student  elementary school for the Wilden subdivision is in preliminary stages.</v>
          </cell>
          <cell r="D185">
            <v>40</v>
          </cell>
          <cell r="G185" t="str">
            <v>Institutional</v>
          </cell>
          <cell r="H185" t="str">
            <v>Education</v>
          </cell>
          <cell r="I185" t="str">
            <v>Educational Services</v>
          </cell>
          <cell r="J185">
            <v>3</v>
          </cell>
          <cell r="K185" t="str">
            <v>Kelowna</v>
          </cell>
          <cell r="L185" t="str">
            <v>School District 23</v>
          </cell>
          <cell r="N185" t="str">
            <v>Proposed</v>
          </cell>
          <cell r="O185" t="str">
            <v>Preliminary/Feasibility</v>
          </cell>
          <cell r="P185" t="str">
            <v>Public Services</v>
          </cell>
          <cell r="Q185" t="b">
            <v>1</v>
          </cell>
          <cell r="R185" t="b">
            <v>1</v>
          </cell>
          <cell r="S185" t="b">
            <v>0</v>
          </cell>
          <cell r="T185" t="b">
            <v>0</v>
          </cell>
          <cell r="U185" t="b">
            <v>0</v>
          </cell>
          <cell r="V185" t="b">
            <v>0</v>
          </cell>
          <cell r="X185" t="b">
            <v>0</v>
          </cell>
          <cell r="Y185" t="b">
            <v>0</v>
          </cell>
          <cell r="AJ185" t="str">
            <v>(250) 491-4000</v>
          </cell>
          <cell r="AL185">
            <v>44896</v>
          </cell>
          <cell r="AM185">
            <v>45352</v>
          </cell>
        </row>
        <row r="186">
          <cell r="A186">
            <v>4544</v>
          </cell>
          <cell r="B186" t="str">
            <v>George Pringle Secondary School</v>
          </cell>
          <cell r="C186" t="str">
            <v>Construction of a new 1200-seat secondary school for grades 9 - 12 will include a Neighbourhood Learning Centre.</v>
          </cell>
          <cell r="D186">
            <v>124</v>
          </cell>
          <cell r="E186" t="str">
            <v>Project started construction</v>
          </cell>
          <cell r="G186" t="str">
            <v>Institutional</v>
          </cell>
          <cell r="H186" t="str">
            <v>Education</v>
          </cell>
          <cell r="I186" t="str">
            <v>Educational Services</v>
          </cell>
          <cell r="J186">
            <v>3</v>
          </cell>
          <cell r="K186" t="str">
            <v>Kelowna</v>
          </cell>
          <cell r="L186" t="str">
            <v>School District 23</v>
          </cell>
          <cell r="N186" t="str">
            <v>Construction started</v>
          </cell>
          <cell r="P186" t="str">
            <v>Public Services</v>
          </cell>
          <cell r="Q186" t="b">
            <v>1</v>
          </cell>
          <cell r="R186" t="b">
            <v>1</v>
          </cell>
          <cell r="S186" t="b">
            <v>0</v>
          </cell>
          <cell r="T186" t="b">
            <v>0</v>
          </cell>
          <cell r="U186" t="b">
            <v>0</v>
          </cell>
          <cell r="V186" t="b">
            <v>0</v>
          </cell>
          <cell r="X186" t="b">
            <v>0</v>
          </cell>
          <cell r="Y186" t="b">
            <v>0</v>
          </cell>
          <cell r="AD186" t="str">
            <v>20241</v>
          </cell>
          <cell r="AE186" t="str">
            <v>20273</v>
          </cell>
          <cell r="AJ186" t="str">
            <v>(250) 491-4000</v>
          </cell>
          <cell r="AL186">
            <v>44896</v>
          </cell>
          <cell r="AM186">
            <v>45352</v>
          </cell>
        </row>
        <row r="187">
          <cell r="A187">
            <v>4559</v>
          </cell>
          <cell r="B187" t="str">
            <v>Burrard Exchange Office Tower</v>
          </cell>
          <cell r="C187" t="str">
            <v>The 16-storey Burrard Exchange will include 462,000 sq ft of office space. The project will be located on the site of the Bentall Centre parkade and feature 40,000 sq ft of retail space, a pavilion and a public plaza.</v>
          </cell>
          <cell r="D187">
            <v>100</v>
          </cell>
          <cell r="G187" t="str">
            <v>Commercial</v>
          </cell>
          <cell r="H187" t="str">
            <v>Office</v>
          </cell>
          <cell r="I187" t="str">
            <v>Commercial</v>
          </cell>
          <cell r="J187">
            <v>2</v>
          </cell>
          <cell r="K187" t="str">
            <v>Vancouver</v>
          </cell>
          <cell r="L187" t="str">
            <v>Hudson Pacific Properties</v>
          </cell>
          <cell r="M187" t="str">
            <v>Kohn Pedersen Fox Associates/Adamson Associates Architect</v>
          </cell>
          <cell r="N187" t="str">
            <v>Proposed</v>
          </cell>
          <cell r="P187" t="str">
            <v>Residential/Commercial</v>
          </cell>
          <cell r="Q187" t="b">
            <v>0</v>
          </cell>
          <cell r="R187" t="b">
            <v>0</v>
          </cell>
          <cell r="S187" t="b">
            <v>0</v>
          </cell>
          <cell r="T187" t="b">
            <v>0</v>
          </cell>
          <cell r="U187" t="b">
            <v>0</v>
          </cell>
          <cell r="V187" t="b">
            <v>0</v>
          </cell>
          <cell r="X187" t="b">
            <v>0</v>
          </cell>
          <cell r="Y187" t="b">
            <v>0</v>
          </cell>
          <cell r="AL187">
            <v>44896</v>
          </cell>
          <cell r="AM187">
            <v>45352</v>
          </cell>
        </row>
        <row r="188">
          <cell r="A188">
            <v>4511</v>
          </cell>
          <cell r="B188" t="str">
            <v>Student Housing</v>
          </cell>
          <cell r="C188" t="str">
            <v>9-storey development of 266 student housing beds and a dining hall.</v>
          </cell>
          <cell r="D188">
            <v>104</v>
          </cell>
          <cell r="E188" t="str">
            <v>Project started construction</v>
          </cell>
          <cell r="G188" t="str">
            <v>Institutional</v>
          </cell>
          <cell r="H188" t="str">
            <v>Education</v>
          </cell>
          <cell r="I188" t="str">
            <v>Educational Services</v>
          </cell>
          <cell r="J188">
            <v>1</v>
          </cell>
          <cell r="K188" t="str">
            <v>Nanaimo</v>
          </cell>
          <cell r="L188" t="str">
            <v>Vancouver Island University</v>
          </cell>
          <cell r="N188" t="str">
            <v>Construction started</v>
          </cell>
          <cell r="P188" t="str">
            <v>Public Services</v>
          </cell>
          <cell r="Q188" t="b">
            <v>1</v>
          </cell>
          <cell r="R188" t="b">
            <v>1</v>
          </cell>
          <cell r="S188" t="b">
            <v>0</v>
          </cell>
          <cell r="T188" t="b">
            <v>0</v>
          </cell>
          <cell r="U188" t="b">
            <v>0</v>
          </cell>
          <cell r="V188" t="b">
            <v>1</v>
          </cell>
          <cell r="W188" t="str">
            <v>CleanBC</v>
          </cell>
          <cell r="X188" t="b">
            <v>0</v>
          </cell>
          <cell r="Y188" t="b">
            <v>0</v>
          </cell>
          <cell r="AB188">
            <v>365</v>
          </cell>
          <cell r="AC188">
            <v>201</v>
          </cell>
          <cell r="AD188" t="str">
            <v>20241</v>
          </cell>
          <cell r="AE188" t="str">
            <v>20271</v>
          </cell>
          <cell r="AJ188" t="str">
            <v>(250) 753-3245</v>
          </cell>
          <cell r="AL188">
            <v>44805</v>
          </cell>
          <cell r="AM188">
            <v>45352</v>
          </cell>
        </row>
        <row r="189">
          <cell r="A189">
            <v>4525</v>
          </cell>
          <cell r="B189" t="str">
            <v>The Loop Condominium</v>
          </cell>
          <cell r="C189" t="str">
            <v>Development of a 196-unit townhouse condominium located at 2350 165 St.</v>
          </cell>
          <cell r="D189">
            <v>36</v>
          </cell>
          <cell r="G189" t="str">
            <v>Residential</v>
          </cell>
          <cell r="H189" t="str">
            <v>Primarily residential - Single use</v>
          </cell>
          <cell r="I189" t="str">
            <v>Residential</v>
          </cell>
          <cell r="J189">
            <v>2</v>
          </cell>
          <cell r="K189" t="str">
            <v>Surrey</v>
          </cell>
          <cell r="L189" t="str">
            <v>Gramercy Developments</v>
          </cell>
          <cell r="N189" t="str">
            <v>Construction started</v>
          </cell>
          <cell r="P189" t="str">
            <v>Residential/Commercial</v>
          </cell>
          <cell r="Q189" t="b">
            <v>0</v>
          </cell>
          <cell r="R189" t="b">
            <v>0</v>
          </cell>
          <cell r="S189" t="b">
            <v>0</v>
          </cell>
          <cell r="T189" t="b">
            <v>0</v>
          </cell>
          <cell r="U189" t="b">
            <v>0</v>
          </cell>
          <cell r="V189" t="b">
            <v>0</v>
          </cell>
          <cell r="X189" t="b">
            <v>0</v>
          </cell>
          <cell r="Y189" t="b">
            <v>0</v>
          </cell>
          <cell r="AD189" t="str">
            <v>20232</v>
          </cell>
          <cell r="AE189" t="str">
            <v>20243</v>
          </cell>
          <cell r="AF189" t="str">
            <v>49.145830</v>
          </cell>
          <cell r="AG189" t="str">
            <v>-122.764210</v>
          </cell>
          <cell r="AH189" t="str">
            <v>49° 8' 44.988'' N</v>
          </cell>
          <cell r="AI189" t="str">
            <v>122° 45' 51.156'' W</v>
          </cell>
          <cell r="AJ189" t="str">
            <v>(604) 536-3069</v>
          </cell>
          <cell r="AL189">
            <v>44805</v>
          </cell>
          <cell r="AM189">
            <v>45352</v>
          </cell>
        </row>
        <row r="190">
          <cell r="A190">
            <v>4538</v>
          </cell>
          <cell r="B190" t="str">
            <v>1700 Alberni Highrise Condominium</v>
          </cell>
          <cell r="C190" t="str">
            <v>Proposed 387-unit development in two 30 and 39-storey condominium towers located at 1700 Alberni St.</v>
          </cell>
          <cell r="D190">
            <v>70</v>
          </cell>
          <cell r="G190" t="str">
            <v>Residential</v>
          </cell>
          <cell r="H190" t="str">
            <v>Primarily residential - Single use</v>
          </cell>
          <cell r="I190" t="str">
            <v>Residential</v>
          </cell>
          <cell r="J190">
            <v>2</v>
          </cell>
          <cell r="K190" t="str">
            <v>Vancouver</v>
          </cell>
          <cell r="L190" t="str">
            <v>Bosa Properties/ Kingswood Properties</v>
          </cell>
          <cell r="M190" t="str">
            <v>Heatherwick Studio</v>
          </cell>
          <cell r="N190" t="str">
            <v>Proposed</v>
          </cell>
          <cell r="O190" t="str">
            <v>Preliminary/Feasibility</v>
          </cell>
          <cell r="P190" t="str">
            <v>Residential/Commercial</v>
          </cell>
          <cell r="Q190" t="b">
            <v>0</v>
          </cell>
          <cell r="R190" t="b">
            <v>0</v>
          </cell>
          <cell r="S190" t="b">
            <v>0</v>
          </cell>
          <cell r="T190" t="b">
            <v>0</v>
          </cell>
          <cell r="U190" t="b">
            <v>0</v>
          </cell>
          <cell r="V190" t="b">
            <v>0</v>
          </cell>
          <cell r="X190" t="b">
            <v>0</v>
          </cell>
          <cell r="Y190" t="b">
            <v>0</v>
          </cell>
          <cell r="AF190" t="str">
            <v>49.291250</v>
          </cell>
          <cell r="AG190" t="str">
            <v>-123.133030</v>
          </cell>
          <cell r="AH190" t="str">
            <v>49° 17' 28.5'' N</v>
          </cell>
          <cell r="AI190" t="str">
            <v>123° 7' 58.908'' W</v>
          </cell>
          <cell r="AJ190" t="str">
            <v>(604) 299-1363</v>
          </cell>
          <cell r="AL190">
            <v>44805</v>
          </cell>
          <cell r="AM190">
            <v>45352</v>
          </cell>
        </row>
        <row r="191">
          <cell r="A191">
            <v>4536</v>
          </cell>
          <cell r="B191" t="str">
            <v>Residences at the Empress</v>
          </cell>
          <cell r="C191" t="str">
            <v>Proposed 8-storey rental building with commercial space at ground level. Project will be located on the site of the former bus depot southeast of the Fairmont Empress Hotel.</v>
          </cell>
          <cell r="D191">
            <v>20</v>
          </cell>
          <cell r="G191" t="str">
            <v>Residential</v>
          </cell>
          <cell r="H191" t="str">
            <v>Primarily residential - Single use</v>
          </cell>
          <cell r="I191" t="str">
            <v>Residential</v>
          </cell>
          <cell r="J191">
            <v>1</v>
          </cell>
          <cell r="K191" t="str">
            <v>Victoria</v>
          </cell>
          <cell r="L191" t="str">
            <v>Bosa Development Corp.</v>
          </cell>
          <cell r="M191" t="str">
            <v>James Cheng Architects</v>
          </cell>
          <cell r="N191" t="str">
            <v>Proposed</v>
          </cell>
          <cell r="O191" t="str">
            <v>Preliminary/Feasibility</v>
          </cell>
          <cell r="P191" t="str">
            <v>Residential/Commercial</v>
          </cell>
          <cell r="Q191" t="b">
            <v>0</v>
          </cell>
          <cell r="R191" t="b">
            <v>0</v>
          </cell>
          <cell r="S191" t="b">
            <v>0</v>
          </cell>
          <cell r="T191" t="b">
            <v>0</v>
          </cell>
          <cell r="U191" t="b">
            <v>0</v>
          </cell>
          <cell r="V191" t="b">
            <v>0</v>
          </cell>
          <cell r="X191" t="b">
            <v>0</v>
          </cell>
          <cell r="Y191" t="b">
            <v>0</v>
          </cell>
          <cell r="AF191" t="str">
            <v>48.421550</v>
          </cell>
          <cell r="AG191" t="str">
            <v>-123.367440</v>
          </cell>
          <cell r="AH191" t="str">
            <v>48° 25' 17.58'' N</v>
          </cell>
          <cell r="AI191" t="str">
            <v>123° 22' 2.784'' W</v>
          </cell>
          <cell r="AJ191" t="str">
            <v>(604) 294-0666</v>
          </cell>
          <cell r="AL191">
            <v>44805</v>
          </cell>
          <cell r="AM191">
            <v>45352</v>
          </cell>
        </row>
        <row r="192">
          <cell r="A192">
            <v>4535</v>
          </cell>
          <cell r="B192" t="str">
            <v>The Scene Condominiums</v>
          </cell>
          <cell r="C192" t="str">
            <v>Development of a 270-unit condominium in a 24-storey tower located at 2746 Peatt Rd.</v>
          </cell>
          <cell r="D192">
            <v>48</v>
          </cell>
          <cell r="G192" t="str">
            <v>Residential</v>
          </cell>
          <cell r="H192" t="str">
            <v>Primarily residential - Single use</v>
          </cell>
          <cell r="I192" t="str">
            <v>Residential</v>
          </cell>
          <cell r="J192">
            <v>1</v>
          </cell>
          <cell r="K192" t="str">
            <v>Langford</v>
          </cell>
          <cell r="L192" t="str">
            <v>Langford Central Developments Inc.</v>
          </cell>
          <cell r="N192" t="str">
            <v>Construction started</v>
          </cell>
          <cell r="P192" t="str">
            <v>Residential/Commercial</v>
          </cell>
          <cell r="Q192" t="b">
            <v>0</v>
          </cell>
          <cell r="R192" t="b">
            <v>0</v>
          </cell>
          <cell r="S192" t="b">
            <v>0</v>
          </cell>
          <cell r="T192" t="b">
            <v>0</v>
          </cell>
          <cell r="U192" t="b">
            <v>0</v>
          </cell>
          <cell r="V192" t="b">
            <v>0</v>
          </cell>
          <cell r="X192" t="b">
            <v>0</v>
          </cell>
          <cell r="Y192" t="b">
            <v>0</v>
          </cell>
          <cell r="AD192" t="str">
            <v>20223</v>
          </cell>
          <cell r="AE192" t="str">
            <v>20252</v>
          </cell>
          <cell r="AF192" t="str">
            <v>48.451380</v>
          </cell>
          <cell r="AG192" t="str">
            <v>-123.499800</v>
          </cell>
          <cell r="AH192" t="str">
            <v>48° 27' 4.968'' N</v>
          </cell>
          <cell r="AI192" t="str">
            <v>123° 29' 59.28'' W</v>
          </cell>
          <cell r="AL192">
            <v>44805</v>
          </cell>
          <cell r="AM192">
            <v>45352</v>
          </cell>
        </row>
        <row r="193">
          <cell r="A193">
            <v>4534</v>
          </cell>
          <cell r="B193" t="str">
            <v>Langley Towers</v>
          </cell>
          <cell r="C193" t="str">
            <v>Proposed highrise towers are in preliminary stages.</v>
          </cell>
          <cell r="G193" t="str">
            <v>Residential</v>
          </cell>
          <cell r="H193" t="str">
            <v>Primarily residential - Single use</v>
          </cell>
          <cell r="I193" t="str">
            <v>Residential</v>
          </cell>
          <cell r="J193">
            <v>2</v>
          </cell>
          <cell r="K193" t="str">
            <v>Langley</v>
          </cell>
          <cell r="L193" t="str">
            <v>ML Emporio Properties</v>
          </cell>
          <cell r="M193" t="str">
            <v>Wilson Chang Architect Inc.</v>
          </cell>
          <cell r="N193" t="str">
            <v>Proposed</v>
          </cell>
          <cell r="O193" t="str">
            <v>Preliminary/Feasibility</v>
          </cell>
          <cell r="P193" t="str">
            <v>Residential/Commercial</v>
          </cell>
          <cell r="Q193" t="b">
            <v>0</v>
          </cell>
          <cell r="R193" t="b">
            <v>0</v>
          </cell>
          <cell r="S193" t="b">
            <v>0</v>
          </cell>
          <cell r="T193" t="b">
            <v>0</v>
          </cell>
          <cell r="U193" t="b">
            <v>0</v>
          </cell>
          <cell r="V193" t="b">
            <v>0</v>
          </cell>
          <cell r="X193" t="b">
            <v>0</v>
          </cell>
          <cell r="Y193" t="b">
            <v>0</v>
          </cell>
          <cell r="AJ193" t="str">
            <v>(604) 229-4755</v>
          </cell>
          <cell r="AL193">
            <v>44805</v>
          </cell>
          <cell r="AM193">
            <v>45352</v>
          </cell>
        </row>
        <row r="194">
          <cell r="A194">
            <v>4533</v>
          </cell>
          <cell r="B194" t="str">
            <v>Surrey Loop Highrise</v>
          </cell>
          <cell r="C194" t="str">
            <v>Proposed 42-storey condominium is in preliminary stages.</v>
          </cell>
          <cell r="G194" t="str">
            <v>Residential</v>
          </cell>
          <cell r="H194" t="str">
            <v>Primarily residential - Single use</v>
          </cell>
          <cell r="I194" t="str">
            <v>Residential</v>
          </cell>
          <cell r="J194">
            <v>2</v>
          </cell>
          <cell r="K194" t="str">
            <v>Surrey</v>
          </cell>
          <cell r="L194" t="str">
            <v>ML Emporio Properties</v>
          </cell>
          <cell r="N194" t="str">
            <v>Proposed</v>
          </cell>
          <cell r="O194" t="str">
            <v>Preliminary/Feasibility</v>
          </cell>
          <cell r="P194" t="str">
            <v>Residential/Commercial</v>
          </cell>
          <cell r="Q194" t="b">
            <v>0</v>
          </cell>
          <cell r="R194" t="b">
            <v>0</v>
          </cell>
          <cell r="S194" t="b">
            <v>0</v>
          </cell>
          <cell r="T194" t="b">
            <v>0</v>
          </cell>
          <cell r="U194" t="b">
            <v>0</v>
          </cell>
          <cell r="V194" t="b">
            <v>0</v>
          </cell>
          <cell r="X194" t="b">
            <v>0</v>
          </cell>
          <cell r="Y194" t="b">
            <v>0</v>
          </cell>
          <cell r="AJ194" t="str">
            <v>(604) 229-4755</v>
          </cell>
          <cell r="AL194">
            <v>44805</v>
          </cell>
          <cell r="AM194">
            <v>45352</v>
          </cell>
        </row>
        <row r="195">
          <cell r="A195">
            <v>4532</v>
          </cell>
          <cell r="B195" t="str">
            <v>Sequoia Highrise Condominium</v>
          </cell>
          <cell r="C195" t="str">
            <v>Proposed 386-unit development in a 36-storey tower located 133 St and 104 Ave.</v>
          </cell>
          <cell r="D195">
            <v>85</v>
          </cell>
          <cell r="G195" t="str">
            <v>Residential</v>
          </cell>
          <cell r="H195" t="str">
            <v>Primarily residential - Single use</v>
          </cell>
          <cell r="I195" t="str">
            <v>Residential</v>
          </cell>
          <cell r="J195">
            <v>2</v>
          </cell>
          <cell r="K195" t="str">
            <v>Surrey</v>
          </cell>
          <cell r="L195" t="str">
            <v>ML Emporio Properties</v>
          </cell>
          <cell r="M195" t="str">
            <v>DF Architecture Inc.</v>
          </cell>
          <cell r="N195" t="str">
            <v>Proposed</v>
          </cell>
          <cell r="O195" t="str">
            <v>Tender/Preconstruction</v>
          </cell>
          <cell r="P195" t="str">
            <v>Residential/Commercial</v>
          </cell>
          <cell r="Q195" t="b">
            <v>0</v>
          </cell>
          <cell r="R195" t="b">
            <v>0</v>
          </cell>
          <cell r="S195" t="b">
            <v>0</v>
          </cell>
          <cell r="T195" t="b">
            <v>0</v>
          </cell>
          <cell r="U195" t="b">
            <v>0</v>
          </cell>
          <cell r="V195" t="b">
            <v>0</v>
          </cell>
          <cell r="X195" t="b">
            <v>0</v>
          </cell>
          <cell r="Y195" t="b">
            <v>0</v>
          </cell>
          <cell r="AD195" t="str">
            <v>20242</v>
          </cell>
          <cell r="AE195" t="str">
            <v>20272</v>
          </cell>
          <cell r="AF195" t="str">
            <v>49.191660</v>
          </cell>
          <cell r="AG195" t="str">
            <v>-122.854260</v>
          </cell>
          <cell r="AH195" t="str">
            <v>49° 11' 29.976'' N</v>
          </cell>
          <cell r="AI195" t="str">
            <v>122° 51' 15.336'' W</v>
          </cell>
          <cell r="AJ195" t="str">
            <v>(604) 229-4755</v>
          </cell>
          <cell r="AK195" t="str">
            <v>www.sequoiawestvillage.ca</v>
          </cell>
          <cell r="AL195">
            <v>44805</v>
          </cell>
          <cell r="AM195">
            <v>45352</v>
          </cell>
        </row>
        <row r="196">
          <cell r="A196">
            <v>4531</v>
          </cell>
          <cell r="B196" t="str">
            <v>Sol Condominium</v>
          </cell>
          <cell r="C196" t="str">
            <v>92-unit condominium in a 6-storey development located at 724 Como Lake Ave.</v>
          </cell>
          <cell r="D196">
            <v>20</v>
          </cell>
          <cell r="G196" t="str">
            <v>Residential</v>
          </cell>
          <cell r="H196" t="str">
            <v>Primarily residential - Single use</v>
          </cell>
          <cell r="I196" t="str">
            <v>Residential</v>
          </cell>
          <cell r="J196">
            <v>2</v>
          </cell>
          <cell r="K196" t="str">
            <v>Coquitlam</v>
          </cell>
          <cell r="L196" t="str">
            <v>Adera Development Corp.</v>
          </cell>
          <cell r="N196" t="str">
            <v>Construction started</v>
          </cell>
          <cell r="P196" t="str">
            <v>Residential/Commercial</v>
          </cell>
          <cell r="Q196" t="b">
            <v>0</v>
          </cell>
          <cell r="R196" t="b">
            <v>0</v>
          </cell>
          <cell r="S196" t="b">
            <v>0</v>
          </cell>
          <cell r="T196" t="b">
            <v>0</v>
          </cell>
          <cell r="U196" t="b">
            <v>0</v>
          </cell>
          <cell r="V196" t="b">
            <v>0</v>
          </cell>
          <cell r="X196" t="b">
            <v>0</v>
          </cell>
          <cell r="Y196" t="b">
            <v>0</v>
          </cell>
          <cell r="AD196" t="str">
            <v>20231</v>
          </cell>
          <cell r="AE196" t="str">
            <v>20252</v>
          </cell>
          <cell r="AF196" t="str">
            <v>49.263450</v>
          </cell>
          <cell r="AG196" t="str">
            <v>-122.881100</v>
          </cell>
          <cell r="AH196" t="str">
            <v>49° 15' 48.42'' N</v>
          </cell>
          <cell r="AI196" t="str">
            <v>122° 52' 51.96'' W</v>
          </cell>
          <cell r="AJ196" t="str">
            <v>(604) 684-8277</v>
          </cell>
          <cell r="AK196" t="str">
            <v>www.solexperience.ca</v>
          </cell>
          <cell r="AL196">
            <v>44805</v>
          </cell>
          <cell r="AM196">
            <v>45352</v>
          </cell>
        </row>
        <row r="197">
          <cell r="A197">
            <v>4530</v>
          </cell>
          <cell r="B197" t="str">
            <v>Block Residences</v>
          </cell>
          <cell r="C197" t="str">
            <v>A 187-unit development in a 30-storey tower located at 828 Cambie St.</v>
          </cell>
          <cell r="D197">
            <v>35</v>
          </cell>
          <cell r="G197" t="str">
            <v>Residential</v>
          </cell>
          <cell r="H197" t="str">
            <v>Primarily residential - Single use</v>
          </cell>
          <cell r="I197" t="str">
            <v>Residential</v>
          </cell>
          <cell r="J197">
            <v>2</v>
          </cell>
          <cell r="K197" t="str">
            <v>Vancouver</v>
          </cell>
          <cell r="L197" t="str">
            <v>Amacon Construction Ltd.</v>
          </cell>
          <cell r="M197" t="str">
            <v>GBL Architects</v>
          </cell>
          <cell r="N197" t="str">
            <v>Construction started</v>
          </cell>
          <cell r="P197" t="str">
            <v>Residential/Commercial</v>
          </cell>
          <cell r="Q197" t="b">
            <v>0</v>
          </cell>
          <cell r="R197" t="b">
            <v>0</v>
          </cell>
          <cell r="S197" t="b">
            <v>0</v>
          </cell>
          <cell r="T197" t="b">
            <v>0</v>
          </cell>
          <cell r="U197" t="b">
            <v>0</v>
          </cell>
          <cell r="V197" t="b">
            <v>0</v>
          </cell>
          <cell r="X197" t="b">
            <v>0</v>
          </cell>
          <cell r="Y197" t="b">
            <v>0</v>
          </cell>
          <cell r="AD197" t="str">
            <v>20234</v>
          </cell>
          <cell r="AE197" t="str">
            <v>20264</v>
          </cell>
          <cell r="AF197" t="str">
            <v>49.277830</v>
          </cell>
          <cell r="AG197" t="str">
            <v>-123.115440</v>
          </cell>
          <cell r="AH197" t="str">
            <v>49° 16' 40.188'' N</v>
          </cell>
          <cell r="AI197" t="str">
            <v>123° 6' 55.584'' W</v>
          </cell>
          <cell r="AJ197" t="str">
            <v>(604) 602-7700</v>
          </cell>
          <cell r="AL197">
            <v>44805</v>
          </cell>
          <cell r="AM197">
            <v>45352</v>
          </cell>
        </row>
        <row r="198">
          <cell r="A198">
            <v>4529</v>
          </cell>
          <cell r="B198" t="str">
            <v>1400 Alberni Condominium</v>
          </cell>
          <cell r="C198" t="str">
            <v>Proposed 451-unit development in 2 highrise condominiums located on Alberni St.</v>
          </cell>
          <cell r="D198">
            <v>85</v>
          </cell>
          <cell r="G198" t="str">
            <v>Residential</v>
          </cell>
          <cell r="H198" t="str">
            <v>Primarily residential - Single use</v>
          </cell>
          <cell r="I198" t="str">
            <v>Residential</v>
          </cell>
          <cell r="J198">
            <v>2</v>
          </cell>
          <cell r="K198" t="str">
            <v>Vancouver</v>
          </cell>
          <cell r="L198" t="str">
            <v>Landa Global Properties</v>
          </cell>
          <cell r="M198" t="str">
            <v>Robert A. M. Stern Architects</v>
          </cell>
          <cell r="N198" t="str">
            <v>Proposed</v>
          </cell>
          <cell r="O198" t="str">
            <v>Permitting</v>
          </cell>
          <cell r="P198" t="str">
            <v>Residential/Commercial</v>
          </cell>
          <cell r="Q198" t="b">
            <v>0</v>
          </cell>
          <cell r="R198" t="b">
            <v>0</v>
          </cell>
          <cell r="S198" t="b">
            <v>0</v>
          </cell>
          <cell r="T198" t="b">
            <v>0</v>
          </cell>
          <cell r="U198" t="b">
            <v>0</v>
          </cell>
          <cell r="V198" t="b">
            <v>0</v>
          </cell>
          <cell r="X198" t="b">
            <v>0</v>
          </cell>
          <cell r="Y198" t="b">
            <v>0</v>
          </cell>
          <cell r="AE198" t="str">
            <v>20264</v>
          </cell>
          <cell r="AF198" t="str">
            <v>49.288730</v>
          </cell>
          <cell r="AG198" t="str">
            <v>-123.129660</v>
          </cell>
          <cell r="AH198" t="str">
            <v>49° 17' 19.428'' N</v>
          </cell>
          <cell r="AI198" t="str">
            <v>123° 7' 46.776'' W</v>
          </cell>
          <cell r="AJ198" t="str">
            <v>(604) 738-0988</v>
          </cell>
          <cell r="AL198">
            <v>44805</v>
          </cell>
          <cell r="AM198">
            <v>45352</v>
          </cell>
        </row>
        <row r="199">
          <cell r="A199">
            <v>4528</v>
          </cell>
          <cell r="B199" t="str">
            <v>Lucent Highrise Condominium</v>
          </cell>
          <cell r="C199" t="str">
            <v>A 400-unit development in a 26-storey highrise located at 135A St and 106 Ave.</v>
          </cell>
          <cell r="D199">
            <v>80</v>
          </cell>
          <cell r="G199" t="str">
            <v>Residential</v>
          </cell>
          <cell r="H199" t="str">
            <v>Primarily residential - Single use</v>
          </cell>
          <cell r="I199" t="str">
            <v>Residential</v>
          </cell>
          <cell r="J199">
            <v>2</v>
          </cell>
          <cell r="K199" t="str">
            <v>Surrey</v>
          </cell>
          <cell r="L199" t="str">
            <v>Landa Global Properties</v>
          </cell>
          <cell r="N199" t="str">
            <v>Construction started</v>
          </cell>
          <cell r="P199" t="str">
            <v>Residential/Commercial</v>
          </cell>
          <cell r="Q199" t="b">
            <v>0</v>
          </cell>
          <cell r="R199" t="b">
            <v>0</v>
          </cell>
          <cell r="S199" t="b">
            <v>0</v>
          </cell>
          <cell r="T199" t="b">
            <v>0</v>
          </cell>
          <cell r="U199" t="b">
            <v>0</v>
          </cell>
          <cell r="V199" t="b">
            <v>0</v>
          </cell>
          <cell r="X199" t="b">
            <v>0</v>
          </cell>
          <cell r="Y199" t="b">
            <v>0</v>
          </cell>
          <cell r="AD199" t="str">
            <v>20234</v>
          </cell>
          <cell r="AE199" t="str">
            <v>20264</v>
          </cell>
          <cell r="AF199" t="str">
            <v>49.187940</v>
          </cell>
          <cell r="AG199" t="str">
            <v>-122.843920</v>
          </cell>
          <cell r="AH199" t="str">
            <v>49° 11' 16.584'' N</v>
          </cell>
          <cell r="AI199" t="str">
            <v>122° 50' 38.112'' W</v>
          </cell>
          <cell r="AJ199" t="str">
            <v>(604) 738-0988</v>
          </cell>
          <cell r="AL199">
            <v>44805</v>
          </cell>
          <cell r="AM199">
            <v>45352</v>
          </cell>
        </row>
        <row r="200">
          <cell r="A200">
            <v>4510</v>
          </cell>
          <cell r="B200" t="str">
            <v>Penticton Regional Hospital Upgrades</v>
          </cell>
          <cell r="C200" t="str">
            <v>Proposed expansion of the oncology  department that will double the current department capacity. Funding will be provided by the Interior Health Authority, the Okanagan-Similkameen Regional Hospital District ($3.2 million), and the SOS Medical Foundation with a $10 million contribution through fundraising. Demolition is nearing completion.</v>
          </cell>
          <cell r="D200">
            <v>22</v>
          </cell>
          <cell r="G200" t="str">
            <v>Institutional</v>
          </cell>
          <cell r="H200" t="str">
            <v>Health</v>
          </cell>
          <cell r="I200" t="str">
            <v>Health Care and Social Assistance</v>
          </cell>
          <cell r="J200">
            <v>3</v>
          </cell>
          <cell r="K200" t="str">
            <v>Penticton</v>
          </cell>
          <cell r="L200" t="str">
            <v>Interior Health Authority</v>
          </cell>
          <cell r="N200" t="str">
            <v>Proposed</v>
          </cell>
          <cell r="O200" t="str">
            <v>Tender/Preconstruction</v>
          </cell>
          <cell r="P200" t="str">
            <v>Public Services</v>
          </cell>
          <cell r="Q200" t="b">
            <v>1</v>
          </cell>
          <cell r="R200" t="b">
            <v>1</v>
          </cell>
          <cell r="S200" t="b">
            <v>0</v>
          </cell>
          <cell r="T200" t="b">
            <v>0</v>
          </cell>
          <cell r="U200" t="b">
            <v>1</v>
          </cell>
          <cell r="V200" t="b">
            <v>0</v>
          </cell>
          <cell r="X200" t="b">
            <v>0</v>
          </cell>
          <cell r="Y200" t="b">
            <v>0</v>
          </cell>
          <cell r="AD200" t="str">
            <v>20242</v>
          </cell>
          <cell r="AE200" t="str">
            <v>20252</v>
          </cell>
          <cell r="AJ200" t="str">
            <v>(250) 354-3030</v>
          </cell>
          <cell r="AL200">
            <v>44805</v>
          </cell>
          <cell r="AM200">
            <v>45352</v>
          </cell>
        </row>
        <row r="201">
          <cell r="A201">
            <v>4526</v>
          </cell>
          <cell r="B201" t="str">
            <v>Bayrock Terrace Apartments</v>
          </cell>
          <cell r="C201" t="str">
            <v>Proposed 173-unit condominium in an 11-storey development located on Henry St.</v>
          </cell>
          <cell r="D201">
            <v>32</v>
          </cell>
          <cell r="G201" t="str">
            <v>Residential</v>
          </cell>
          <cell r="H201" t="str">
            <v>Primarily residential - Single use</v>
          </cell>
          <cell r="I201" t="str">
            <v>Residential</v>
          </cell>
          <cell r="J201">
            <v>2</v>
          </cell>
          <cell r="K201" t="str">
            <v>Port Moody</v>
          </cell>
          <cell r="L201" t="str">
            <v>Aultrust Development</v>
          </cell>
          <cell r="M201" t="str">
            <v>Ankenman Marchand Architects</v>
          </cell>
          <cell r="N201" t="str">
            <v>Proposed</v>
          </cell>
          <cell r="O201" t="str">
            <v>Tender/Preconstruction</v>
          </cell>
          <cell r="P201" t="str">
            <v>Residential/Commercial</v>
          </cell>
          <cell r="Q201" t="b">
            <v>0</v>
          </cell>
          <cell r="R201" t="b">
            <v>0</v>
          </cell>
          <cell r="S201" t="b">
            <v>0</v>
          </cell>
          <cell r="T201" t="b">
            <v>0</v>
          </cell>
          <cell r="U201" t="b">
            <v>0</v>
          </cell>
          <cell r="V201" t="b">
            <v>0</v>
          </cell>
          <cell r="X201" t="b">
            <v>0</v>
          </cell>
          <cell r="Y201" t="b">
            <v>0</v>
          </cell>
          <cell r="AF201" t="str">
            <v>49.274638</v>
          </cell>
          <cell r="AG201" t="str">
            <v>-122.845135</v>
          </cell>
          <cell r="AH201" t="str">
            <v>49° 16' 28.6968'' N</v>
          </cell>
          <cell r="AI201" t="str">
            <v>122° 50' 42.486'' W</v>
          </cell>
          <cell r="AL201">
            <v>44805</v>
          </cell>
          <cell r="AM201">
            <v>45352</v>
          </cell>
        </row>
        <row r="202">
          <cell r="A202">
            <v>4512</v>
          </cell>
          <cell r="B202" t="str">
            <v>Materials Classification Facility</v>
          </cell>
          <cell r="C202" t="str">
            <v>This project is to complete the construction and commissioning of the new Materials Classification Facility on the BC Hydro Surrey Campus.</v>
          </cell>
          <cell r="D202">
            <v>47</v>
          </cell>
          <cell r="G202" t="str">
            <v>Infrastructure</v>
          </cell>
          <cell r="H202" t="str">
            <v>Utilities</v>
          </cell>
          <cell r="I202" t="str">
            <v>Utilities</v>
          </cell>
          <cell r="J202">
            <v>2</v>
          </cell>
          <cell r="K202" t="str">
            <v>Surrey</v>
          </cell>
          <cell r="L202" t="str">
            <v>BC Hydro</v>
          </cell>
          <cell r="N202" t="str">
            <v>Construction started</v>
          </cell>
          <cell r="P202" t="str">
            <v>Utilities (incl sewage treatment)</v>
          </cell>
          <cell r="Q202" t="b">
            <v>1</v>
          </cell>
          <cell r="R202" t="b">
            <v>0</v>
          </cell>
          <cell r="S202" t="b">
            <v>0</v>
          </cell>
          <cell r="T202" t="b">
            <v>0</v>
          </cell>
          <cell r="U202" t="b">
            <v>1</v>
          </cell>
          <cell r="V202" t="b">
            <v>0</v>
          </cell>
          <cell r="X202" t="b">
            <v>0</v>
          </cell>
          <cell r="Y202" t="b">
            <v>0</v>
          </cell>
          <cell r="AD202" t="str">
            <v>20223</v>
          </cell>
          <cell r="AE202" t="str">
            <v>20272</v>
          </cell>
          <cell r="AJ202" t="str">
            <v>(604) 623-4472   Toll Free: 1-866-647-3334</v>
          </cell>
          <cell r="AL202">
            <v>44805</v>
          </cell>
          <cell r="AM202">
            <v>45352</v>
          </cell>
        </row>
        <row r="203">
          <cell r="A203">
            <v>4516</v>
          </cell>
          <cell r="B203" t="str">
            <v>W.A.C. Bennett Dam Seal Low Level Outlets Project</v>
          </cell>
          <cell r="C203" t="str">
            <v>This project is to address dam safety risks resulting from the deterioration of the low level outlets at the W.A.C. Bennett Dam.</v>
          </cell>
          <cell r="D203">
            <v>45</v>
          </cell>
          <cell r="G203" t="str">
            <v>Infrastructure</v>
          </cell>
          <cell r="H203" t="str">
            <v>Utilities</v>
          </cell>
          <cell r="I203" t="str">
            <v>Utilities</v>
          </cell>
          <cell r="J203">
            <v>8</v>
          </cell>
          <cell r="K203" t="str">
            <v>Hudson Hope</v>
          </cell>
          <cell r="L203" t="str">
            <v>BC Hydro</v>
          </cell>
          <cell r="N203" t="str">
            <v>Construction started</v>
          </cell>
          <cell r="P203" t="str">
            <v>Utilities (incl sewage treatment)</v>
          </cell>
          <cell r="Q203" t="b">
            <v>1</v>
          </cell>
          <cell r="R203" t="b">
            <v>0</v>
          </cell>
          <cell r="S203" t="b">
            <v>0</v>
          </cell>
          <cell r="T203" t="b">
            <v>0</v>
          </cell>
          <cell r="U203" t="b">
            <v>1</v>
          </cell>
          <cell r="V203" t="b">
            <v>0</v>
          </cell>
          <cell r="X203" t="b">
            <v>0</v>
          </cell>
          <cell r="Y203" t="b">
            <v>0</v>
          </cell>
          <cell r="AD203" t="str">
            <v>20223</v>
          </cell>
          <cell r="AE203" t="str">
            <v>20254</v>
          </cell>
          <cell r="AJ203" t="str">
            <v>(604) 623-4472   Toll Free: 1-866-647-3334</v>
          </cell>
          <cell r="AL203">
            <v>44805</v>
          </cell>
          <cell r="AM203">
            <v>45352</v>
          </cell>
        </row>
        <row r="204">
          <cell r="A204">
            <v>4513</v>
          </cell>
          <cell r="B204" t="str">
            <v>Mica - Little Chief Inclinometers Installation Project</v>
          </cell>
          <cell r="C204" t="str">
            <v>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v>
          </cell>
          <cell r="D204">
            <v>20</v>
          </cell>
          <cell r="G204" t="str">
            <v>Infrastructure</v>
          </cell>
          <cell r="H204" t="str">
            <v>Utilities</v>
          </cell>
          <cell r="I204" t="str">
            <v>Utilities</v>
          </cell>
          <cell r="J204">
            <v>3</v>
          </cell>
          <cell r="K204" t="str">
            <v>Revelstoke</v>
          </cell>
          <cell r="L204" t="str">
            <v>BC Hydro</v>
          </cell>
          <cell r="N204" t="str">
            <v>Construction started</v>
          </cell>
          <cell r="P204" t="str">
            <v>Utilities (incl sewage treatment)</v>
          </cell>
          <cell r="Q204" t="b">
            <v>1</v>
          </cell>
          <cell r="R204" t="b">
            <v>0</v>
          </cell>
          <cell r="S204" t="b">
            <v>0</v>
          </cell>
          <cell r="T204" t="b">
            <v>0</v>
          </cell>
          <cell r="U204" t="b">
            <v>1</v>
          </cell>
          <cell r="V204" t="b">
            <v>0</v>
          </cell>
          <cell r="X204" t="b">
            <v>0</v>
          </cell>
          <cell r="Y204" t="b">
            <v>0</v>
          </cell>
          <cell r="AD204" t="str">
            <v>20223</v>
          </cell>
          <cell r="AE204" t="str">
            <v>20251</v>
          </cell>
          <cell r="AJ204" t="str">
            <v>(604) 623-4472   Toll Free: 1-866-647-3334</v>
          </cell>
          <cell r="AL204">
            <v>44805</v>
          </cell>
          <cell r="AM204">
            <v>45352</v>
          </cell>
        </row>
        <row r="205">
          <cell r="A205">
            <v>4527</v>
          </cell>
          <cell r="B205" t="str">
            <v>Pura Condominiums</v>
          </cell>
          <cell r="C205" t="str">
            <v>Proposed 6-storey condominium with 136 units in phase 1 and 112 units in phase 2.</v>
          </cell>
          <cell r="D205">
            <v>42</v>
          </cell>
          <cell r="G205" t="str">
            <v>Residential</v>
          </cell>
          <cell r="H205" t="str">
            <v>Primarily residential - Single use</v>
          </cell>
          <cell r="I205" t="str">
            <v>Residential</v>
          </cell>
          <cell r="J205">
            <v>2</v>
          </cell>
          <cell r="K205" t="str">
            <v>Surrey</v>
          </cell>
          <cell r="L205" t="str">
            <v>Adera Development Corp.</v>
          </cell>
          <cell r="N205" t="str">
            <v>Construction started</v>
          </cell>
          <cell r="P205" t="str">
            <v>Residential/Commercial</v>
          </cell>
          <cell r="Q205" t="b">
            <v>0</v>
          </cell>
          <cell r="R205" t="b">
            <v>0</v>
          </cell>
          <cell r="S205" t="b">
            <v>0</v>
          </cell>
          <cell r="T205" t="b">
            <v>0</v>
          </cell>
          <cell r="U205" t="b">
            <v>0</v>
          </cell>
          <cell r="V205" t="b">
            <v>0</v>
          </cell>
          <cell r="X205" t="b">
            <v>0</v>
          </cell>
          <cell r="Y205" t="b">
            <v>0</v>
          </cell>
          <cell r="AD205" t="str">
            <v>20224</v>
          </cell>
          <cell r="AE205" t="str">
            <v>20244</v>
          </cell>
          <cell r="AJ205" t="str">
            <v>(604) 684-8277</v>
          </cell>
          <cell r="AK205" t="str">
            <v>www.livepura.ca</v>
          </cell>
          <cell r="AL205">
            <v>44805</v>
          </cell>
          <cell r="AM205">
            <v>45352</v>
          </cell>
        </row>
        <row r="206">
          <cell r="A206">
            <v>4515</v>
          </cell>
          <cell r="B206" t="str">
            <v>North Vancouver - Offload North Vancouver (NVR) Loads to Lynn Valley (LYN) New Feeders (LM-NSH-075) Project</v>
          </cell>
          <cell r="C206" t="str">
            <v>This project is required to meet the overall need to expand the capability for load transfers by constructing more distribution feeders in the system.</v>
          </cell>
          <cell r="D206">
            <v>20</v>
          </cell>
          <cell r="G206" t="str">
            <v>Infrastructure</v>
          </cell>
          <cell r="H206" t="str">
            <v>Utilities</v>
          </cell>
          <cell r="I206" t="str">
            <v>Utilities</v>
          </cell>
          <cell r="J206">
            <v>2</v>
          </cell>
          <cell r="K206" t="str">
            <v>North Vancouver</v>
          </cell>
          <cell r="L206" t="str">
            <v>BC Hydro</v>
          </cell>
          <cell r="N206" t="str">
            <v>Construction started</v>
          </cell>
          <cell r="P206" t="str">
            <v>Utilities (incl sewage treatment)</v>
          </cell>
          <cell r="Q206" t="b">
            <v>1</v>
          </cell>
          <cell r="R206" t="b">
            <v>0</v>
          </cell>
          <cell r="S206" t="b">
            <v>0</v>
          </cell>
          <cell r="T206" t="b">
            <v>0</v>
          </cell>
          <cell r="U206" t="b">
            <v>1</v>
          </cell>
          <cell r="V206" t="b">
            <v>0</v>
          </cell>
          <cell r="X206" t="b">
            <v>0</v>
          </cell>
          <cell r="Y206" t="b">
            <v>0</v>
          </cell>
          <cell r="AD206" t="str">
            <v>20223</v>
          </cell>
          <cell r="AE206" t="str">
            <v>20242</v>
          </cell>
          <cell r="AJ206" t="str">
            <v>(604) 623-4472   Toll Free: 1-866-647-3334</v>
          </cell>
          <cell r="AL206">
            <v>44805</v>
          </cell>
          <cell r="AM206">
            <v>45352</v>
          </cell>
        </row>
        <row r="207">
          <cell r="A207">
            <v>4524</v>
          </cell>
          <cell r="B207" t="str">
            <v>Canvas on Brydon Crescent</v>
          </cell>
          <cell r="C207" t="str">
            <v>A 92-unit development in a 6-storey condominium located on Brydon Crescent.</v>
          </cell>
          <cell r="D207">
            <v>20</v>
          </cell>
          <cell r="G207" t="str">
            <v>Residential</v>
          </cell>
          <cell r="H207" t="str">
            <v>Primarily residential - Single use</v>
          </cell>
          <cell r="I207" t="str">
            <v>Residential</v>
          </cell>
          <cell r="J207">
            <v>2</v>
          </cell>
          <cell r="K207" t="str">
            <v>Langley</v>
          </cell>
          <cell r="L207" t="str">
            <v>Redekop Development Corp.</v>
          </cell>
          <cell r="M207" t="str">
            <v>_x000D_
Keystone Architecture</v>
          </cell>
          <cell r="N207" t="str">
            <v>Construction started</v>
          </cell>
          <cell r="P207" t="str">
            <v>Residential/Commercial</v>
          </cell>
          <cell r="Q207" t="b">
            <v>0</v>
          </cell>
          <cell r="R207" t="b">
            <v>0</v>
          </cell>
          <cell r="S207" t="b">
            <v>0</v>
          </cell>
          <cell r="T207" t="b">
            <v>0</v>
          </cell>
          <cell r="U207" t="b">
            <v>0</v>
          </cell>
          <cell r="V207" t="b">
            <v>0</v>
          </cell>
          <cell r="X207" t="b">
            <v>0</v>
          </cell>
          <cell r="Y207" t="b">
            <v>0</v>
          </cell>
          <cell r="AD207" t="str">
            <v>20232</v>
          </cell>
          <cell r="AE207" t="str">
            <v>20242</v>
          </cell>
          <cell r="AF207" t="str">
            <v>49.103190</v>
          </cell>
          <cell r="AG207" t="str">
            <v>-122.672270</v>
          </cell>
          <cell r="AH207" t="str">
            <v>49° 6' 11.484'' N</v>
          </cell>
          <cell r="AI207" t="str">
            <v>122° 40' 20.172'' W</v>
          </cell>
          <cell r="AJ207" t="str">
            <v>(604) 852-4912</v>
          </cell>
          <cell r="AL207">
            <v>44805</v>
          </cell>
          <cell r="AM207">
            <v>45352</v>
          </cell>
        </row>
        <row r="208">
          <cell r="A208">
            <v>4517</v>
          </cell>
          <cell r="B208" t="str">
            <v>Eagle View Heights</v>
          </cell>
          <cell r="C208" t="str">
            <v>Proposed 87-unit development in 3-storey condominiums located at 464 Eaglecrest Drive.</v>
          </cell>
          <cell r="D208">
            <v>20</v>
          </cell>
          <cell r="G208" t="str">
            <v>Residential</v>
          </cell>
          <cell r="H208" t="str">
            <v>Primarily residential - Single use</v>
          </cell>
          <cell r="I208" t="str">
            <v>Residential</v>
          </cell>
          <cell r="J208">
            <v>2</v>
          </cell>
          <cell r="K208" t="str">
            <v>Gibsons</v>
          </cell>
          <cell r="L208" t="str">
            <v>Kind Development Group</v>
          </cell>
          <cell r="M208" t="str">
            <v>Ankenman Marchand Architects</v>
          </cell>
          <cell r="N208" t="str">
            <v>Construction started</v>
          </cell>
          <cell r="P208" t="str">
            <v>Residential/Commercial</v>
          </cell>
          <cell r="Q208" t="b">
            <v>0</v>
          </cell>
          <cell r="R208" t="b">
            <v>0</v>
          </cell>
          <cell r="S208" t="b">
            <v>0</v>
          </cell>
          <cell r="T208" t="b">
            <v>0</v>
          </cell>
          <cell r="U208" t="b">
            <v>0</v>
          </cell>
          <cell r="V208" t="b">
            <v>0</v>
          </cell>
          <cell r="X208" t="b">
            <v>0</v>
          </cell>
          <cell r="Y208" t="b">
            <v>0</v>
          </cell>
          <cell r="AD208" t="str">
            <v>20223</v>
          </cell>
          <cell r="AE208" t="str">
            <v>20242</v>
          </cell>
          <cell r="AF208" t="str">
            <v>49.400080</v>
          </cell>
          <cell r="AG208" t="str">
            <v>-123.514430</v>
          </cell>
          <cell r="AH208" t="str">
            <v>49° 24' 0.288'' N</v>
          </cell>
          <cell r="AI208" t="str">
            <v>123° 30' 51.948'' W</v>
          </cell>
          <cell r="AJ208" t="str">
            <v>(604) 568-8488</v>
          </cell>
          <cell r="AL208">
            <v>44805</v>
          </cell>
          <cell r="AM208">
            <v>45352</v>
          </cell>
        </row>
        <row r="209">
          <cell r="A209">
            <v>4519</v>
          </cell>
          <cell r="B209" t="str">
            <v>Juno Highrise Condominium</v>
          </cell>
          <cell r="C209" t="str">
            <v>Proposed 340-unit condominium in a 33-storey highrise located at 104th Ave and 138A St.</v>
          </cell>
          <cell r="D209">
            <v>64</v>
          </cell>
          <cell r="G209" t="str">
            <v>Residential</v>
          </cell>
          <cell r="H209" t="str">
            <v>Primarily residential - Single use</v>
          </cell>
          <cell r="I209" t="str">
            <v>Residential</v>
          </cell>
          <cell r="J209">
            <v>2</v>
          </cell>
          <cell r="K209" t="str">
            <v>Surrey</v>
          </cell>
          <cell r="L209" t="str">
            <v>Streetside Developments</v>
          </cell>
          <cell r="M209" t="str">
            <v>DYS Architects</v>
          </cell>
          <cell r="N209" t="str">
            <v>Proposed</v>
          </cell>
          <cell r="O209" t="str">
            <v>Consultation/Approvals</v>
          </cell>
          <cell r="P209" t="str">
            <v>Residential/Commercial</v>
          </cell>
          <cell r="Q209" t="b">
            <v>0</v>
          </cell>
          <cell r="R209" t="b">
            <v>0</v>
          </cell>
          <cell r="S209" t="b">
            <v>0</v>
          </cell>
          <cell r="T209" t="b">
            <v>0</v>
          </cell>
          <cell r="U209" t="b">
            <v>0</v>
          </cell>
          <cell r="V209" t="b">
            <v>0</v>
          </cell>
          <cell r="X209" t="b">
            <v>0</v>
          </cell>
          <cell r="Y209" t="b">
            <v>0</v>
          </cell>
          <cell r="AD209" t="str">
            <v>20243</v>
          </cell>
          <cell r="AE209" t="str">
            <v>20254</v>
          </cell>
          <cell r="AF209" t="str">
            <v>49.191410</v>
          </cell>
          <cell r="AG209" t="str">
            <v>-122.733120</v>
          </cell>
          <cell r="AH209" t="str">
            <v>49° 11' 29.076'' N</v>
          </cell>
          <cell r="AI209" t="str">
            <v>122° 43' 59.232'' W</v>
          </cell>
          <cell r="AJ209" t="str">
            <v>(604) 579-0018</v>
          </cell>
          <cell r="AL209">
            <v>44805</v>
          </cell>
          <cell r="AM209">
            <v>45352</v>
          </cell>
        </row>
        <row r="210">
          <cell r="A210">
            <v>4520</v>
          </cell>
          <cell r="B210" t="str">
            <v>Cascadia Townhomes</v>
          </cell>
          <cell r="C210" t="str">
            <v>A 232-unit townhome development located at 6961 204 St.</v>
          </cell>
          <cell r="D210">
            <v>48</v>
          </cell>
          <cell r="G210" t="str">
            <v>Residential</v>
          </cell>
          <cell r="H210" t="str">
            <v>Primarily residential - Single use</v>
          </cell>
          <cell r="I210" t="str">
            <v>Residential</v>
          </cell>
          <cell r="J210">
            <v>2</v>
          </cell>
          <cell r="K210" t="str">
            <v>Langley</v>
          </cell>
          <cell r="L210" t="str">
            <v>Streetside Developments</v>
          </cell>
          <cell r="N210" t="str">
            <v>Construction started</v>
          </cell>
          <cell r="P210" t="str">
            <v>Residential/Commercial</v>
          </cell>
          <cell r="Q210" t="b">
            <v>0</v>
          </cell>
          <cell r="R210" t="b">
            <v>0</v>
          </cell>
          <cell r="S210" t="b">
            <v>0</v>
          </cell>
          <cell r="T210" t="b">
            <v>0</v>
          </cell>
          <cell r="U210" t="b">
            <v>0</v>
          </cell>
          <cell r="V210" t="b">
            <v>0</v>
          </cell>
          <cell r="X210" t="b">
            <v>0</v>
          </cell>
          <cell r="Y210" t="b">
            <v>0</v>
          </cell>
          <cell r="AD210" t="str">
            <v>20234</v>
          </cell>
          <cell r="AE210" t="str">
            <v>20254</v>
          </cell>
          <cell r="AF210" t="str">
            <v>49.129070</v>
          </cell>
          <cell r="AG210" t="str">
            <v>-122.658180</v>
          </cell>
          <cell r="AH210" t="str">
            <v>49° 7' 44.652'' N</v>
          </cell>
          <cell r="AI210" t="str">
            <v>122° 39' 29.448'' W</v>
          </cell>
          <cell r="AJ210" t="str">
            <v>(604) 579-0018</v>
          </cell>
          <cell r="AL210">
            <v>44805</v>
          </cell>
          <cell r="AM210">
            <v>45352</v>
          </cell>
        </row>
        <row r="211">
          <cell r="A211">
            <v>4521</v>
          </cell>
          <cell r="B211" t="str">
            <v>Emory Townhomes</v>
          </cell>
          <cell r="C211" t="str">
            <v>Proposed 156-unit townhome development located at 80th Ave and 204th St.</v>
          </cell>
          <cell r="D211">
            <v>25</v>
          </cell>
          <cell r="G211" t="str">
            <v>Residential</v>
          </cell>
          <cell r="H211" t="str">
            <v>Primarily residential - Single use</v>
          </cell>
          <cell r="I211" t="str">
            <v>Residential</v>
          </cell>
          <cell r="J211">
            <v>2</v>
          </cell>
          <cell r="K211" t="str">
            <v>Langley</v>
          </cell>
          <cell r="L211" t="str">
            <v>Streetside Developments</v>
          </cell>
          <cell r="N211" t="str">
            <v>Proposed</v>
          </cell>
          <cell r="O211" t="str">
            <v>Preliminary/Feasibility</v>
          </cell>
          <cell r="P211" t="str">
            <v>Residential/Commercial</v>
          </cell>
          <cell r="Q211" t="b">
            <v>0</v>
          </cell>
          <cell r="R211" t="b">
            <v>0</v>
          </cell>
          <cell r="S211" t="b">
            <v>0</v>
          </cell>
          <cell r="T211" t="b">
            <v>0</v>
          </cell>
          <cell r="U211" t="b">
            <v>0</v>
          </cell>
          <cell r="V211" t="b">
            <v>0</v>
          </cell>
          <cell r="X211" t="b">
            <v>0</v>
          </cell>
          <cell r="Y211" t="b">
            <v>0</v>
          </cell>
          <cell r="AD211" t="str">
            <v>20242</v>
          </cell>
          <cell r="AE211" t="str">
            <v>20253</v>
          </cell>
          <cell r="AF211" t="str">
            <v>49.148172</v>
          </cell>
          <cell r="AG211" t="str">
            <v>-122.657086</v>
          </cell>
          <cell r="AH211" t="str">
            <v>49° 8' 53.4192'' N</v>
          </cell>
          <cell r="AI211" t="str">
            <v>122° 39' 25.5096'' W</v>
          </cell>
          <cell r="AJ211" t="str">
            <v>(604) 579-0018</v>
          </cell>
          <cell r="AL211">
            <v>44805</v>
          </cell>
          <cell r="AM211">
            <v>45352</v>
          </cell>
        </row>
        <row r="212">
          <cell r="A212">
            <v>4522</v>
          </cell>
          <cell r="B212" t="str">
            <v>Gleneagles Pump Station Upgrades</v>
          </cell>
          <cell r="C212" t="str">
            <v>Phased upgrades to 5 pump stations connected by the Gleneagles interceptor.</v>
          </cell>
          <cell r="G212" t="str">
            <v>Infrastructure</v>
          </cell>
          <cell r="H212" t="str">
            <v>Utilities</v>
          </cell>
          <cell r="I212" t="str">
            <v>Water, Sewage, and Other Systems</v>
          </cell>
          <cell r="J212">
            <v>2</v>
          </cell>
          <cell r="K212" t="str">
            <v>West Vancouver</v>
          </cell>
          <cell r="L212" t="str">
            <v>District of West Vancouver</v>
          </cell>
          <cell r="N212" t="str">
            <v>Construction started</v>
          </cell>
          <cell r="P212" t="str">
            <v>Utilities (incl sewage treatment)</v>
          </cell>
          <cell r="Q212" t="b">
            <v>1</v>
          </cell>
          <cell r="R212" t="b">
            <v>0</v>
          </cell>
          <cell r="S212" t="b">
            <v>0</v>
          </cell>
          <cell r="T212" t="b">
            <v>1</v>
          </cell>
          <cell r="U212" t="b">
            <v>0</v>
          </cell>
          <cell r="V212" t="b">
            <v>0</v>
          </cell>
          <cell r="X212" t="b">
            <v>0</v>
          </cell>
          <cell r="Y212" t="b">
            <v>0</v>
          </cell>
          <cell r="AD212" t="str">
            <v>20234</v>
          </cell>
          <cell r="AE212" t="str">
            <v>20274</v>
          </cell>
          <cell r="AJ212" t="str">
            <v>604 432-6200 (Metro Vancouver)</v>
          </cell>
          <cell r="AL212">
            <v>44805</v>
          </cell>
          <cell r="AM212">
            <v>45352</v>
          </cell>
        </row>
        <row r="213">
          <cell r="A213">
            <v>4523</v>
          </cell>
          <cell r="B213" t="str">
            <v>The Hive 2 Condominiums</v>
          </cell>
          <cell r="C213" t="str">
            <v>Development of 156-units in a 6-storey condominium located at  7936 206 St.</v>
          </cell>
          <cell r="D213">
            <v>28</v>
          </cell>
          <cell r="G213" t="str">
            <v>Residential</v>
          </cell>
          <cell r="H213" t="str">
            <v>Primarily residential - Single use</v>
          </cell>
          <cell r="I213" t="str">
            <v>Residential</v>
          </cell>
          <cell r="J213">
            <v>2</v>
          </cell>
          <cell r="K213" t="str">
            <v>Langley</v>
          </cell>
          <cell r="L213" t="str">
            <v>Apcon Group</v>
          </cell>
          <cell r="N213" t="str">
            <v>Construction started</v>
          </cell>
          <cell r="P213" t="str">
            <v>Residential/Commercial</v>
          </cell>
          <cell r="Q213" t="b">
            <v>0</v>
          </cell>
          <cell r="R213" t="b">
            <v>0</v>
          </cell>
          <cell r="S213" t="b">
            <v>0</v>
          </cell>
          <cell r="T213" t="b">
            <v>0</v>
          </cell>
          <cell r="U213" t="b">
            <v>0</v>
          </cell>
          <cell r="V213" t="b">
            <v>0</v>
          </cell>
          <cell r="X213" t="b">
            <v>0</v>
          </cell>
          <cell r="Y213" t="b">
            <v>0</v>
          </cell>
          <cell r="AD213" t="str">
            <v>20224</v>
          </cell>
          <cell r="AE213" t="str">
            <v>20252</v>
          </cell>
          <cell r="AJ213" t="str">
            <v>(604) 503-5758</v>
          </cell>
          <cell r="AK213" t="str">
            <v>www.thehivewtc.com</v>
          </cell>
          <cell r="AL213">
            <v>44805</v>
          </cell>
          <cell r="AM213">
            <v>45352</v>
          </cell>
        </row>
        <row r="214">
          <cell r="A214">
            <v>4514</v>
          </cell>
          <cell r="B214" t="str">
            <v>Ruskin - Left Abutment Sinkhole Remediation Project</v>
          </cell>
          <cell r="C214" t="str">
            <v>This project is to address the left abutment slope instability and remediate the sinkhole issues adjacent to the Ruskin Generating Station to mitigate dam safety risks.</v>
          </cell>
          <cell r="D214">
            <v>71</v>
          </cell>
          <cell r="G214" t="str">
            <v>Infrastructure</v>
          </cell>
          <cell r="H214" t="str">
            <v>Utilities</v>
          </cell>
          <cell r="I214" t="str">
            <v>Utilities</v>
          </cell>
          <cell r="J214">
            <v>2</v>
          </cell>
          <cell r="K214" t="str">
            <v>Mission</v>
          </cell>
          <cell r="L214" t="str">
            <v>BC Hydro</v>
          </cell>
          <cell r="N214" t="str">
            <v>Construction started</v>
          </cell>
          <cell r="P214" t="str">
            <v>Utilities (incl sewage treatment)</v>
          </cell>
          <cell r="Q214" t="b">
            <v>1</v>
          </cell>
          <cell r="R214" t="b">
            <v>0</v>
          </cell>
          <cell r="S214" t="b">
            <v>0</v>
          </cell>
          <cell r="T214" t="b">
            <v>0</v>
          </cell>
          <cell r="U214" t="b">
            <v>1</v>
          </cell>
          <cell r="V214" t="b">
            <v>0</v>
          </cell>
          <cell r="X214" t="b">
            <v>0</v>
          </cell>
          <cell r="Y214" t="b">
            <v>0</v>
          </cell>
          <cell r="AD214" t="str">
            <v>20223</v>
          </cell>
          <cell r="AE214" t="str">
            <v>20242</v>
          </cell>
          <cell r="AJ214" t="str">
            <v>(604) 623-4472   Toll Free: 1-866-647-3334</v>
          </cell>
          <cell r="AL214">
            <v>44805</v>
          </cell>
          <cell r="AM214">
            <v>45352</v>
          </cell>
        </row>
        <row r="215">
          <cell r="A215">
            <v>4474</v>
          </cell>
          <cell r="B215" t="str">
            <v>Vancouver General Hospital - Operating Room Renewal (Phase 2)</v>
          </cell>
          <cell r="C215" t="str">
            <v>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v>
          </cell>
          <cell r="D215">
            <v>332</v>
          </cell>
          <cell r="G215" t="str">
            <v>Institutional</v>
          </cell>
          <cell r="H215" t="str">
            <v>Health</v>
          </cell>
          <cell r="I215" t="str">
            <v>Health Care and Social Assistance</v>
          </cell>
          <cell r="J215">
            <v>2</v>
          </cell>
          <cell r="K215" t="str">
            <v>Vancouver</v>
          </cell>
          <cell r="L215" t="str">
            <v>Vancouver General Hospital</v>
          </cell>
          <cell r="N215" t="str">
            <v>Construction started</v>
          </cell>
          <cell r="P215" t="str">
            <v>Public Services</v>
          </cell>
          <cell r="Q215" t="b">
            <v>1</v>
          </cell>
          <cell r="R215" t="b">
            <v>1</v>
          </cell>
          <cell r="S215" t="b">
            <v>0</v>
          </cell>
          <cell r="T215" t="b">
            <v>0</v>
          </cell>
          <cell r="U215" t="b">
            <v>1</v>
          </cell>
          <cell r="V215" t="b">
            <v>0</v>
          </cell>
          <cell r="X215" t="b">
            <v>0</v>
          </cell>
          <cell r="Y215" t="b">
            <v>0</v>
          </cell>
          <cell r="AB215">
            <v>1800</v>
          </cell>
          <cell r="AD215" t="str">
            <v>20234</v>
          </cell>
          <cell r="AE215" t="str">
            <v>20282</v>
          </cell>
          <cell r="AF215" t="str">
            <v>49.260542</v>
          </cell>
          <cell r="AG215" t="str">
            <v>-123.122822</v>
          </cell>
          <cell r="AH215" t="str">
            <v>49° 15' 37.95" N</v>
          </cell>
          <cell r="AI215" t="str">
            <v>123° 7' 22.16" W</v>
          </cell>
          <cell r="AJ215" t="str">
            <v>(604) 875-4111</v>
          </cell>
          <cell r="AL215">
            <v>44713</v>
          </cell>
          <cell r="AM215">
            <v>45352</v>
          </cell>
        </row>
        <row r="216">
          <cell r="A216">
            <v>4492</v>
          </cell>
          <cell r="B216" t="str">
            <v>Terrayne Townhouses</v>
          </cell>
          <cell r="C216" t="str">
            <v>Proposed 159-unit townhouse development located at 3550 McVicar Court.</v>
          </cell>
          <cell r="D216">
            <v>28</v>
          </cell>
          <cell r="G216" t="str">
            <v>Residential</v>
          </cell>
          <cell r="H216" t="str">
            <v>Primarily residential - Single use</v>
          </cell>
          <cell r="I216" t="str">
            <v>Residential</v>
          </cell>
          <cell r="J216">
            <v>2</v>
          </cell>
          <cell r="K216" t="str">
            <v>Coquitlam</v>
          </cell>
          <cell r="L216" t="str">
            <v>Townline Group</v>
          </cell>
          <cell r="M216" t="str">
            <v>RLA Architects Inc.</v>
          </cell>
          <cell r="N216" t="str">
            <v>Proposed</v>
          </cell>
          <cell r="O216" t="str">
            <v>Tender/Preconstruction</v>
          </cell>
          <cell r="P216" t="str">
            <v>Residential/Commercial</v>
          </cell>
          <cell r="Q216" t="b">
            <v>0</v>
          </cell>
          <cell r="R216" t="b">
            <v>0</v>
          </cell>
          <cell r="S216" t="b">
            <v>0</v>
          </cell>
          <cell r="T216" t="b">
            <v>0</v>
          </cell>
          <cell r="U216" t="b">
            <v>0</v>
          </cell>
          <cell r="V216" t="b">
            <v>0</v>
          </cell>
          <cell r="X216" t="b">
            <v>0</v>
          </cell>
          <cell r="Y216" t="b">
            <v>0</v>
          </cell>
          <cell r="AE216" t="str">
            <v>20262</v>
          </cell>
          <cell r="AF216" t="str">
            <v>49.295920</v>
          </cell>
          <cell r="AG216" t="str">
            <v>-122.738340</v>
          </cell>
          <cell r="AH216" t="str">
            <v>49° 17' 45.312'' N</v>
          </cell>
          <cell r="AI216" t="str">
            <v>122° 44' 18.024'' W</v>
          </cell>
          <cell r="AJ216" t="str">
            <v>(604) 327-8760</v>
          </cell>
          <cell r="AL216">
            <v>44713</v>
          </cell>
          <cell r="AM216">
            <v>45352</v>
          </cell>
        </row>
        <row r="217">
          <cell r="A217">
            <v>4471</v>
          </cell>
          <cell r="B217" t="str">
            <v>Student Housing</v>
          </cell>
          <cell r="C217" t="str">
            <v>6-storey, mass timber building will add 398 student housing beds on the Abbotsford campus. Funding of $62.3 million will be provided by the provincial government.</v>
          </cell>
          <cell r="D217">
            <v>105</v>
          </cell>
          <cell r="E217" t="str">
            <v>Project started construction</v>
          </cell>
          <cell r="G217" t="str">
            <v>Institutional</v>
          </cell>
          <cell r="H217" t="str">
            <v>Education</v>
          </cell>
          <cell r="I217" t="str">
            <v>Educational Services</v>
          </cell>
          <cell r="J217">
            <v>2</v>
          </cell>
          <cell r="K217" t="str">
            <v>Abbotsford</v>
          </cell>
          <cell r="L217" t="str">
            <v>University of the Fraser Valley</v>
          </cell>
          <cell r="N217" t="str">
            <v>Construction started</v>
          </cell>
          <cell r="P217" t="str">
            <v>Public Services</v>
          </cell>
          <cell r="Q217" t="b">
            <v>1</v>
          </cell>
          <cell r="R217" t="b">
            <v>1</v>
          </cell>
          <cell r="S217" t="b">
            <v>0</v>
          </cell>
          <cell r="T217" t="b">
            <v>0</v>
          </cell>
          <cell r="U217" t="b">
            <v>1</v>
          </cell>
          <cell r="V217" t="b">
            <v>1</v>
          </cell>
          <cell r="W217" t="str">
            <v>CleanBC</v>
          </cell>
          <cell r="X217" t="b">
            <v>0</v>
          </cell>
          <cell r="Y217" t="b">
            <v>0</v>
          </cell>
          <cell r="AB217">
            <v>436</v>
          </cell>
          <cell r="AC217">
            <v>240</v>
          </cell>
          <cell r="AD217" t="str">
            <v>20241</v>
          </cell>
          <cell r="AE217" t="str">
            <v>20252</v>
          </cell>
          <cell r="AJ217" t="str">
            <v>(604) 504-7441</v>
          </cell>
          <cell r="AL217">
            <v>44713</v>
          </cell>
          <cell r="AM217">
            <v>45352</v>
          </cell>
        </row>
        <row r="218">
          <cell r="A218">
            <v>4472</v>
          </cell>
          <cell r="B218" t="str">
            <v>Peter Ewart Middle School Expansion</v>
          </cell>
          <cell r="C218" t="str">
            <v>Expansion to the school will include seismic upgrades and 11 new classrooms to increase capacity to 900 students.</v>
          </cell>
          <cell r="D218">
            <v>39</v>
          </cell>
          <cell r="G218" t="str">
            <v>Institutional</v>
          </cell>
          <cell r="H218" t="str">
            <v>Education</v>
          </cell>
          <cell r="I218" t="str">
            <v>Educational Services</v>
          </cell>
          <cell r="J218">
            <v>2</v>
          </cell>
          <cell r="K218" t="str">
            <v>Langley</v>
          </cell>
          <cell r="L218" t="str">
            <v>School District 35</v>
          </cell>
          <cell r="N218" t="str">
            <v>Construction started</v>
          </cell>
          <cell r="P218" t="str">
            <v>Public Services</v>
          </cell>
          <cell r="Q218" t="b">
            <v>1</v>
          </cell>
          <cell r="R218" t="b">
            <v>1</v>
          </cell>
          <cell r="S218" t="b">
            <v>0</v>
          </cell>
          <cell r="T218" t="b">
            <v>0</v>
          </cell>
          <cell r="U218" t="b">
            <v>0</v>
          </cell>
          <cell r="V218" t="b">
            <v>0</v>
          </cell>
          <cell r="X218" t="b">
            <v>0</v>
          </cell>
          <cell r="Y218" t="b">
            <v>0</v>
          </cell>
          <cell r="AD218" t="str">
            <v>20232</v>
          </cell>
          <cell r="AE218" t="str">
            <v>20244</v>
          </cell>
          <cell r="AJ218" t="str">
            <v>(604) 534-7891</v>
          </cell>
          <cell r="AL218">
            <v>44713</v>
          </cell>
          <cell r="AM218">
            <v>45352</v>
          </cell>
        </row>
        <row r="219">
          <cell r="A219">
            <v>4473</v>
          </cell>
          <cell r="B219" t="str">
            <v>Fuel Refinery Upgrade</v>
          </cell>
          <cell r="C219" t="str">
            <v>Proposed refinery expansion and upgrades to produce 700,000 million litres of low-carbon fuels per year by 2026. This project will receive support from the BC Low Carbon Fuel Standard compliance credits.</v>
          </cell>
          <cell r="D219">
            <v>600</v>
          </cell>
          <cell r="G219" t="str">
            <v>Industrial</v>
          </cell>
          <cell r="H219" t="str">
            <v>Manufacturing - Petrochemical</v>
          </cell>
          <cell r="I219" t="str">
            <v>Natural Gas Processing</v>
          </cell>
          <cell r="J219">
            <v>2</v>
          </cell>
          <cell r="K219" t="str">
            <v>Burnaby</v>
          </cell>
          <cell r="L219" t="str">
            <v>Parkland Corp.</v>
          </cell>
          <cell r="N219" t="str">
            <v>Proposed</v>
          </cell>
          <cell r="P219" t="str">
            <v>Mining &amp; Oil &amp; Gas Extraction</v>
          </cell>
          <cell r="Q219" t="b">
            <v>0</v>
          </cell>
          <cell r="R219" t="b">
            <v>0</v>
          </cell>
          <cell r="S219" t="b">
            <v>0</v>
          </cell>
          <cell r="T219" t="b">
            <v>0</v>
          </cell>
          <cell r="U219" t="b">
            <v>0</v>
          </cell>
          <cell r="V219" t="b">
            <v>0</v>
          </cell>
          <cell r="X219" t="b">
            <v>0</v>
          </cell>
          <cell r="Y219" t="b">
            <v>0</v>
          </cell>
          <cell r="AB219">
            <v>1000</v>
          </cell>
          <cell r="AL219">
            <v>44713</v>
          </cell>
          <cell r="AM219">
            <v>45352</v>
          </cell>
        </row>
        <row r="220">
          <cell r="A220">
            <v>4502</v>
          </cell>
          <cell r="B220" t="str">
            <v>Curv Highrise Condominium</v>
          </cell>
          <cell r="C220" t="str">
            <v>Proposed 501-unit development in a 60-storey highrise condominium located at  1083 Nelson St.</v>
          </cell>
          <cell r="D220">
            <v>80</v>
          </cell>
          <cell r="G220" t="str">
            <v>Residential</v>
          </cell>
          <cell r="H220" t="str">
            <v>Primarily residential - Single use</v>
          </cell>
          <cell r="I220" t="str">
            <v>Residential</v>
          </cell>
          <cell r="J220">
            <v>2</v>
          </cell>
          <cell r="K220" t="str">
            <v>Vancouver</v>
          </cell>
          <cell r="L220" t="str">
            <v>Brivia Group/ Henson Developments</v>
          </cell>
          <cell r="N220" t="str">
            <v>Proposed</v>
          </cell>
          <cell r="O220" t="str">
            <v>Consultation/Approvals</v>
          </cell>
          <cell r="P220" t="str">
            <v>Residential/Commercial</v>
          </cell>
          <cell r="Q220" t="b">
            <v>0</v>
          </cell>
          <cell r="R220" t="b">
            <v>0</v>
          </cell>
          <cell r="S220" t="b">
            <v>0</v>
          </cell>
          <cell r="T220" t="b">
            <v>0</v>
          </cell>
          <cell r="U220" t="b">
            <v>0</v>
          </cell>
          <cell r="V220" t="b">
            <v>1</v>
          </cell>
          <cell r="W220" t="str">
            <v>Passive House</v>
          </cell>
          <cell r="X220" t="b">
            <v>0</v>
          </cell>
          <cell r="Y220" t="b">
            <v>0</v>
          </cell>
          <cell r="AE220" t="str">
            <v>20274</v>
          </cell>
          <cell r="AJ220" t="str">
            <v>(604) 873-7011 (Vancouver City)</v>
          </cell>
          <cell r="AK220" t="str">
            <v>www.thecurv.ca</v>
          </cell>
          <cell r="AL220">
            <v>44713</v>
          </cell>
          <cell r="AM220">
            <v>45352</v>
          </cell>
        </row>
        <row r="221">
          <cell r="A221">
            <v>4490</v>
          </cell>
          <cell r="B221" t="str">
            <v>Luxe Landsdowne</v>
          </cell>
          <cell r="C221" t="str">
            <v>Development of 363 condominiums in a 15-storey highrise No 3 Rd and Landsdowne Rd.</v>
          </cell>
          <cell r="D221">
            <v>68</v>
          </cell>
          <cell r="G221" t="str">
            <v>Residential</v>
          </cell>
          <cell r="H221" t="str">
            <v>Primarily residential - Single use</v>
          </cell>
          <cell r="I221" t="str">
            <v>Residential</v>
          </cell>
          <cell r="J221">
            <v>2</v>
          </cell>
          <cell r="K221" t="str">
            <v>Richmond</v>
          </cell>
          <cell r="L221" t="str">
            <v>Townline/ Canderel Residential</v>
          </cell>
          <cell r="M221" t="str">
            <v>MCM Partnership</v>
          </cell>
          <cell r="N221" t="str">
            <v>Construction started</v>
          </cell>
          <cell r="P221" t="str">
            <v>Residential/Commercial</v>
          </cell>
          <cell r="Q221" t="b">
            <v>0</v>
          </cell>
          <cell r="R221" t="b">
            <v>0</v>
          </cell>
          <cell r="S221" t="b">
            <v>0</v>
          </cell>
          <cell r="T221" t="b">
            <v>0</v>
          </cell>
          <cell r="U221" t="b">
            <v>0</v>
          </cell>
          <cell r="V221" t="b">
            <v>0</v>
          </cell>
          <cell r="X221" t="b">
            <v>0</v>
          </cell>
          <cell r="Y221" t="b">
            <v>0</v>
          </cell>
          <cell r="AD221" t="str">
            <v>20221</v>
          </cell>
          <cell r="AE221" t="str">
            <v>20251</v>
          </cell>
          <cell r="AJ221" t="str">
            <v>(604) 327-8760</v>
          </cell>
          <cell r="AL221">
            <v>44713</v>
          </cell>
          <cell r="AM221">
            <v>45352</v>
          </cell>
        </row>
        <row r="222">
          <cell r="A222">
            <v>4496</v>
          </cell>
          <cell r="B222" t="str">
            <v>The Wedge Condominium</v>
          </cell>
          <cell r="C222" t="str">
            <v>Development of a 15-storey condominium located at 1400 Vancouver St.</v>
          </cell>
          <cell r="D222">
            <v>25</v>
          </cell>
          <cell r="G222" t="str">
            <v>Residential</v>
          </cell>
          <cell r="H222" t="str">
            <v>Primarily residential - Single use</v>
          </cell>
          <cell r="I222" t="str">
            <v>Residential</v>
          </cell>
          <cell r="J222">
            <v>1</v>
          </cell>
          <cell r="K222" t="str">
            <v>Victoria</v>
          </cell>
          <cell r="L222" t="str">
            <v>Cox Developments Ltd.</v>
          </cell>
          <cell r="N222" t="str">
            <v>Construction started</v>
          </cell>
          <cell r="P222" t="str">
            <v>Residential/Commercial</v>
          </cell>
          <cell r="Q222" t="b">
            <v>0</v>
          </cell>
          <cell r="R222" t="b">
            <v>0</v>
          </cell>
          <cell r="S222" t="b">
            <v>0</v>
          </cell>
          <cell r="T222" t="b">
            <v>0</v>
          </cell>
          <cell r="U222" t="b">
            <v>0</v>
          </cell>
          <cell r="V222" t="b">
            <v>0</v>
          </cell>
          <cell r="X222" t="b">
            <v>0</v>
          </cell>
          <cell r="Y222" t="b">
            <v>0</v>
          </cell>
          <cell r="AD222" t="str">
            <v>20222</v>
          </cell>
          <cell r="AE222" t="str">
            <v>20242</v>
          </cell>
          <cell r="AJ222" t="str">
            <v>(250) 590-6989</v>
          </cell>
          <cell r="AL222">
            <v>44713</v>
          </cell>
          <cell r="AM222">
            <v>45352</v>
          </cell>
        </row>
        <row r="223">
          <cell r="A223">
            <v>4497</v>
          </cell>
          <cell r="B223" t="str">
            <v>Viva Condominium</v>
          </cell>
          <cell r="C223" t="str">
            <v>A 71-unit lowrise condominium located at 14398 60 Ave.</v>
          </cell>
          <cell r="D223">
            <v>20</v>
          </cell>
          <cell r="G223" t="str">
            <v>Residential</v>
          </cell>
          <cell r="H223" t="str">
            <v>Primarily residential - Single use</v>
          </cell>
          <cell r="I223" t="str">
            <v>Residential</v>
          </cell>
          <cell r="J223">
            <v>2</v>
          </cell>
          <cell r="K223" t="str">
            <v>Surrey</v>
          </cell>
          <cell r="L223" t="str">
            <v>Four Square Properties</v>
          </cell>
          <cell r="N223" t="str">
            <v>Construction started</v>
          </cell>
          <cell r="P223" t="str">
            <v>Residential/Commercial</v>
          </cell>
          <cell r="Q223" t="b">
            <v>0</v>
          </cell>
          <cell r="R223" t="b">
            <v>0</v>
          </cell>
          <cell r="S223" t="b">
            <v>0</v>
          </cell>
          <cell r="T223" t="b">
            <v>0</v>
          </cell>
          <cell r="U223" t="b">
            <v>0</v>
          </cell>
          <cell r="V223" t="b">
            <v>0</v>
          </cell>
          <cell r="X223" t="b">
            <v>0</v>
          </cell>
          <cell r="Y223" t="b">
            <v>0</v>
          </cell>
          <cell r="AD223" t="str">
            <v>20234</v>
          </cell>
          <cell r="AE223" t="str">
            <v>20251</v>
          </cell>
          <cell r="AL223">
            <v>44713</v>
          </cell>
          <cell r="AM223">
            <v>45352</v>
          </cell>
        </row>
        <row r="224">
          <cell r="A224">
            <v>4498</v>
          </cell>
          <cell r="B224" t="str">
            <v>Piano Condominium</v>
          </cell>
          <cell r="C224" t="str">
            <v>Proposed development of a 557-unit condominium in a 40-storey highrise will be located at  13468 105A Ave.</v>
          </cell>
          <cell r="D224">
            <v>80</v>
          </cell>
          <cell r="G224" t="str">
            <v>Residential</v>
          </cell>
          <cell r="H224" t="str">
            <v>Primarily residential - Single use</v>
          </cell>
          <cell r="I224" t="str">
            <v>Residential</v>
          </cell>
          <cell r="J224">
            <v>2</v>
          </cell>
          <cell r="K224" t="str">
            <v>Surrey</v>
          </cell>
          <cell r="L224" t="str">
            <v>Concord Pacific</v>
          </cell>
          <cell r="M224" t="str">
            <v>IBI Group</v>
          </cell>
          <cell r="N224" t="str">
            <v>Proposed</v>
          </cell>
          <cell r="O224" t="str">
            <v>Consultation/Approvals</v>
          </cell>
          <cell r="P224" t="str">
            <v>Residential/Commercial</v>
          </cell>
          <cell r="Q224" t="b">
            <v>0</v>
          </cell>
          <cell r="R224" t="b">
            <v>0</v>
          </cell>
          <cell r="S224" t="b">
            <v>0</v>
          </cell>
          <cell r="T224" t="b">
            <v>0</v>
          </cell>
          <cell r="U224" t="b">
            <v>0</v>
          </cell>
          <cell r="V224" t="b">
            <v>0</v>
          </cell>
          <cell r="X224" t="b">
            <v>0</v>
          </cell>
          <cell r="Y224" t="b">
            <v>0</v>
          </cell>
          <cell r="AJ224" t="str">
            <v>(604) 681-8882</v>
          </cell>
          <cell r="AK224" t="str">
            <v>www.concordbrentwood.com</v>
          </cell>
          <cell r="AL224">
            <v>44713</v>
          </cell>
          <cell r="AM224">
            <v>45352</v>
          </cell>
        </row>
        <row r="225">
          <cell r="A225">
            <v>4499</v>
          </cell>
          <cell r="B225" t="str">
            <v>O2 Highrise Condominium</v>
          </cell>
          <cell r="C225" t="str">
            <v>Development of a 285-unit condominium 32-storey tower located at 6620 Sussex Ave.</v>
          </cell>
          <cell r="D225">
            <v>40</v>
          </cell>
          <cell r="G225" t="str">
            <v>Residential</v>
          </cell>
          <cell r="H225" t="str">
            <v>Primarily residential - Single use</v>
          </cell>
          <cell r="I225" t="str">
            <v>Residential</v>
          </cell>
          <cell r="J225">
            <v>2</v>
          </cell>
          <cell r="K225" t="str">
            <v>Burnaby</v>
          </cell>
          <cell r="L225" t="str">
            <v>Keltic Canada Development</v>
          </cell>
          <cell r="N225" t="str">
            <v>Construction started</v>
          </cell>
          <cell r="P225" t="str">
            <v>Residential/Commercial</v>
          </cell>
          <cell r="Q225" t="b">
            <v>0</v>
          </cell>
          <cell r="R225" t="b">
            <v>0</v>
          </cell>
          <cell r="S225" t="b">
            <v>0</v>
          </cell>
          <cell r="T225" t="b">
            <v>0</v>
          </cell>
          <cell r="U225" t="b">
            <v>0</v>
          </cell>
          <cell r="V225" t="b">
            <v>0</v>
          </cell>
          <cell r="X225" t="b">
            <v>0</v>
          </cell>
          <cell r="Y225" t="b">
            <v>0</v>
          </cell>
          <cell r="AD225" t="str">
            <v>20232</v>
          </cell>
          <cell r="AE225" t="str">
            <v>20254</v>
          </cell>
          <cell r="AF225" t="str">
            <v>49.223250</v>
          </cell>
          <cell r="AG225" t="str">
            <v>-123.003150</v>
          </cell>
          <cell r="AH225" t="str">
            <v>49° 13' 23.7'' N</v>
          </cell>
          <cell r="AI225" t="str">
            <v>123° 0' 11.34'' W</v>
          </cell>
          <cell r="AJ225" t="str">
            <v>(604) 210-5412</v>
          </cell>
          <cell r="AK225" t="str">
            <v>www.o2metrotown.com</v>
          </cell>
          <cell r="AL225">
            <v>44713</v>
          </cell>
          <cell r="AM225">
            <v>45352</v>
          </cell>
        </row>
        <row r="226">
          <cell r="A226">
            <v>4494</v>
          </cell>
          <cell r="B226" t="str">
            <v>Oku Condominiums</v>
          </cell>
          <cell r="C226" t="str">
            <v>132-unit development in a 6-storey condominium located at 8080 Oak St.</v>
          </cell>
          <cell r="D226">
            <v>24</v>
          </cell>
          <cell r="G226" t="str">
            <v>Residential</v>
          </cell>
          <cell r="H226" t="str">
            <v>Primarily residential - Single use</v>
          </cell>
          <cell r="I226" t="str">
            <v>Residential</v>
          </cell>
          <cell r="J226">
            <v>2</v>
          </cell>
          <cell r="K226" t="str">
            <v>Vancouver</v>
          </cell>
          <cell r="L226" t="str">
            <v>Ulmus Development</v>
          </cell>
          <cell r="M226" t="str">
            <v>Arno Matis Architecture</v>
          </cell>
          <cell r="N226" t="str">
            <v>Construction started</v>
          </cell>
          <cell r="P226" t="str">
            <v>Residential/Commercial</v>
          </cell>
          <cell r="Q226" t="b">
            <v>0</v>
          </cell>
          <cell r="R226" t="b">
            <v>0</v>
          </cell>
          <cell r="S226" t="b">
            <v>0</v>
          </cell>
          <cell r="T226" t="b">
            <v>0</v>
          </cell>
          <cell r="U226" t="b">
            <v>0</v>
          </cell>
          <cell r="V226" t="b">
            <v>0</v>
          </cell>
          <cell r="X226" t="b">
            <v>0</v>
          </cell>
          <cell r="Y226" t="b">
            <v>0</v>
          </cell>
          <cell r="AD226" t="str">
            <v>20223</v>
          </cell>
          <cell r="AE226" t="str">
            <v>20244</v>
          </cell>
          <cell r="AF226" t="str">
            <v>49.211060</v>
          </cell>
          <cell r="AG226" t="str">
            <v>-123.130150</v>
          </cell>
          <cell r="AH226" t="str">
            <v>49° 12' 39.816'' N</v>
          </cell>
          <cell r="AI226" t="str">
            <v>123° 7' 48.54'' W</v>
          </cell>
          <cell r="AJ226" t="str">
            <v>(604) 327-7988</v>
          </cell>
          <cell r="AK226" t="str">
            <v>www.okuliving.com</v>
          </cell>
          <cell r="AL226">
            <v>44713</v>
          </cell>
          <cell r="AM226">
            <v>45352</v>
          </cell>
        </row>
        <row r="227">
          <cell r="A227">
            <v>4501</v>
          </cell>
          <cell r="B227" t="str">
            <v>Vue Highrise Condominium</v>
          </cell>
          <cell r="C227" t="str">
            <v>Development of 296 condominiums in a 44-storey tower located at 638 Whiting Way.</v>
          </cell>
          <cell r="D227">
            <v>60</v>
          </cell>
          <cell r="G227" t="str">
            <v>Residential</v>
          </cell>
          <cell r="H227" t="str">
            <v>Primarily residential - Single use</v>
          </cell>
          <cell r="I227" t="str">
            <v>Residential</v>
          </cell>
          <cell r="J227">
            <v>2</v>
          </cell>
          <cell r="K227" t="str">
            <v>Coquitlam</v>
          </cell>
          <cell r="L227" t="str">
            <v>Amacon Development Corp.</v>
          </cell>
          <cell r="M227" t="str">
            <v>Chris Dikeakos Architects Inc.</v>
          </cell>
          <cell r="N227" t="str">
            <v>Construction started</v>
          </cell>
          <cell r="P227" t="str">
            <v>Residential/Commercial</v>
          </cell>
          <cell r="Q227" t="b">
            <v>0</v>
          </cell>
          <cell r="R227" t="b">
            <v>0</v>
          </cell>
          <cell r="S227" t="b">
            <v>0</v>
          </cell>
          <cell r="T227" t="b">
            <v>0</v>
          </cell>
          <cell r="U227" t="b">
            <v>0</v>
          </cell>
          <cell r="V227" t="b">
            <v>0</v>
          </cell>
          <cell r="X227" t="b">
            <v>0</v>
          </cell>
          <cell r="Y227" t="b">
            <v>0</v>
          </cell>
          <cell r="AD227" t="str">
            <v>20222</v>
          </cell>
          <cell r="AE227" t="str">
            <v>20244</v>
          </cell>
          <cell r="AF227" t="str">
            <v>49.256090</v>
          </cell>
          <cell r="AG227" t="str">
            <v>-122.891980</v>
          </cell>
          <cell r="AH227" t="str">
            <v>49° 15' 21.924'' N</v>
          </cell>
          <cell r="AI227" t="str">
            <v>122° 53' 31.128'' W</v>
          </cell>
          <cell r="AJ227" t="str">
            <v>(604) 602-7700</v>
          </cell>
          <cell r="AL227">
            <v>44713</v>
          </cell>
          <cell r="AM227">
            <v>45352</v>
          </cell>
        </row>
        <row r="228">
          <cell r="A228">
            <v>4470</v>
          </cell>
          <cell r="B228" t="str">
            <v>Physical Therapy Training Expansion</v>
          </cell>
          <cell r="C228" t="str">
            <v>Project to expand the physical therapy and occupational therapy training program through the purchase and renovation of the 2nd floor of the City Centre 1 building adjacent to the Surrey Memorial Hospital. The space will provide laboratories, learning and office space. Funding is being provided by the provincial government ($24.9 million) and UBC ($7.9 million).</v>
          </cell>
          <cell r="D228">
            <v>33</v>
          </cell>
          <cell r="G228" t="str">
            <v>Institutional</v>
          </cell>
          <cell r="H228" t="str">
            <v>Education</v>
          </cell>
          <cell r="I228" t="str">
            <v>Educational Services</v>
          </cell>
          <cell r="J228">
            <v>2</v>
          </cell>
          <cell r="K228" t="str">
            <v>Surrey</v>
          </cell>
          <cell r="L228" t="str">
            <v>University of British Columbia</v>
          </cell>
          <cell r="N228" t="str">
            <v>Construction started</v>
          </cell>
          <cell r="P228" t="str">
            <v>Public Services</v>
          </cell>
          <cell r="Q228" t="b">
            <v>1</v>
          </cell>
          <cell r="R228" t="b">
            <v>1</v>
          </cell>
          <cell r="S228" t="b">
            <v>0</v>
          </cell>
          <cell r="T228" t="b">
            <v>0</v>
          </cell>
          <cell r="U228" t="b">
            <v>1</v>
          </cell>
          <cell r="V228" t="b">
            <v>0</v>
          </cell>
          <cell r="X228" t="b">
            <v>0</v>
          </cell>
          <cell r="Y228" t="b">
            <v>0</v>
          </cell>
          <cell r="AB228">
            <v>46</v>
          </cell>
          <cell r="AC228">
            <v>26</v>
          </cell>
          <cell r="AD228" t="str">
            <v>20224</v>
          </cell>
          <cell r="AE228" t="str">
            <v>20243</v>
          </cell>
          <cell r="AJ228" t="str">
            <v>(604) 731-3103</v>
          </cell>
          <cell r="AL228">
            <v>44713</v>
          </cell>
          <cell r="AM228">
            <v>45352</v>
          </cell>
        </row>
        <row r="229">
          <cell r="A229">
            <v>4503</v>
          </cell>
          <cell r="B229" t="str">
            <v>Wentworth Condominium</v>
          </cell>
          <cell r="C229" t="str">
            <v>Proposed 279-unit development in a 12 storey condominium located at 2480 Wentworth Ave.</v>
          </cell>
          <cell r="D229">
            <v>48</v>
          </cell>
          <cell r="G229" t="str">
            <v>Residential</v>
          </cell>
          <cell r="H229" t="str">
            <v>Primarily residential - Single use</v>
          </cell>
          <cell r="I229" t="str">
            <v>Residential</v>
          </cell>
          <cell r="J229">
            <v>2</v>
          </cell>
          <cell r="K229" t="str">
            <v>West Vancouver</v>
          </cell>
          <cell r="L229" t="str">
            <v>Henson Developments</v>
          </cell>
          <cell r="M229" t="str">
            <v>GBL Architects</v>
          </cell>
          <cell r="N229" t="str">
            <v>Proposed</v>
          </cell>
          <cell r="O229" t="str">
            <v>Consultation/Approvals</v>
          </cell>
          <cell r="P229" t="str">
            <v>Residential/Commercial</v>
          </cell>
          <cell r="Q229" t="b">
            <v>0</v>
          </cell>
          <cell r="R229" t="b">
            <v>0</v>
          </cell>
          <cell r="S229" t="b">
            <v>0</v>
          </cell>
          <cell r="T229" t="b">
            <v>0</v>
          </cell>
          <cell r="U229" t="b">
            <v>0</v>
          </cell>
          <cell r="V229" t="b">
            <v>0</v>
          </cell>
          <cell r="X229" t="b">
            <v>0</v>
          </cell>
          <cell r="Y229" t="b">
            <v>0</v>
          </cell>
          <cell r="AF229" t="str">
            <v>49.346700</v>
          </cell>
          <cell r="AG229" t="str">
            <v>-123.181040</v>
          </cell>
          <cell r="AH229" t="str">
            <v>49° 20' 48.12'' N</v>
          </cell>
          <cell r="AI229" t="str">
            <v>123° 10' 51.744'' W</v>
          </cell>
          <cell r="AJ229" t="str">
            <v>(778)379-9660</v>
          </cell>
          <cell r="AL229">
            <v>44713</v>
          </cell>
          <cell r="AM229">
            <v>45352</v>
          </cell>
        </row>
        <row r="230">
          <cell r="A230">
            <v>4505</v>
          </cell>
          <cell r="B230" t="str">
            <v>Douglas &amp; Caledonia Condominium</v>
          </cell>
          <cell r="C230" t="str">
            <v>Proposed 540-unit development in a 21-storey condominium located at 1961 Douglas St. Project will include retail and commercial space.</v>
          </cell>
          <cell r="D230">
            <v>52</v>
          </cell>
          <cell r="G230" t="str">
            <v>Residential</v>
          </cell>
          <cell r="H230" t="str">
            <v>Primarily residential - Single use</v>
          </cell>
          <cell r="I230" t="str">
            <v>Residential</v>
          </cell>
          <cell r="J230">
            <v>1</v>
          </cell>
          <cell r="K230" t="str">
            <v>Victoria</v>
          </cell>
          <cell r="L230" t="str">
            <v>Chard Development</v>
          </cell>
          <cell r="M230" t="str">
            <v>Musson Cattell Mackey Partnership</v>
          </cell>
          <cell r="N230" t="str">
            <v>Proposed</v>
          </cell>
          <cell r="O230" t="str">
            <v>Tender/Preconstruction</v>
          </cell>
          <cell r="P230" t="str">
            <v>Residential/Commercial</v>
          </cell>
          <cell r="Q230" t="b">
            <v>0</v>
          </cell>
          <cell r="R230" t="b">
            <v>0</v>
          </cell>
          <cell r="S230" t="b">
            <v>0</v>
          </cell>
          <cell r="T230" t="b">
            <v>0</v>
          </cell>
          <cell r="U230" t="b">
            <v>0</v>
          </cell>
          <cell r="V230" t="b">
            <v>0</v>
          </cell>
          <cell r="X230" t="b">
            <v>0</v>
          </cell>
          <cell r="Y230" t="b">
            <v>0</v>
          </cell>
          <cell r="AF230" t="str">
            <v>48.431690</v>
          </cell>
          <cell r="AG230" t="str">
            <v>-123.363770</v>
          </cell>
          <cell r="AH230" t="str">
            <v>48° 25' 54.084'' N</v>
          </cell>
          <cell r="AI230" t="str">
            <v>123° 21' 49.572'' W</v>
          </cell>
          <cell r="AJ230" t="str">
            <v>(604) 682-6046</v>
          </cell>
          <cell r="AL230">
            <v>44713</v>
          </cell>
          <cell r="AM230">
            <v>45352</v>
          </cell>
        </row>
        <row r="231">
          <cell r="A231">
            <v>4506</v>
          </cell>
          <cell r="B231" t="str">
            <v>Onyx &amp; Ivory Lowrise Condominium</v>
          </cell>
          <cell r="C231" t="str">
            <v>106-unit lowrise development located at 16358 90 Ave.</v>
          </cell>
          <cell r="D231">
            <v>20</v>
          </cell>
          <cell r="G231" t="str">
            <v>Residential</v>
          </cell>
          <cell r="H231" t="str">
            <v>Primarily residential - Single use</v>
          </cell>
          <cell r="I231" t="str">
            <v>Residential</v>
          </cell>
          <cell r="J231">
            <v>2</v>
          </cell>
          <cell r="K231" t="str">
            <v>Surrey</v>
          </cell>
          <cell r="L231" t="str">
            <v>Vanquish Homes</v>
          </cell>
          <cell r="M231" t="str">
            <v>DF Architecture Inc._x000D_
DF Architecture Inc.</v>
          </cell>
          <cell r="N231" t="str">
            <v>Construction started</v>
          </cell>
          <cell r="P231" t="str">
            <v>Residential/Commercial</v>
          </cell>
          <cell r="Q231" t="b">
            <v>0</v>
          </cell>
          <cell r="R231" t="b">
            <v>0</v>
          </cell>
          <cell r="S231" t="b">
            <v>0</v>
          </cell>
          <cell r="T231" t="b">
            <v>0</v>
          </cell>
          <cell r="U231" t="b">
            <v>0</v>
          </cell>
          <cell r="V231" t="b">
            <v>0</v>
          </cell>
          <cell r="X231" t="b">
            <v>0</v>
          </cell>
          <cell r="Y231" t="b">
            <v>0</v>
          </cell>
          <cell r="AD231" t="str">
            <v>20234</v>
          </cell>
          <cell r="AE231" t="str">
            <v>20244</v>
          </cell>
          <cell r="AF231" t="str">
            <v>49.166440</v>
          </cell>
          <cell r="AG231" t="str">
            <v>-122.768610</v>
          </cell>
          <cell r="AH231" t="str">
            <v>49° 9' 59.184'' N</v>
          </cell>
          <cell r="AI231" t="str">
            <v>122° 46' 6.996'' W</v>
          </cell>
          <cell r="AK231" t="str">
            <v>www.onyxivory.ca</v>
          </cell>
          <cell r="AL231">
            <v>44713</v>
          </cell>
          <cell r="AM231">
            <v>45352</v>
          </cell>
        </row>
        <row r="232">
          <cell r="A232">
            <v>4507</v>
          </cell>
          <cell r="B232" t="str">
            <v>Cadence Condominium</v>
          </cell>
          <cell r="C232" t="str">
            <v>Development of a 77-unit condominium in a 6-storey building located at 3839 Quadra St.</v>
          </cell>
          <cell r="D232">
            <v>20</v>
          </cell>
          <cell r="G232" t="str">
            <v>Residential</v>
          </cell>
          <cell r="H232" t="str">
            <v>Primarily residential - Single use</v>
          </cell>
          <cell r="I232" t="str">
            <v>Residential</v>
          </cell>
          <cell r="J232">
            <v>1</v>
          </cell>
          <cell r="K232" t="str">
            <v>Victoria</v>
          </cell>
          <cell r="L232" t="str">
            <v>Abstract Developments Inc.</v>
          </cell>
          <cell r="M232" t="str">
            <v>KOKA Architecture + Design Inc.</v>
          </cell>
          <cell r="N232" t="str">
            <v>Construction started</v>
          </cell>
          <cell r="P232" t="str">
            <v>Residential/Commercial</v>
          </cell>
          <cell r="Q232" t="b">
            <v>0</v>
          </cell>
          <cell r="R232" t="b">
            <v>0</v>
          </cell>
          <cell r="S232" t="b">
            <v>0</v>
          </cell>
          <cell r="T232" t="b">
            <v>0</v>
          </cell>
          <cell r="U232" t="b">
            <v>0</v>
          </cell>
          <cell r="V232" t="b">
            <v>0</v>
          </cell>
          <cell r="X232" t="b">
            <v>0</v>
          </cell>
          <cell r="Y232" t="b">
            <v>0</v>
          </cell>
          <cell r="AD232" t="str">
            <v>20222</v>
          </cell>
          <cell r="AE232" t="str">
            <v>20244</v>
          </cell>
          <cell r="AF232" t="str">
            <v>48.462310</v>
          </cell>
          <cell r="AG232" t="str">
            <v>-123.359480</v>
          </cell>
          <cell r="AH232" t="str">
            <v>48° 27' 44.316'' N</v>
          </cell>
          <cell r="AI232" t="str">
            <v>123° 21' 34.128'' W</v>
          </cell>
          <cell r="AJ232" t="str">
            <v>(250) 883-5579</v>
          </cell>
          <cell r="AL232">
            <v>44713</v>
          </cell>
          <cell r="AM232">
            <v>45352</v>
          </cell>
        </row>
        <row r="233">
          <cell r="A233">
            <v>4508</v>
          </cell>
          <cell r="B233" t="str">
            <v>Mateah Condominium</v>
          </cell>
          <cell r="C233" t="str">
            <v>Proposed 250-unit condominium in a 10-storey development located at 750 Enterprise Cres.</v>
          </cell>
          <cell r="D233">
            <v>45</v>
          </cell>
          <cell r="G233" t="str">
            <v>Residential</v>
          </cell>
          <cell r="H233" t="str">
            <v>Primarily residential - Single use</v>
          </cell>
          <cell r="I233" t="str">
            <v>Residential</v>
          </cell>
          <cell r="J233">
            <v>1</v>
          </cell>
          <cell r="K233" t="str">
            <v>Victoria</v>
          </cell>
          <cell r="L233" t="str">
            <v>Mike Geric Construction Ltd.</v>
          </cell>
          <cell r="M233" t="str">
            <v>_x000D_
Shape Architecture</v>
          </cell>
          <cell r="N233" t="str">
            <v>Proposed</v>
          </cell>
          <cell r="O233" t="str">
            <v>Consultation/Approvals</v>
          </cell>
          <cell r="P233" t="str">
            <v>Residential/Commercial</v>
          </cell>
          <cell r="Q233" t="b">
            <v>0</v>
          </cell>
          <cell r="R233" t="b">
            <v>0</v>
          </cell>
          <cell r="S233" t="b">
            <v>0</v>
          </cell>
          <cell r="T233" t="b">
            <v>0</v>
          </cell>
          <cell r="U233" t="b">
            <v>0</v>
          </cell>
          <cell r="V233" t="b">
            <v>0</v>
          </cell>
          <cell r="X233" t="b">
            <v>0</v>
          </cell>
          <cell r="Y233" t="b">
            <v>0</v>
          </cell>
          <cell r="AF233" t="str">
            <v>48.485520</v>
          </cell>
          <cell r="AG233" t="str">
            <v>-123.387480</v>
          </cell>
          <cell r="AH233" t="str">
            <v>48° 29' 7.872'' N</v>
          </cell>
          <cell r="AI233" t="str">
            <v>123° 23' 14.928'' W</v>
          </cell>
          <cell r="AJ233" t="str">
            <v>(250) 590-3666</v>
          </cell>
          <cell r="AL233">
            <v>44713</v>
          </cell>
          <cell r="AM233">
            <v>45352</v>
          </cell>
        </row>
        <row r="234">
          <cell r="A234">
            <v>4509</v>
          </cell>
          <cell r="B234" t="str">
            <v>Millstream Condominium</v>
          </cell>
          <cell r="C234" t="str">
            <v>New 113-unit condominium in a 6-storey development located at 2631 Millstream Rd.</v>
          </cell>
          <cell r="D234">
            <v>20</v>
          </cell>
          <cell r="G234" t="str">
            <v>Residential</v>
          </cell>
          <cell r="H234" t="str">
            <v>Primarily residential - Single use</v>
          </cell>
          <cell r="I234" t="str">
            <v>Residential</v>
          </cell>
          <cell r="J234">
            <v>1</v>
          </cell>
          <cell r="K234" t="str">
            <v>Victoria</v>
          </cell>
          <cell r="L234" t="str">
            <v>Landvision Group</v>
          </cell>
          <cell r="N234" t="str">
            <v>Construction started</v>
          </cell>
          <cell r="P234" t="str">
            <v>Residential/Commercial</v>
          </cell>
          <cell r="Q234" t="b">
            <v>0</v>
          </cell>
          <cell r="R234" t="b">
            <v>0</v>
          </cell>
          <cell r="S234" t="b">
            <v>0</v>
          </cell>
          <cell r="T234" t="b">
            <v>0</v>
          </cell>
          <cell r="U234" t="b">
            <v>0</v>
          </cell>
          <cell r="V234" t="b">
            <v>0</v>
          </cell>
          <cell r="X234" t="b">
            <v>0</v>
          </cell>
          <cell r="Y234" t="b">
            <v>0</v>
          </cell>
          <cell r="AD234" t="str">
            <v>20231</v>
          </cell>
          <cell r="AE234" t="str">
            <v>20251</v>
          </cell>
          <cell r="AJ234" t="str">
            <v>(250) 361-0382 (Victoria City)</v>
          </cell>
          <cell r="AK234" t="str">
            <v>www.millstreamliving.ca</v>
          </cell>
          <cell r="AL234">
            <v>44713</v>
          </cell>
          <cell r="AM234">
            <v>45352</v>
          </cell>
        </row>
        <row r="235">
          <cell r="A235">
            <v>4500</v>
          </cell>
          <cell r="B235" t="str">
            <v>Florin Condominium</v>
          </cell>
          <cell r="C235" t="str">
            <v>176-unit midrise condominium located at 572 Rochester Ave.</v>
          </cell>
          <cell r="D235">
            <v>30</v>
          </cell>
          <cell r="G235" t="str">
            <v>Residential</v>
          </cell>
          <cell r="H235" t="str">
            <v>Primarily residential - Single use</v>
          </cell>
          <cell r="I235" t="str">
            <v>Residential</v>
          </cell>
          <cell r="J235">
            <v>2</v>
          </cell>
          <cell r="K235" t="str">
            <v>Coquitlam</v>
          </cell>
          <cell r="L235" t="str">
            <v>Allaire Homes/ The Circadian Group</v>
          </cell>
          <cell r="M235" t="str">
            <v>_x000D_
Integra Architecture</v>
          </cell>
          <cell r="N235" t="str">
            <v>Construction started</v>
          </cell>
          <cell r="P235" t="str">
            <v>Residential/Commercial</v>
          </cell>
          <cell r="Q235" t="b">
            <v>0</v>
          </cell>
          <cell r="R235" t="b">
            <v>0</v>
          </cell>
          <cell r="S235" t="b">
            <v>0</v>
          </cell>
          <cell r="T235" t="b">
            <v>0</v>
          </cell>
          <cell r="U235" t="b">
            <v>0</v>
          </cell>
          <cell r="V235" t="b">
            <v>0</v>
          </cell>
          <cell r="X235" t="b">
            <v>0</v>
          </cell>
          <cell r="Y235" t="b">
            <v>0</v>
          </cell>
          <cell r="AD235" t="str">
            <v>20232</v>
          </cell>
          <cell r="AE235" t="str">
            <v>20251</v>
          </cell>
          <cell r="AF235" t="str">
            <v>49.245340</v>
          </cell>
          <cell r="AG235" t="str">
            <v>-122.886810</v>
          </cell>
          <cell r="AH235" t="str">
            <v>49° 14' 43.224'' N</v>
          </cell>
          <cell r="AI235" t="str">
            <v>122° 53' 12.516'' W</v>
          </cell>
          <cell r="AJ235" t="str">
            <v>(604) 357-3712</v>
          </cell>
          <cell r="AK235" t="str">
            <v>www.liveatflorin.com</v>
          </cell>
          <cell r="AL235">
            <v>44713</v>
          </cell>
          <cell r="AM235">
            <v>45352</v>
          </cell>
        </row>
        <row r="236">
          <cell r="A236">
            <v>4484</v>
          </cell>
          <cell r="B236" t="str">
            <v>Hartley Condominiums</v>
          </cell>
          <cell r="C236" t="str">
            <v>New 74-unit development in four 6-storey condominiums located at 10463 139 St.</v>
          </cell>
          <cell r="D236">
            <v>20</v>
          </cell>
          <cell r="G236" t="str">
            <v>Residential</v>
          </cell>
          <cell r="H236" t="str">
            <v>Primarily residential - Single use</v>
          </cell>
          <cell r="I236" t="str">
            <v>Residential</v>
          </cell>
          <cell r="J236">
            <v>2</v>
          </cell>
          <cell r="K236" t="str">
            <v>Surrey</v>
          </cell>
          <cell r="L236" t="str">
            <v>Porte Communities</v>
          </cell>
          <cell r="M236" t="str">
            <v>Studio One Architecture</v>
          </cell>
          <cell r="N236" t="str">
            <v>Construction started</v>
          </cell>
          <cell r="P236" t="str">
            <v>Residential/Commercial</v>
          </cell>
          <cell r="Q236" t="b">
            <v>0</v>
          </cell>
          <cell r="R236" t="b">
            <v>0</v>
          </cell>
          <cell r="S236" t="b">
            <v>0</v>
          </cell>
          <cell r="T236" t="b">
            <v>0</v>
          </cell>
          <cell r="U236" t="b">
            <v>0</v>
          </cell>
          <cell r="V236" t="b">
            <v>0</v>
          </cell>
          <cell r="X236" t="b">
            <v>0</v>
          </cell>
          <cell r="Y236" t="b">
            <v>0</v>
          </cell>
          <cell r="AD236" t="str">
            <v>20224</v>
          </cell>
          <cell r="AE236" t="str">
            <v>20251</v>
          </cell>
          <cell r="AK236" t="str">
            <v>www.hartley.porte.ca</v>
          </cell>
          <cell r="AL236">
            <v>44713</v>
          </cell>
          <cell r="AM236">
            <v>45352</v>
          </cell>
        </row>
        <row r="237">
          <cell r="A237">
            <v>4491</v>
          </cell>
          <cell r="B237" t="str">
            <v>Band Condominium</v>
          </cell>
          <cell r="C237" t="str">
            <v>384-unit condominium in a 45-storey highrise located at 675 North Rd.</v>
          </cell>
          <cell r="D237">
            <v>63</v>
          </cell>
          <cell r="G237" t="str">
            <v>Residential</v>
          </cell>
          <cell r="H237" t="str">
            <v>Primarily residential - Single use</v>
          </cell>
          <cell r="I237" t="str">
            <v>Residential</v>
          </cell>
          <cell r="J237">
            <v>2</v>
          </cell>
          <cell r="K237" t="str">
            <v>Coquitlam</v>
          </cell>
          <cell r="L237" t="str">
            <v>Townline Group</v>
          </cell>
          <cell r="N237" t="str">
            <v>Construction started</v>
          </cell>
          <cell r="P237" t="str">
            <v>Residential/Commercial</v>
          </cell>
          <cell r="Q237" t="b">
            <v>0</v>
          </cell>
          <cell r="R237" t="b">
            <v>0</v>
          </cell>
          <cell r="S237" t="b">
            <v>0</v>
          </cell>
          <cell r="T237" t="b">
            <v>0</v>
          </cell>
          <cell r="U237" t="b">
            <v>0</v>
          </cell>
          <cell r="V237" t="b">
            <v>0</v>
          </cell>
          <cell r="X237" t="b">
            <v>0</v>
          </cell>
          <cell r="Y237" t="b">
            <v>0</v>
          </cell>
          <cell r="AD237" t="str">
            <v>20232</v>
          </cell>
          <cell r="AE237" t="str">
            <v>20261</v>
          </cell>
          <cell r="AF237" t="str">
            <v>49.258000</v>
          </cell>
          <cell r="AG237" t="str">
            <v>-122.892450</v>
          </cell>
          <cell r="AH237" t="str">
            <v>49° 15' 28.8'' N</v>
          </cell>
          <cell r="AI237" t="str">
            <v>122° 53' 32.82'' W</v>
          </cell>
          <cell r="AJ237" t="str">
            <v>(604) 327-8760</v>
          </cell>
          <cell r="AL237">
            <v>44713</v>
          </cell>
          <cell r="AM237">
            <v>45352</v>
          </cell>
        </row>
        <row r="238">
          <cell r="A238">
            <v>4489</v>
          </cell>
          <cell r="B238" t="str">
            <v>7510 Cambie Street Condos</v>
          </cell>
          <cell r="C238" t="str">
            <v>Proposed 90-unit condominium in a 6-storey development.</v>
          </cell>
          <cell r="D238">
            <v>20</v>
          </cell>
          <cell r="G238" t="str">
            <v>Residential</v>
          </cell>
          <cell r="H238" t="str">
            <v>Primarily residential - Single use</v>
          </cell>
          <cell r="I238" t="str">
            <v>Residential</v>
          </cell>
          <cell r="J238">
            <v>2</v>
          </cell>
          <cell r="K238" t="str">
            <v>Vancouver</v>
          </cell>
          <cell r="L238" t="str">
            <v>Peterson Group</v>
          </cell>
          <cell r="M238" t="str">
            <v>Yamamoto Architecture Inc.</v>
          </cell>
          <cell r="N238" t="str">
            <v>On hold</v>
          </cell>
          <cell r="P238" t="str">
            <v>Residential/Commercial</v>
          </cell>
          <cell r="Q238" t="b">
            <v>0</v>
          </cell>
          <cell r="R238" t="b">
            <v>0</v>
          </cell>
          <cell r="S238" t="b">
            <v>0</v>
          </cell>
          <cell r="T238" t="b">
            <v>0</v>
          </cell>
          <cell r="U238" t="b">
            <v>0</v>
          </cell>
          <cell r="V238" t="b">
            <v>0</v>
          </cell>
          <cell r="X238" t="b">
            <v>0</v>
          </cell>
          <cell r="Y238" t="b">
            <v>0</v>
          </cell>
          <cell r="AF238" t="str">
            <v>49.216890</v>
          </cell>
          <cell r="AG238" t="str">
            <v>-123.116670</v>
          </cell>
          <cell r="AH238" t="str">
            <v>49° 13' 0.804'' N</v>
          </cell>
          <cell r="AI238" t="str">
            <v>123° 7' 0.012'' W</v>
          </cell>
          <cell r="AL238">
            <v>44713</v>
          </cell>
          <cell r="AM238">
            <v>45352</v>
          </cell>
        </row>
        <row r="239">
          <cell r="A239">
            <v>4488</v>
          </cell>
          <cell r="B239" t="str">
            <v>Cambie &amp; 43rd Condominium</v>
          </cell>
          <cell r="C239" t="str">
            <v>Proposed 168-unit development in a 29-storey condominium located at 5910 Cambie St.</v>
          </cell>
          <cell r="D239">
            <v>28</v>
          </cell>
          <cell r="G239" t="str">
            <v>Residential</v>
          </cell>
          <cell r="H239" t="str">
            <v>Primarily residential - Single use</v>
          </cell>
          <cell r="I239" t="str">
            <v>Residential</v>
          </cell>
          <cell r="J239">
            <v>2</v>
          </cell>
          <cell r="K239" t="str">
            <v>Vancouver</v>
          </cell>
          <cell r="L239" t="str">
            <v>Peterson Group</v>
          </cell>
          <cell r="M239" t="str">
            <v>Perkins&amp; Will</v>
          </cell>
          <cell r="N239" t="str">
            <v>On hold</v>
          </cell>
          <cell r="P239" t="str">
            <v>Residential/Commercial</v>
          </cell>
          <cell r="Q239" t="b">
            <v>0</v>
          </cell>
          <cell r="R239" t="b">
            <v>0</v>
          </cell>
          <cell r="S239" t="b">
            <v>0</v>
          </cell>
          <cell r="T239" t="b">
            <v>0</v>
          </cell>
          <cell r="U239" t="b">
            <v>0</v>
          </cell>
          <cell r="V239" t="b">
            <v>0</v>
          </cell>
          <cell r="X239" t="b">
            <v>0</v>
          </cell>
          <cell r="Y239" t="b">
            <v>0</v>
          </cell>
          <cell r="AF239" t="str">
            <v>49.231430</v>
          </cell>
          <cell r="AG239" t="str">
            <v>-123.115720</v>
          </cell>
          <cell r="AH239" t="str">
            <v>49° 13' 53.148'' N</v>
          </cell>
          <cell r="AI239" t="str">
            <v>123° 6' 56.592'' W</v>
          </cell>
          <cell r="AL239">
            <v>44713</v>
          </cell>
          <cell r="AM239">
            <v>45352</v>
          </cell>
        </row>
        <row r="240">
          <cell r="A240">
            <v>4478</v>
          </cell>
          <cell r="B240" t="str">
            <v>Dr. Knox Middle School Expansion</v>
          </cell>
          <cell r="C240" t="str">
            <v>Proposed additions to the middle school to expand capacity from 800 to 1100 students.</v>
          </cell>
          <cell r="D240">
            <v>23</v>
          </cell>
          <cell r="G240" t="str">
            <v>Institutional</v>
          </cell>
          <cell r="H240" t="str">
            <v>Education</v>
          </cell>
          <cell r="I240" t="str">
            <v>Educational Services</v>
          </cell>
          <cell r="J240">
            <v>3</v>
          </cell>
          <cell r="K240" t="str">
            <v>Kelowna</v>
          </cell>
          <cell r="L240" t="str">
            <v>School District 23</v>
          </cell>
          <cell r="N240" t="str">
            <v>Construction started</v>
          </cell>
          <cell r="P240" t="str">
            <v>Public Services</v>
          </cell>
          <cell r="Q240" t="b">
            <v>1</v>
          </cell>
          <cell r="R240" t="b">
            <v>0</v>
          </cell>
          <cell r="S240" t="b">
            <v>0</v>
          </cell>
          <cell r="T240" t="b">
            <v>0</v>
          </cell>
          <cell r="U240" t="b">
            <v>1</v>
          </cell>
          <cell r="V240" t="b">
            <v>0</v>
          </cell>
          <cell r="X240" t="b">
            <v>0</v>
          </cell>
          <cell r="Y240" t="b">
            <v>0</v>
          </cell>
          <cell r="AD240" t="str">
            <v>20232</v>
          </cell>
          <cell r="AE240" t="str">
            <v>20243</v>
          </cell>
          <cell r="AJ240" t="str">
            <v>(250) 860-8888</v>
          </cell>
          <cell r="AL240">
            <v>44713</v>
          </cell>
          <cell r="AM240">
            <v>45352</v>
          </cell>
        </row>
        <row r="241">
          <cell r="A241">
            <v>4487</v>
          </cell>
          <cell r="B241" t="str">
            <v>Frame Highrise Condominium</v>
          </cell>
          <cell r="C241" t="str">
            <v>Proposed 217-unit condominium in a 10-storey development located at 2751 Kingsway.</v>
          </cell>
          <cell r="D241">
            <v>40</v>
          </cell>
          <cell r="G241" t="str">
            <v>Residential</v>
          </cell>
          <cell r="H241" t="str">
            <v>Primarily residential - Single use</v>
          </cell>
          <cell r="I241" t="str">
            <v>Residential</v>
          </cell>
          <cell r="J241">
            <v>2</v>
          </cell>
          <cell r="K241" t="str">
            <v>Vancouver</v>
          </cell>
          <cell r="L241" t="str">
            <v>Coromandel Properties/ Peterson Group</v>
          </cell>
          <cell r="M241" t="str">
            <v>GBL Architects</v>
          </cell>
          <cell r="N241" t="str">
            <v>On hold</v>
          </cell>
          <cell r="P241" t="str">
            <v>Residential/Commercial</v>
          </cell>
          <cell r="Q241" t="b">
            <v>0</v>
          </cell>
          <cell r="R241" t="b">
            <v>0</v>
          </cell>
          <cell r="S241" t="b">
            <v>0</v>
          </cell>
          <cell r="T241" t="b">
            <v>0</v>
          </cell>
          <cell r="U241" t="b">
            <v>0</v>
          </cell>
          <cell r="V241" t="b">
            <v>0</v>
          </cell>
          <cell r="X241" t="b">
            <v>0</v>
          </cell>
          <cell r="Y241" t="b">
            <v>0</v>
          </cell>
          <cell r="AF241" t="str">
            <v>49.238140</v>
          </cell>
          <cell r="AG241" t="str">
            <v>-123.048820</v>
          </cell>
          <cell r="AH241" t="str">
            <v>49° 14' 17.304'' N</v>
          </cell>
          <cell r="AI241" t="str">
            <v>123° 2' 55.752'' W</v>
          </cell>
          <cell r="AL241">
            <v>44713</v>
          </cell>
          <cell r="AM241">
            <v>45352</v>
          </cell>
        </row>
        <row r="242">
          <cell r="A242">
            <v>4485</v>
          </cell>
          <cell r="B242" t="str">
            <v>Baden Park Condominiums</v>
          </cell>
          <cell r="C242" t="str">
            <v>A 341-unit development in a 6-storey condominium located at 904 Lytton St. The first phase is called Yew at Baden Park</v>
          </cell>
          <cell r="D242">
            <v>58</v>
          </cell>
          <cell r="G242" t="str">
            <v>Residential</v>
          </cell>
          <cell r="H242" t="str">
            <v>Primarily residential - Single use</v>
          </cell>
          <cell r="I242" t="str">
            <v>Residential</v>
          </cell>
          <cell r="J242">
            <v>2</v>
          </cell>
          <cell r="K242" t="str">
            <v>North Vancouver</v>
          </cell>
          <cell r="L242" t="str">
            <v>Anthem Properties</v>
          </cell>
          <cell r="N242" t="str">
            <v>Construction started</v>
          </cell>
          <cell r="P242" t="str">
            <v>Residential/Commercial</v>
          </cell>
          <cell r="Q242" t="b">
            <v>0</v>
          </cell>
          <cell r="R242" t="b">
            <v>0</v>
          </cell>
          <cell r="S242" t="b">
            <v>0</v>
          </cell>
          <cell r="T242" t="b">
            <v>0</v>
          </cell>
          <cell r="U242" t="b">
            <v>0</v>
          </cell>
          <cell r="V242" t="b">
            <v>0</v>
          </cell>
          <cell r="X242" t="b">
            <v>0</v>
          </cell>
          <cell r="Y242" t="b">
            <v>0</v>
          </cell>
          <cell r="AD242" t="str">
            <v>20232</v>
          </cell>
          <cell r="AE242" t="str">
            <v>20254</v>
          </cell>
          <cell r="AF242" t="str">
            <v>49.314110</v>
          </cell>
          <cell r="AG242" t="str">
            <v>-122.999550</v>
          </cell>
          <cell r="AH242" t="str">
            <v>49° 18' 50.796'' N</v>
          </cell>
          <cell r="AI242" t="str">
            <v>122° 59' 58.38'' W</v>
          </cell>
          <cell r="AJ242" t="str">
            <v>(604) 689-3040</v>
          </cell>
          <cell r="AK242" t="str">
            <v>www.badenparkbyanthem.com</v>
          </cell>
          <cell r="AL242">
            <v>44713</v>
          </cell>
          <cell r="AM242">
            <v>45352</v>
          </cell>
        </row>
        <row r="243">
          <cell r="A243">
            <v>4480</v>
          </cell>
          <cell r="B243" t="str">
            <v>Pleasant Valley Secondary</v>
          </cell>
          <cell r="C243" t="str">
            <v>Project to replace school gymnasium has bee awarded to Sawchuck Developments.</v>
          </cell>
          <cell r="D243">
            <v>16</v>
          </cell>
          <cell r="G243" t="str">
            <v>Institutional</v>
          </cell>
          <cell r="H243" t="str">
            <v>Education</v>
          </cell>
          <cell r="I243" t="str">
            <v>Educational Services</v>
          </cell>
          <cell r="J243">
            <v>3</v>
          </cell>
          <cell r="K243" t="str">
            <v>Salmon Arm</v>
          </cell>
          <cell r="L243" t="str">
            <v>School District 83</v>
          </cell>
          <cell r="M243" t="str">
            <v>KMBR Architects</v>
          </cell>
          <cell r="N243" t="str">
            <v>Construction started</v>
          </cell>
          <cell r="P243" t="str">
            <v>Public Services</v>
          </cell>
          <cell r="Q243" t="b">
            <v>1</v>
          </cell>
          <cell r="R243" t="b">
            <v>0</v>
          </cell>
          <cell r="S243" t="b">
            <v>0</v>
          </cell>
          <cell r="T243" t="b">
            <v>0</v>
          </cell>
          <cell r="U243" t="b">
            <v>1</v>
          </cell>
          <cell r="V243" t="b">
            <v>0</v>
          </cell>
          <cell r="X243" t="b">
            <v>0</v>
          </cell>
          <cell r="Y243" t="b">
            <v>0</v>
          </cell>
          <cell r="AD243" t="str">
            <v>20233</v>
          </cell>
          <cell r="AE243" t="str">
            <v>20251</v>
          </cell>
          <cell r="AJ243" t="str">
            <v>(250) 832-2157</v>
          </cell>
          <cell r="AL243">
            <v>44713</v>
          </cell>
          <cell r="AM243">
            <v>45352</v>
          </cell>
        </row>
        <row r="244">
          <cell r="A244">
            <v>4477</v>
          </cell>
          <cell r="B244" t="str">
            <v>Glenmore Voltage Conversion (LM-NSC-088) Project</v>
          </cell>
          <cell r="C244" t="str">
            <v>This project is to convert the voltage and transfer feeders from the Glenmore substation to comply with federal Polychlorinated Biphenyl (PCB) regulations.</v>
          </cell>
          <cell r="D244">
            <v>23</v>
          </cell>
          <cell r="G244" t="str">
            <v>Infrastructure</v>
          </cell>
          <cell r="H244" t="str">
            <v>Utilities</v>
          </cell>
          <cell r="I244" t="str">
            <v>Utilities</v>
          </cell>
          <cell r="J244">
            <v>2</v>
          </cell>
          <cell r="K244" t="str">
            <v>West Vancouver</v>
          </cell>
          <cell r="L244" t="str">
            <v>BC Hydro</v>
          </cell>
          <cell r="N244" t="str">
            <v>Construction started</v>
          </cell>
          <cell r="P244" t="str">
            <v>Utilities (incl sewage treatment)</v>
          </cell>
          <cell r="Q244" t="b">
            <v>1</v>
          </cell>
          <cell r="R244" t="b">
            <v>0</v>
          </cell>
          <cell r="S244" t="b">
            <v>0</v>
          </cell>
          <cell r="T244" t="b">
            <v>0</v>
          </cell>
          <cell r="U244" t="b">
            <v>1</v>
          </cell>
          <cell r="V244" t="b">
            <v>0</v>
          </cell>
          <cell r="X244" t="b">
            <v>0</v>
          </cell>
          <cell r="Y244" t="b">
            <v>0</v>
          </cell>
          <cell r="AD244" t="str">
            <v>20222</v>
          </cell>
          <cell r="AE244" t="str">
            <v>20251</v>
          </cell>
          <cell r="AJ244" t="str">
            <v>(604) 623-4472   Toll Free: 1-866-647-3334</v>
          </cell>
          <cell r="AL244">
            <v>44713</v>
          </cell>
          <cell r="AM244">
            <v>45352</v>
          </cell>
        </row>
        <row r="245">
          <cell r="A245">
            <v>4481</v>
          </cell>
          <cell r="B245" t="str">
            <v>École Élémentaire Beausoleil</v>
          </cell>
          <cell r="C245" t="str">
            <v>Proposed elementary school location at the Landsdowne site in Victoria East. Current temporary location is at the Braefoot Elementary school site.</v>
          </cell>
          <cell r="D245">
            <v>16</v>
          </cell>
          <cell r="G245" t="str">
            <v>Institutional</v>
          </cell>
          <cell r="H245" t="str">
            <v>Education</v>
          </cell>
          <cell r="I245" t="str">
            <v>Educational Services</v>
          </cell>
          <cell r="J245">
            <v>1</v>
          </cell>
          <cell r="K245" t="str">
            <v>Saanich</v>
          </cell>
          <cell r="L245" t="str">
            <v>School District 93 (Conseil Scolaire Francophone)</v>
          </cell>
          <cell r="N245" t="str">
            <v>Proposed</v>
          </cell>
          <cell r="O245" t="str">
            <v>Preliminary/Feasibility</v>
          </cell>
          <cell r="P245" t="str">
            <v>Public Services</v>
          </cell>
          <cell r="Q245" t="b">
            <v>1</v>
          </cell>
          <cell r="R245" t="b">
            <v>0</v>
          </cell>
          <cell r="S245" t="b">
            <v>0</v>
          </cell>
          <cell r="T245" t="b">
            <v>0</v>
          </cell>
          <cell r="U245" t="b">
            <v>1</v>
          </cell>
          <cell r="V245" t="b">
            <v>0</v>
          </cell>
          <cell r="X245" t="b">
            <v>0</v>
          </cell>
          <cell r="Y245" t="b">
            <v>0</v>
          </cell>
          <cell r="AJ245" t="str">
            <v>(604) 214-2601</v>
          </cell>
          <cell r="AL245">
            <v>44713</v>
          </cell>
          <cell r="AM245">
            <v>45352</v>
          </cell>
        </row>
        <row r="246">
          <cell r="A246">
            <v>4495</v>
          </cell>
          <cell r="B246" t="str">
            <v>First and Royal Condominium</v>
          </cell>
          <cell r="C246" t="str">
            <v>A 189-unit development in a 8-storey condominium located at 82 1st St.</v>
          </cell>
          <cell r="D246">
            <v>28</v>
          </cell>
          <cell r="G246" t="str">
            <v>Residential</v>
          </cell>
          <cell r="H246" t="str">
            <v>Primarily residential - Single use</v>
          </cell>
          <cell r="I246" t="str">
            <v>Residential</v>
          </cell>
          <cell r="J246">
            <v>2</v>
          </cell>
          <cell r="K246" t="str">
            <v>New Westminster</v>
          </cell>
          <cell r="L246" t="str">
            <v>Areva Living</v>
          </cell>
          <cell r="M246" t="str">
            <v>Iredale Group Architecture</v>
          </cell>
          <cell r="N246" t="str">
            <v>Construction started</v>
          </cell>
          <cell r="P246" t="str">
            <v>Residential/Commercial</v>
          </cell>
          <cell r="Q246" t="b">
            <v>0</v>
          </cell>
          <cell r="R246" t="b">
            <v>0</v>
          </cell>
          <cell r="S246" t="b">
            <v>0</v>
          </cell>
          <cell r="T246" t="b">
            <v>0</v>
          </cell>
          <cell r="U246" t="b">
            <v>0</v>
          </cell>
          <cell r="V246" t="b">
            <v>0</v>
          </cell>
          <cell r="X246" t="b">
            <v>0</v>
          </cell>
          <cell r="Y246" t="b">
            <v>0</v>
          </cell>
          <cell r="AD246" t="str">
            <v>20234</v>
          </cell>
          <cell r="AE246" t="str">
            <v>20254</v>
          </cell>
          <cell r="AJ246" t="str">
            <v>(604) 646-4376</v>
          </cell>
          <cell r="AK246" t="str">
            <v>www.arevaliving.com</v>
          </cell>
          <cell r="AL246">
            <v>44713</v>
          </cell>
          <cell r="AM246">
            <v>45352</v>
          </cell>
        </row>
        <row r="247">
          <cell r="A247">
            <v>4482</v>
          </cell>
          <cell r="B247" t="str">
            <v>Alina Condominium</v>
          </cell>
          <cell r="C247" t="str">
            <v>A 246-unit condominium development in a 29-storey tower located at 626 Claremont St.</v>
          </cell>
          <cell r="D247">
            <v>45</v>
          </cell>
          <cell r="G247" t="str">
            <v>Residential</v>
          </cell>
          <cell r="H247" t="str">
            <v>Primarily residential - Single use</v>
          </cell>
          <cell r="I247" t="str">
            <v>Residential</v>
          </cell>
          <cell r="J247">
            <v>2</v>
          </cell>
          <cell r="K247" t="str">
            <v>Coquitlam</v>
          </cell>
          <cell r="L247" t="str">
            <v>Strand Developments</v>
          </cell>
          <cell r="M247" t="str">
            <v>IBI Group</v>
          </cell>
          <cell r="N247" t="str">
            <v>Construction started</v>
          </cell>
          <cell r="P247" t="str">
            <v>Residential/Commercial</v>
          </cell>
          <cell r="Q247" t="b">
            <v>0</v>
          </cell>
          <cell r="R247" t="b">
            <v>0</v>
          </cell>
          <cell r="S247" t="b">
            <v>0</v>
          </cell>
          <cell r="T247" t="b">
            <v>0</v>
          </cell>
          <cell r="U247" t="b">
            <v>0</v>
          </cell>
          <cell r="V247" t="b">
            <v>0</v>
          </cell>
          <cell r="X247" t="b">
            <v>0</v>
          </cell>
          <cell r="Y247" t="b">
            <v>0</v>
          </cell>
          <cell r="AD247" t="str">
            <v>20224</v>
          </cell>
          <cell r="AE247" t="str">
            <v>20261</v>
          </cell>
          <cell r="AF247" t="str">
            <v>49.264250</v>
          </cell>
          <cell r="AG247" t="str">
            <v>-122.890310</v>
          </cell>
          <cell r="AH247" t="str">
            <v>49° 15' 51.3'' N</v>
          </cell>
          <cell r="AI247" t="str">
            <v>122° 53' 25.116'' W</v>
          </cell>
          <cell r="AJ247" t="str">
            <v>(604) 262-9800</v>
          </cell>
          <cell r="AK247" t="str">
            <v>www.ownalina.com</v>
          </cell>
          <cell r="AL247">
            <v>44713</v>
          </cell>
          <cell r="AM247">
            <v>45352</v>
          </cell>
        </row>
        <row r="248">
          <cell r="A248">
            <v>4483</v>
          </cell>
          <cell r="B248" t="str">
            <v>The Passages Condominium</v>
          </cell>
          <cell r="C248" t="str">
            <v>Proposed 954-unit development in a 39-storey condominium. Project is located at 10138 Whalley Boulevard.</v>
          </cell>
          <cell r="D248">
            <v>80</v>
          </cell>
          <cell r="G248" t="str">
            <v>Residential</v>
          </cell>
          <cell r="H248" t="str">
            <v>Primarily residential - Single use</v>
          </cell>
          <cell r="I248" t="str">
            <v>Residential</v>
          </cell>
          <cell r="J248">
            <v>2</v>
          </cell>
          <cell r="K248" t="str">
            <v>Surrey</v>
          </cell>
          <cell r="L248" t="str">
            <v>Rize Alliance Properties Ltd.</v>
          </cell>
          <cell r="N248" t="str">
            <v>Proposed</v>
          </cell>
          <cell r="O248" t="str">
            <v>Tender/Preconstruction</v>
          </cell>
          <cell r="P248" t="str">
            <v>Residential/Commercial</v>
          </cell>
          <cell r="Q248" t="b">
            <v>0</v>
          </cell>
          <cell r="R248" t="b">
            <v>0</v>
          </cell>
          <cell r="S248" t="b">
            <v>0</v>
          </cell>
          <cell r="T248" t="b">
            <v>0</v>
          </cell>
          <cell r="U248" t="b">
            <v>0</v>
          </cell>
          <cell r="V248" t="b">
            <v>0</v>
          </cell>
          <cell r="X248" t="b">
            <v>0</v>
          </cell>
          <cell r="Y248" t="b">
            <v>0</v>
          </cell>
          <cell r="AJ248" t="str">
            <v>(604) 681-6723</v>
          </cell>
          <cell r="AL248">
            <v>44713</v>
          </cell>
          <cell r="AM248">
            <v>45352</v>
          </cell>
        </row>
        <row r="249">
          <cell r="A249">
            <v>4312</v>
          </cell>
          <cell r="B249" t="str">
            <v>BCIT Trades &amp; Technology</v>
          </cell>
          <cell r="C249" t="str">
            <v>Construction of a 2-storey, 7,670 sq m  mass timber Campus Services Building, a mass timber carpentry pavilion, an outdoor steel Marine Workshop, and a 4-storey Trades and Technology Centre.</v>
          </cell>
          <cell r="D249">
            <v>179</v>
          </cell>
          <cell r="G249" t="str">
            <v>Institutional</v>
          </cell>
          <cell r="H249" t="str">
            <v>Education</v>
          </cell>
          <cell r="I249" t="str">
            <v>Educational Services</v>
          </cell>
          <cell r="J249">
            <v>2</v>
          </cell>
          <cell r="K249" t="str">
            <v>Burnaby</v>
          </cell>
          <cell r="L249" t="str">
            <v>BC Institute of Technology</v>
          </cell>
          <cell r="N249" t="str">
            <v>Construction started</v>
          </cell>
          <cell r="P249" t="str">
            <v>Public Services</v>
          </cell>
          <cell r="Q249" t="b">
            <v>1</v>
          </cell>
          <cell r="R249" t="b">
            <v>1</v>
          </cell>
          <cell r="S249" t="b">
            <v>0</v>
          </cell>
          <cell r="T249" t="b">
            <v>0</v>
          </cell>
          <cell r="U249" t="b">
            <v>1</v>
          </cell>
          <cell r="V249" t="b">
            <v>1</v>
          </cell>
          <cell r="W249" t="str">
            <v>CleanBC, Step Code L4</v>
          </cell>
          <cell r="X249" t="b">
            <v>0</v>
          </cell>
          <cell r="Y249" t="b">
            <v>0</v>
          </cell>
          <cell r="AB249">
            <v>882</v>
          </cell>
          <cell r="AC249">
            <v>485</v>
          </cell>
          <cell r="AD249" t="str">
            <v>20234</v>
          </cell>
          <cell r="AE249" t="str">
            <v>20272</v>
          </cell>
          <cell r="AJ249" t="str">
            <v>(604) 432-8773</v>
          </cell>
          <cell r="AL249">
            <v>44621</v>
          </cell>
          <cell r="AM249">
            <v>45352</v>
          </cell>
        </row>
        <row r="250">
          <cell r="A250">
            <v>4436</v>
          </cell>
          <cell r="B250" t="str">
            <v>Smith Area Middle Secondary School</v>
          </cell>
          <cell r="C250" t="str">
            <v>Proposed middle-secondary school for the Smith neighbourhood on 76 Ave.</v>
          </cell>
          <cell r="D250">
            <v>47</v>
          </cell>
          <cell r="G250" t="str">
            <v>Institutional</v>
          </cell>
          <cell r="H250" t="str">
            <v>Education</v>
          </cell>
          <cell r="I250" t="str">
            <v>Educational Services</v>
          </cell>
          <cell r="J250">
            <v>2</v>
          </cell>
          <cell r="K250" t="str">
            <v>Langley</v>
          </cell>
          <cell r="L250" t="str">
            <v>School District 35</v>
          </cell>
          <cell r="N250" t="str">
            <v>Proposed</v>
          </cell>
          <cell r="O250" t="str">
            <v>Preliminary/Feasibility</v>
          </cell>
          <cell r="P250" t="str">
            <v>Public Services</v>
          </cell>
          <cell r="Q250" t="b">
            <v>1</v>
          </cell>
          <cell r="R250" t="b">
            <v>1</v>
          </cell>
          <cell r="S250" t="b">
            <v>0</v>
          </cell>
          <cell r="T250" t="b">
            <v>0</v>
          </cell>
          <cell r="U250" t="b">
            <v>1</v>
          </cell>
          <cell r="V250" t="b">
            <v>0</v>
          </cell>
          <cell r="X250" t="b">
            <v>0</v>
          </cell>
          <cell r="Y250" t="b">
            <v>0</v>
          </cell>
          <cell r="AF250" t="str">
            <v>49.140721</v>
          </cell>
          <cell r="AG250" t="str">
            <v>-122.640118</v>
          </cell>
          <cell r="AH250" t="str">
            <v>49° 8' 26.5956'' N</v>
          </cell>
          <cell r="AI250" t="str">
            <v>122° 38' 24.4248'' W</v>
          </cell>
          <cell r="AJ250" t="str">
            <v>(604) 534-7891</v>
          </cell>
          <cell r="AL250">
            <v>44621</v>
          </cell>
          <cell r="AM250">
            <v>45352</v>
          </cell>
        </row>
        <row r="251">
          <cell r="A251">
            <v>4434</v>
          </cell>
          <cell r="B251" t="str">
            <v>Student Housing</v>
          </cell>
          <cell r="C251" t="str">
            <v>A 362-bed student housing and a 250-seat dining hall project located on the campus. Funding is being provided by the Province ($41.5 M) as part of the Homes for BC Plan, and by the Capilano University($16.7 M).</v>
          </cell>
          <cell r="D251">
            <v>58</v>
          </cell>
          <cell r="G251" t="str">
            <v>Institutional</v>
          </cell>
          <cell r="H251" t="str">
            <v>Education</v>
          </cell>
          <cell r="I251" t="str">
            <v>Educational Services</v>
          </cell>
          <cell r="J251">
            <v>2</v>
          </cell>
          <cell r="K251" t="str">
            <v>North Vancouver</v>
          </cell>
          <cell r="L251" t="str">
            <v>Capilano University</v>
          </cell>
          <cell r="N251" t="str">
            <v>Construction started</v>
          </cell>
          <cell r="P251" t="str">
            <v>Public Services</v>
          </cell>
          <cell r="Q251" t="b">
            <v>1</v>
          </cell>
          <cell r="R251" t="b">
            <v>1</v>
          </cell>
          <cell r="S251" t="b">
            <v>0</v>
          </cell>
          <cell r="T251" t="b">
            <v>0</v>
          </cell>
          <cell r="U251" t="b">
            <v>1</v>
          </cell>
          <cell r="V251" t="b">
            <v>1</v>
          </cell>
          <cell r="W251" t="str">
            <v>LEED gold</v>
          </cell>
          <cell r="X251" t="b">
            <v>0</v>
          </cell>
          <cell r="Y251" t="b">
            <v>0</v>
          </cell>
          <cell r="AB251">
            <v>242</v>
          </cell>
          <cell r="AC251">
            <v>133</v>
          </cell>
          <cell r="AD251" t="str">
            <v>20231</v>
          </cell>
          <cell r="AE251" t="str">
            <v>20251</v>
          </cell>
          <cell r="AL251">
            <v>44621</v>
          </cell>
          <cell r="AM251">
            <v>45352</v>
          </cell>
        </row>
        <row r="252">
          <cell r="A252">
            <v>4327</v>
          </cell>
          <cell r="B252" t="str">
            <v>Student Housing</v>
          </cell>
          <cell r="C252" t="str">
            <v>Construction of 217 student beds in a 4-storey mass timber single student building that will provide 157 student beds; and a 4-storey mass timber family building that will provide 60 beds.</v>
          </cell>
          <cell r="D252">
            <v>77</v>
          </cell>
          <cell r="G252" t="str">
            <v>Institutional</v>
          </cell>
          <cell r="H252" t="str">
            <v>Education</v>
          </cell>
          <cell r="I252" t="str">
            <v>Educational Services</v>
          </cell>
          <cell r="J252">
            <v>1</v>
          </cell>
          <cell r="K252" t="str">
            <v>Courtenay</v>
          </cell>
          <cell r="L252" t="str">
            <v>North Island College</v>
          </cell>
          <cell r="N252" t="str">
            <v>Construction started</v>
          </cell>
          <cell r="P252" t="str">
            <v>Public Services</v>
          </cell>
          <cell r="Q252" t="b">
            <v>1</v>
          </cell>
          <cell r="R252" t="b">
            <v>1</v>
          </cell>
          <cell r="S252" t="b">
            <v>0</v>
          </cell>
          <cell r="T252" t="b">
            <v>0</v>
          </cell>
          <cell r="U252" t="b">
            <v>1</v>
          </cell>
          <cell r="V252" t="b">
            <v>1</v>
          </cell>
          <cell r="W252" t="str">
            <v>CleanBC, Step Code L4</v>
          </cell>
          <cell r="X252" t="b">
            <v>0</v>
          </cell>
          <cell r="Y252" t="b">
            <v>0</v>
          </cell>
          <cell r="AB252">
            <v>324</v>
          </cell>
          <cell r="AC252">
            <v>178</v>
          </cell>
          <cell r="AD252" t="str">
            <v>20233</v>
          </cell>
          <cell r="AE252" t="str">
            <v>20253</v>
          </cell>
          <cell r="AL252">
            <v>44621</v>
          </cell>
          <cell r="AM252">
            <v>45352</v>
          </cell>
        </row>
        <row r="253">
          <cell r="A253">
            <v>4437</v>
          </cell>
          <cell r="B253" t="str">
            <v>UBC - Recreation Centre North</v>
          </cell>
          <cell r="C253" t="str">
            <v>A 101,000 sq ft recreation facility that will include  a fitness centre, gymnasiums and an indoor track. Funding will be provided by UBC ($43.1 million), the Alma Mater Society ($17.7 million), and private donors ($5 million).</v>
          </cell>
          <cell r="D253">
            <v>68</v>
          </cell>
          <cell r="G253" t="str">
            <v>Institutional</v>
          </cell>
          <cell r="H253" t="str">
            <v>Education</v>
          </cell>
          <cell r="I253" t="str">
            <v>Educational Services</v>
          </cell>
          <cell r="J253">
            <v>2</v>
          </cell>
          <cell r="K253" t="str">
            <v>Vancouver</v>
          </cell>
          <cell r="L253" t="str">
            <v>University of British Columbia</v>
          </cell>
          <cell r="M253" t="str">
            <v>SHAPEArchitecture</v>
          </cell>
          <cell r="N253" t="str">
            <v>Construction started</v>
          </cell>
          <cell r="P253" t="str">
            <v>Public Services</v>
          </cell>
          <cell r="Q253" t="b">
            <v>1</v>
          </cell>
          <cell r="R253" t="b">
            <v>0</v>
          </cell>
          <cell r="S253" t="b">
            <v>0</v>
          </cell>
          <cell r="T253" t="b">
            <v>0</v>
          </cell>
          <cell r="U253" t="b">
            <v>1</v>
          </cell>
          <cell r="V253" t="b">
            <v>1</v>
          </cell>
          <cell r="W253" t="str">
            <v>LEED gold</v>
          </cell>
          <cell r="X253" t="b">
            <v>0</v>
          </cell>
          <cell r="Y253" t="b">
            <v>0</v>
          </cell>
          <cell r="AD253" t="str">
            <v>20222</v>
          </cell>
          <cell r="AE253" t="str">
            <v>20244</v>
          </cell>
          <cell r="AJ253" t="str">
            <v>(604) 731-3103</v>
          </cell>
          <cell r="AL253">
            <v>44621</v>
          </cell>
          <cell r="AM253">
            <v>45352</v>
          </cell>
        </row>
        <row r="254">
          <cell r="A254">
            <v>4459</v>
          </cell>
          <cell r="B254" t="str">
            <v>The Anacapri Condominium</v>
          </cell>
          <cell r="C254" t="str">
            <v>Development of 90 condominium units in a 6-storey building. Project is located at 1365 Belaire Ave.</v>
          </cell>
          <cell r="D254">
            <v>20</v>
          </cell>
          <cell r="G254" t="str">
            <v>Residential</v>
          </cell>
          <cell r="H254" t="str">
            <v>Primarily residential - Single use</v>
          </cell>
          <cell r="I254" t="str">
            <v>Residential</v>
          </cell>
          <cell r="J254">
            <v>3</v>
          </cell>
          <cell r="K254" t="str">
            <v>Kelowna</v>
          </cell>
          <cell r="L254" t="str">
            <v>Kingdom Properties</v>
          </cell>
          <cell r="M254" t="str">
            <v>_x000D_
Pacific West Architecture Inc.</v>
          </cell>
          <cell r="N254" t="str">
            <v>Construction started</v>
          </cell>
          <cell r="P254" t="str">
            <v>Residential/Commercial</v>
          </cell>
          <cell r="Q254" t="b">
            <v>0</v>
          </cell>
          <cell r="R254" t="b">
            <v>0</v>
          </cell>
          <cell r="S254" t="b">
            <v>0</v>
          </cell>
          <cell r="T254" t="b">
            <v>0</v>
          </cell>
          <cell r="U254" t="b">
            <v>0</v>
          </cell>
          <cell r="V254" t="b">
            <v>0</v>
          </cell>
          <cell r="X254" t="b">
            <v>0</v>
          </cell>
          <cell r="Y254" t="b">
            <v>0</v>
          </cell>
          <cell r="AD254" t="str">
            <v>20223</v>
          </cell>
          <cell r="AE254" t="str">
            <v>20243</v>
          </cell>
          <cell r="AF254" t="str">
            <v>49.881290</v>
          </cell>
          <cell r="AG254" t="str">
            <v>-119.469740</v>
          </cell>
          <cell r="AH254" t="str">
            <v>49° 52' 52.644'' N</v>
          </cell>
          <cell r="AI254" t="str">
            <v>119° 28' 11.064'' W</v>
          </cell>
          <cell r="AJ254" t="str">
            <v>(604) 276-0563</v>
          </cell>
          <cell r="AL254">
            <v>44621</v>
          </cell>
          <cell r="AM254">
            <v>45352</v>
          </cell>
        </row>
        <row r="255">
          <cell r="A255">
            <v>4469</v>
          </cell>
          <cell r="B255" t="str">
            <v>West on Austin</v>
          </cell>
          <cell r="C255" t="str">
            <v>Proposed 194-unit development in a 25-storey tower.</v>
          </cell>
          <cell r="D255">
            <v>38</v>
          </cell>
          <cell r="G255" t="str">
            <v>Residential</v>
          </cell>
          <cell r="H255" t="str">
            <v>Primarily residential - Single use</v>
          </cell>
          <cell r="I255" t="str">
            <v>Residential</v>
          </cell>
          <cell r="J255">
            <v>2</v>
          </cell>
          <cell r="K255" t="str">
            <v>Coquitlam</v>
          </cell>
          <cell r="L255" t="str">
            <v>Beedie Group</v>
          </cell>
          <cell r="N255" t="str">
            <v>Construction started</v>
          </cell>
          <cell r="P255" t="str">
            <v>Residential/Commercial</v>
          </cell>
          <cell r="Q255" t="b">
            <v>0</v>
          </cell>
          <cell r="R255" t="b">
            <v>0</v>
          </cell>
          <cell r="S255" t="b">
            <v>0</v>
          </cell>
          <cell r="T255" t="b">
            <v>0</v>
          </cell>
          <cell r="U255" t="b">
            <v>0</v>
          </cell>
          <cell r="V255" t="b">
            <v>0</v>
          </cell>
          <cell r="X255" t="b">
            <v>0</v>
          </cell>
          <cell r="Y255" t="b">
            <v>0</v>
          </cell>
          <cell r="AD255" t="str">
            <v>20222</v>
          </cell>
          <cell r="AE255" t="str">
            <v>20244</v>
          </cell>
          <cell r="AJ255" t="str">
            <v>(604) 435-3321</v>
          </cell>
          <cell r="AL255">
            <v>44621</v>
          </cell>
          <cell r="AM255">
            <v>45352</v>
          </cell>
        </row>
        <row r="256">
          <cell r="A256">
            <v>4465</v>
          </cell>
          <cell r="B256" t="str">
            <v>Comma King George Condominiums</v>
          </cell>
          <cell r="C256" t="str">
            <v>Development of a 392-unit residential tower over a 3 level atrium. The project will include 35,000 sq ft of commercial space and restoration of a heritage building.</v>
          </cell>
          <cell r="D256">
            <v>206</v>
          </cell>
          <cell r="G256" t="str">
            <v>Residential</v>
          </cell>
          <cell r="H256" t="str">
            <v>Primarily residential - Single use</v>
          </cell>
          <cell r="I256" t="str">
            <v>Residential/Commercial</v>
          </cell>
          <cell r="J256">
            <v>2</v>
          </cell>
          <cell r="K256" t="str">
            <v>Surrey</v>
          </cell>
          <cell r="L256" t="str">
            <v>Rize Alliance Properties Ltd.</v>
          </cell>
          <cell r="N256" t="str">
            <v>Construction started</v>
          </cell>
          <cell r="P256" t="str">
            <v>Residential/Commercial</v>
          </cell>
          <cell r="Q256" t="b">
            <v>0</v>
          </cell>
          <cell r="R256" t="b">
            <v>0</v>
          </cell>
          <cell r="S256" t="b">
            <v>0</v>
          </cell>
          <cell r="T256" t="b">
            <v>0</v>
          </cell>
          <cell r="U256" t="b">
            <v>0</v>
          </cell>
          <cell r="V256" t="b">
            <v>0</v>
          </cell>
          <cell r="X256" t="b">
            <v>0</v>
          </cell>
          <cell r="Y256" t="b">
            <v>0</v>
          </cell>
          <cell r="AD256" t="str">
            <v>20222</v>
          </cell>
          <cell r="AE256" t="str">
            <v>20251</v>
          </cell>
          <cell r="AJ256" t="str">
            <v>(604) 270-8305</v>
          </cell>
          <cell r="AL256">
            <v>44621</v>
          </cell>
          <cell r="AM256">
            <v>45352</v>
          </cell>
        </row>
        <row r="257">
          <cell r="A257">
            <v>4463</v>
          </cell>
          <cell r="B257" t="str">
            <v>Midrise Condominiums</v>
          </cell>
          <cell r="C257" t="str">
            <v>Phased 248-unit condominium in two 6-storey buildings located at 104A Ave and 138A St.</v>
          </cell>
          <cell r="D257">
            <v>34</v>
          </cell>
          <cell r="G257" t="str">
            <v>Residential</v>
          </cell>
          <cell r="H257" t="str">
            <v>Primarily residential - Single use</v>
          </cell>
          <cell r="I257" t="str">
            <v>Residential</v>
          </cell>
          <cell r="J257">
            <v>2</v>
          </cell>
          <cell r="K257" t="str">
            <v>Surrey</v>
          </cell>
          <cell r="L257" t="str">
            <v>Adera Development Corp.</v>
          </cell>
          <cell r="M257" t="str">
            <v>RH Architects</v>
          </cell>
          <cell r="N257" t="str">
            <v>Construction started</v>
          </cell>
          <cell r="P257" t="str">
            <v>Residential/Commercial</v>
          </cell>
          <cell r="Q257" t="b">
            <v>0</v>
          </cell>
          <cell r="R257" t="b">
            <v>0</v>
          </cell>
          <cell r="S257" t="b">
            <v>0</v>
          </cell>
          <cell r="T257" t="b">
            <v>0</v>
          </cell>
          <cell r="U257" t="b">
            <v>0</v>
          </cell>
          <cell r="V257" t="b">
            <v>0</v>
          </cell>
          <cell r="X257" t="b">
            <v>0</v>
          </cell>
          <cell r="Y257" t="b">
            <v>0</v>
          </cell>
          <cell r="AD257" t="str">
            <v>20231</v>
          </cell>
          <cell r="AE257" t="str">
            <v>20244</v>
          </cell>
          <cell r="AJ257" t="str">
            <v>(604) 684-8277</v>
          </cell>
          <cell r="AL257">
            <v>44621</v>
          </cell>
          <cell r="AM257">
            <v>45352</v>
          </cell>
        </row>
        <row r="258">
          <cell r="A258">
            <v>4462</v>
          </cell>
          <cell r="B258" t="str">
            <v>Office Building</v>
          </cell>
          <cell r="C258" t="str">
            <v>Development of a 23-storey office building located at 9677 137A St.</v>
          </cell>
          <cell r="D258">
            <v>20</v>
          </cell>
          <cell r="E258" t="str">
            <v>Project started construction</v>
          </cell>
          <cell r="G258" t="str">
            <v>Commercial</v>
          </cell>
          <cell r="H258" t="str">
            <v>Office</v>
          </cell>
          <cell r="I258" t="str">
            <v>Commercial</v>
          </cell>
          <cell r="J258">
            <v>2</v>
          </cell>
          <cell r="K258" t="str">
            <v>Surrey</v>
          </cell>
          <cell r="L258" t="str">
            <v>The Lark Group</v>
          </cell>
          <cell r="N258" t="str">
            <v>Construction started</v>
          </cell>
          <cell r="P258" t="str">
            <v>Residential/Commercial</v>
          </cell>
          <cell r="Q258" t="b">
            <v>0</v>
          </cell>
          <cell r="R258" t="b">
            <v>0</v>
          </cell>
          <cell r="S258" t="b">
            <v>0</v>
          </cell>
          <cell r="T258" t="b">
            <v>0</v>
          </cell>
          <cell r="U258" t="b">
            <v>0</v>
          </cell>
          <cell r="V258" t="b">
            <v>0</v>
          </cell>
          <cell r="X258" t="b">
            <v>0</v>
          </cell>
          <cell r="Y258" t="b">
            <v>0</v>
          </cell>
          <cell r="AD258" t="str">
            <v>20241</v>
          </cell>
          <cell r="AE258" t="str">
            <v>20252</v>
          </cell>
          <cell r="AF258" t="str">
            <v>49.178590</v>
          </cell>
          <cell r="AG258" t="str">
            <v>-122.842250</v>
          </cell>
          <cell r="AH258" t="str">
            <v>49° 10' 42.924'' N</v>
          </cell>
          <cell r="AI258" t="str">
            <v>122° 50' 32.1'' W</v>
          </cell>
          <cell r="AJ258" t="str">
            <v>(604) 576-2935</v>
          </cell>
          <cell r="AL258">
            <v>44621</v>
          </cell>
          <cell r="AM258">
            <v>45352</v>
          </cell>
        </row>
        <row r="259">
          <cell r="A259">
            <v>4461</v>
          </cell>
          <cell r="B259" t="str">
            <v>Emerald Gardens Condominium Development</v>
          </cell>
          <cell r="C259" t="str">
            <v>Proposed 955-unit development in 3 condominium towers from 30 to 37 storeys. Project will include 2.282 sq ft of retail in a podium.</v>
          </cell>
          <cell r="D259">
            <v>140</v>
          </cell>
          <cell r="G259" t="str">
            <v>Residential</v>
          </cell>
          <cell r="H259" t="str">
            <v>Primarily residential - Single use</v>
          </cell>
          <cell r="I259" t="str">
            <v>Residential</v>
          </cell>
          <cell r="J259">
            <v>2</v>
          </cell>
          <cell r="K259" t="str">
            <v>Surrey</v>
          </cell>
          <cell r="L259" t="str">
            <v>Allure Ventures Inc.</v>
          </cell>
          <cell r="N259" t="str">
            <v>Proposed</v>
          </cell>
          <cell r="O259" t="str">
            <v>Consultation/Approvals</v>
          </cell>
          <cell r="P259" t="str">
            <v>Residential/Commercial</v>
          </cell>
          <cell r="Q259" t="b">
            <v>0</v>
          </cell>
          <cell r="R259" t="b">
            <v>0</v>
          </cell>
          <cell r="S259" t="b">
            <v>0</v>
          </cell>
          <cell r="T259" t="b">
            <v>0</v>
          </cell>
          <cell r="U259" t="b">
            <v>0</v>
          </cell>
          <cell r="V259" t="b">
            <v>0</v>
          </cell>
          <cell r="X259" t="b">
            <v>0</v>
          </cell>
          <cell r="Y259" t="b">
            <v>0</v>
          </cell>
          <cell r="AD259" t="str">
            <v>20242</v>
          </cell>
          <cell r="AE259" t="str">
            <v>20254</v>
          </cell>
          <cell r="AJ259" t="str">
            <v>(604) 359-8118</v>
          </cell>
          <cell r="AL259">
            <v>44621</v>
          </cell>
          <cell r="AM259">
            <v>45352</v>
          </cell>
        </row>
        <row r="260">
          <cell r="A260">
            <v>4466</v>
          </cell>
          <cell r="B260" t="str">
            <v>Contour Metrotown Condominium</v>
          </cell>
          <cell r="C260" t="str">
            <v>Proposed 91-unit development in a 24-storey condominium located at 4330 Maywood St.</v>
          </cell>
          <cell r="D260">
            <v>22</v>
          </cell>
          <cell r="G260" t="str">
            <v>Residential</v>
          </cell>
          <cell r="H260" t="str">
            <v>Primarily residential - Single use</v>
          </cell>
          <cell r="I260" t="str">
            <v>Residential</v>
          </cell>
          <cell r="J260">
            <v>2</v>
          </cell>
          <cell r="K260" t="str">
            <v>Burnaby</v>
          </cell>
          <cell r="L260" t="str">
            <v>SVM Developments/ Kirpal Group</v>
          </cell>
          <cell r="M260" t="str">
            <v>GBL Architects</v>
          </cell>
          <cell r="N260" t="str">
            <v>Proposed</v>
          </cell>
          <cell r="O260" t="str">
            <v>Tender/Preconstruction</v>
          </cell>
          <cell r="P260" t="str">
            <v>Residential/Commercial</v>
          </cell>
          <cell r="Q260" t="b">
            <v>0</v>
          </cell>
          <cell r="R260" t="b">
            <v>0</v>
          </cell>
          <cell r="S260" t="b">
            <v>0</v>
          </cell>
          <cell r="T260" t="b">
            <v>0</v>
          </cell>
          <cell r="U260" t="b">
            <v>0</v>
          </cell>
          <cell r="V260" t="b">
            <v>0</v>
          </cell>
          <cell r="X260" t="b">
            <v>0</v>
          </cell>
          <cell r="Y260" t="b">
            <v>0</v>
          </cell>
          <cell r="AD260" t="str">
            <v>20242</v>
          </cell>
          <cell r="AE260" t="str">
            <v>20252</v>
          </cell>
          <cell r="AF260" t="str">
            <v>49.222940</v>
          </cell>
          <cell r="AG260" t="str">
            <v>-123.008060</v>
          </cell>
          <cell r="AH260" t="str">
            <v>49° 13' 22.584'' N</v>
          </cell>
          <cell r="AI260" t="str">
            <v>123° 0' 29.016'' W</v>
          </cell>
          <cell r="AL260">
            <v>44621</v>
          </cell>
          <cell r="AM260">
            <v>45352</v>
          </cell>
        </row>
        <row r="261">
          <cell r="A261">
            <v>4460</v>
          </cell>
          <cell r="B261" t="str">
            <v>Beach House Condominium</v>
          </cell>
          <cell r="C261" t="str">
            <v>Proposed 100-unit condominium in and 8-storey development located at 236 Marina Way.</v>
          </cell>
          <cell r="D261">
            <v>20</v>
          </cell>
          <cell r="G261" t="str">
            <v>Residential</v>
          </cell>
          <cell r="H261" t="str">
            <v>Primarily residential - Single use</v>
          </cell>
          <cell r="I261" t="str">
            <v>Residential</v>
          </cell>
          <cell r="J261">
            <v>3</v>
          </cell>
          <cell r="K261" t="str">
            <v>Penticton</v>
          </cell>
          <cell r="L261" t="str">
            <v>Interrobang Developments Ltd.</v>
          </cell>
          <cell r="N261" t="str">
            <v>Proposed</v>
          </cell>
          <cell r="O261" t="str">
            <v>Tender/Preconstruction</v>
          </cell>
          <cell r="P261" t="str">
            <v>Residential/Commercial</v>
          </cell>
          <cell r="Q261" t="b">
            <v>0</v>
          </cell>
          <cell r="R261" t="b">
            <v>0</v>
          </cell>
          <cell r="S261" t="b">
            <v>0</v>
          </cell>
          <cell r="T261" t="b">
            <v>0</v>
          </cell>
          <cell r="U261" t="b">
            <v>0</v>
          </cell>
          <cell r="V261" t="b">
            <v>0</v>
          </cell>
          <cell r="X261" t="b">
            <v>0</v>
          </cell>
          <cell r="Y261" t="b">
            <v>0</v>
          </cell>
          <cell r="AK261" t="str">
            <v>www.lifeatbeachhouse.com</v>
          </cell>
          <cell r="AL261">
            <v>44621</v>
          </cell>
          <cell r="AM261">
            <v>45352</v>
          </cell>
        </row>
        <row r="262">
          <cell r="A262">
            <v>4440</v>
          </cell>
          <cell r="B262" t="str">
            <v>Highway Flood Recovery Projects - South Okanagan</v>
          </cell>
          <cell r="C262" t="str">
            <v>Assessment, repairs and temporary construction have restored passage on Highways 1, 5 and 8. Long-term repair is complete for Hwy5 (ID #4448). Hwy 8 has temporary repairs completed at 30 locations. Permanent repairs for 8 sites on Highway 8 will commence Summer 2024.  Funding is provided by the provincial government for the Flood Recovery Program ($295 million) and will benefit projects in the Vancouver Island (ID #4438), Lower Mainland (ID #4439), and the Interior (ID #4440) regions.</v>
          </cell>
          <cell r="G262" t="str">
            <v>Infrastructure</v>
          </cell>
          <cell r="H262" t="str">
            <v>Roads &amp; Highways</v>
          </cell>
          <cell r="I262" t="str">
            <v>Transportation</v>
          </cell>
          <cell r="J262">
            <v>3</v>
          </cell>
          <cell r="K262" t="str">
            <v>Merritt Area</v>
          </cell>
          <cell r="L262" t="str">
            <v>BC Ministry of Transportation and Infrastructure</v>
          </cell>
          <cell r="N262" t="str">
            <v>Construction started</v>
          </cell>
          <cell r="P262" t="str">
            <v>Transportation &amp; Warehousing</v>
          </cell>
          <cell r="Q262" t="b">
            <v>1</v>
          </cell>
          <cell r="R262" t="b">
            <v>1</v>
          </cell>
          <cell r="S262" t="b">
            <v>0</v>
          </cell>
          <cell r="T262" t="b">
            <v>0</v>
          </cell>
          <cell r="U262" t="b">
            <v>0</v>
          </cell>
          <cell r="V262" t="b">
            <v>0</v>
          </cell>
          <cell r="X262" t="b">
            <v>0</v>
          </cell>
          <cell r="Y262" t="b">
            <v>0</v>
          </cell>
          <cell r="AD262" t="str">
            <v>20221</v>
          </cell>
          <cell r="AE262" t="str">
            <v>20251</v>
          </cell>
          <cell r="AJ262" t="str">
            <v>(604) 453-4500</v>
          </cell>
          <cell r="AK262" t="str">
            <v>https://www2.gov.bc.ca/gov/content/transportation-projects/bc-highway-flood-recovery</v>
          </cell>
          <cell r="AL262">
            <v>44621</v>
          </cell>
          <cell r="AM262">
            <v>45352</v>
          </cell>
        </row>
        <row r="263">
          <cell r="A263">
            <v>4458</v>
          </cell>
          <cell r="B263" t="str">
            <v>Central Block Condominium</v>
          </cell>
          <cell r="C263" t="str">
            <v>Development of a 6-storey condominium with 99-units of market housing. Project is located at 1075 Tillicum Road.</v>
          </cell>
          <cell r="D263">
            <v>20</v>
          </cell>
          <cell r="G263" t="str">
            <v>Residential</v>
          </cell>
          <cell r="H263" t="str">
            <v>Primarily residential - Single use</v>
          </cell>
          <cell r="I263" t="str">
            <v>Residential</v>
          </cell>
          <cell r="J263">
            <v>1</v>
          </cell>
          <cell r="K263" t="str">
            <v>Saanich</v>
          </cell>
          <cell r="L263" t="str">
            <v>Abstract Developments</v>
          </cell>
          <cell r="M263" t="str">
            <v>Urban West Architecture</v>
          </cell>
          <cell r="N263" t="str">
            <v>Construction started</v>
          </cell>
          <cell r="P263" t="str">
            <v>Residential/Commercial</v>
          </cell>
          <cell r="Q263" t="b">
            <v>0</v>
          </cell>
          <cell r="R263" t="b">
            <v>0</v>
          </cell>
          <cell r="S263" t="b">
            <v>0</v>
          </cell>
          <cell r="T263" t="b">
            <v>0</v>
          </cell>
          <cell r="U263" t="b">
            <v>0</v>
          </cell>
          <cell r="V263" t="b">
            <v>0</v>
          </cell>
          <cell r="X263" t="b">
            <v>0</v>
          </cell>
          <cell r="Y263" t="b">
            <v>0</v>
          </cell>
          <cell r="AD263" t="str">
            <v>20234</v>
          </cell>
          <cell r="AE263" t="str">
            <v>20251</v>
          </cell>
          <cell r="AJ263" t="str">
            <v>(250) 883-5579</v>
          </cell>
          <cell r="AL263">
            <v>44621</v>
          </cell>
          <cell r="AM263">
            <v>45352</v>
          </cell>
        </row>
        <row r="264">
          <cell r="A264">
            <v>4457</v>
          </cell>
          <cell r="B264" t="str">
            <v>Hydrogen Electrolyzer Plant</v>
          </cell>
          <cell r="C264" t="str">
            <v>Proposed hydrogen electrolyzer plant that will utilize renewable hydrogen that is blended with natural gas to supply a green hydrogen product called Power-to-Gas.</v>
          </cell>
          <cell r="D264">
            <v>200</v>
          </cell>
          <cell r="G264" t="str">
            <v>Infrastructure</v>
          </cell>
          <cell r="H264" t="str">
            <v>Utilities</v>
          </cell>
          <cell r="I264" t="str">
            <v>Utilities</v>
          </cell>
          <cell r="J264">
            <v>8</v>
          </cell>
          <cell r="K264" t="str">
            <v>Chetwynd</v>
          </cell>
          <cell r="L264" t="str">
            <v>Renewable Hydrogen Canada/ Fortis BC/ Green Investment Group</v>
          </cell>
          <cell r="N264" t="str">
            <v>Proposed</v>
          </cell>
          <cell r="O264" t="str">
            <v>Consultation/Approvals</v>
          </cell>
          <cell r="P264" t="str">
            <v>Utilities (incl sewage treatment)</v>
          </cell>
          <cell r="Q264" t="b">
            <v>0</v>
          </cell>
          <cell r="R264" t="b">
            <v>0</v>
          </cell>
          <cell r="S264" t="b">
            <v>0</v>
          </cell>
          <cell r="T264" t="b">
            <v>0</v>
          </cell>
          <cell r="U264" t="b">
            <v>0</v>
          </cell>
          <cell r="V264" t="b">
            <v>0</v>
          </cell>
          <cell r="X264" t="b">
            <v>0</v>
          </cell>
          <cell r="Y264" t="b">
            <v>0</v>
          </cell>
          <cell r="AL264">
            <v>44621</v>
          </cell>
          <cell r="AM264">
            <v>45352</v>
          </cell>
        </row>
        <row r="265">
          <cell r="A265">
            <v>4456</v>
          </cell>
          <cell r="B265" t="str">
            <v>West Wind Highrise Condominium</v>
          </cell>
          <cell r="C265" t="str">
            <v>Development of a 176-unit condominium in an 18-storey highrise located at UBC.</v>
          </cell>
          <cell r="D265">
            <v>35</v>
          </cell>
          <cell r="G265" t="str">
            <v>Residential</v>
          </cell>
          <cell r="H265" t="str">
            <v>Primarily residential - Single use</v>
          </cell>
          <cell r="I265" t="str">
            <v>Residential</v>
          </cell>
          <cell r="J265">
            <v>2</v>
          </cell>
          <cell r="K265" t="str">
            <v>Vancouver</v>
          </cell>
          <cell r="L265" t="str">
            <v>Polygon Homes</v>
          </cell>
          <cell r="M265" t="str">
            <v>Rositch Hemphill Architects</v>
          </cell>
          <cell r="N265" t="str">
            <v>Construction started</v>
          </cell>
          <cell r="P265" t="str">
            <v>Residential/Commercial</v>
          </cell>
          <cell r="Q265" t="b">
            <v>0</v>
          </cell>
          <cell r="R265" t="b">
            <v>0</v>
          </cell>
          <cell r="S265" t="b">
            <v>0</v>
          </cell>
          <cell r="T265" t="b">
            <v>0</v>
          </cell>
          <cell r="U265" t="b">
            <v>0</v>
          </cell>
          <cell r="V265" t="b">
            <v>0</v>
          </cell>
          <cell r="X265" t="b">
            <v>0</v>
          </cell>
          <cell r="Y265" t="b">
            <v>0</v>
          </cell>
          <cell r="AD265" t="str">
            <v>20224</v>
          </cell>
          <cell r="AE265" t="str">
            <v>20244</v>
          </cell>
          <cell r="AJ265" t="str">
            <v>(604) 877-1131</v>
          </cell>
          <cell r="AL265">
            <v>44621</v>
          </cell>
          <cell r="AM265">
            <v>45352</v>
          </cell>
        </row>
        <row r="266">
          <cell r="A266">
            <v>4455</v>
          </cell>
          <cell r="B266" t="str">
            <v>Hawksley Condominium</v>
          </cell>
          <cell r="C266" t="str">
            <v>Proposed development of 77-units in an 11-storey condominium.</v>
          </cell>
          <cell r="D266">
            <v>20</v>
          </cell>
          <cell r="G266" t="str">
            <v>Residential</v>
          </cell>
          <cell r="H266" t="str">
            <v>Primarily residential - Single use</v>
          </cell>
          <cell r="I266" t="str">
            <v>Residential</v>
          </cell>
          <cell r="J266">
            <v>2</v>
          </cell>
          <cell r="K266" t="str">
            <v>West Vancouver</v>
          </cell>
          <cell r="L266" t="str">
            <v>Beedie Living</v>
          </cell>
          <cell r="M266" t="str">
            <v>Ramsay Worden Architects Ltd.</v>
          </cell>
          <cell r="N266" t="str">
            <v>Proposed</v>
          </cell>
          <cell r="O266" t="str">
            <v>Tender/Preconstruction</v>
          </cell>
          <cell r="P266" t="str">
            <v>Residential/Commercial</v>
          </cell>
          <cell r="Q266" t="b">
            <v>0</v>
          </cell>
          <cell r="R266" t="b">
            <v>0</v>
          </cell>
          <cell r="S266" t="b">
            <v>0</v>
          </cell>
          <cell r="T266" t="b">
            <v>0</v>
          </cell>
          <cell r="U266" t="b">
            <v>0</v>
          </cell>
          <cell r="V266" t="b">
            <v>0</v>
          </cell>
          <cell r="X266" t="b">
            <v>0</v>
          </cell>
          <cell r="Y266" t="b">
            <v>0</v>
          </cell>
          <cell r="AE266" t="str">
            <v>20253</v>
          </cell>
          <cell r="AF266" t="str">
            <v>49.352050</v>
          </cell>
          <cell r="AG266" t="str">
            <v>-123.205930</v>
          </cell>
          <cell r="AH266" t="str">
            <v>49° 21' 7.38'' N</v>
          </cell>
          <cell r="AI266" t="str">
            <v>123° 12' 21.348'' W</v>
          </cell>
          <cell r="AK266" t="str">
            <v>www.hawksley.beedie.ca</v>
          </cell>
          <cell r="AL266">
            <v>44621</v>
          </cell>
          <cell r="AM266">
            <v>45352</v>
          </cell>
        </row>
        <row r="267">
          <cell r="A267">
            <v>4442</v>
          </cell>
          <cell r="B267" t="str">
            <v>Clement Ave Extension (formerly Multi-modal Corridor)</v>
          </cell>
          <cell r="C267" t="str">
            <v>Project to extend Clement Ave from Spall Rd to Hwy 33. Project would be developed in conjunction with transit lanes along Harvey Ave. Early planning stages.</v>
          </cell>
          <cell r="G267" t="str">
            <v>Infrastructure</v>
          </cell>
          <cell r="H267" t="str">
            <v>Roads &amp; Highways</v>
          </cell>
          <cell r="I267" t="str">
            <v>Transportation</v>
          </cell>
          <cell r="J267">
            <v>3</v>
          </cell>
          <cell r="K267" t="str">
            <v>Kelowna</v>
          </cell>
          <cell r="L267" t="str">
            <v>Kelowna City</v>
          </cell>
          <cell r="N267" t="str">
            <v>Proposed</v>
          </cell>
          <cell r="O267" t="str">
            <v>Preliminary/Feasibility</v>
          </cell>
          <cell r="P267" t="str">
            <v>Transportation &amp; Warehousing</v>
          </cell>
          <cell r="Q267" t="b">
            <v>1</v>
          </cell>
          <cell r="R267" t="b">
            <v>0</v>
          </cell>
          <cell r="S267" t="b">
            <v>0</v>
          </cell>
          <cell r="T267" t="b">
            <v>1</v>
          </cell>
          <cell r="U267" t="b">
            <v>0</v>
          </cell>
          <cell r="V267" t="b">
            <v>0</v>
          </cell>
          <cell r="X267" t="b">
            <v>0</v>
          </cell>
          <cell r="Y267" t="b">
            <v>0</v>
          </cell>
          <cell r="AJ267" t="str">
            <v>(250) 763-6011 (Kelowna City)</v>
          </cell>
          <cell r="AL267">
            <v>44621</v>
          </cell>
          <cell r="AM267">
            <v>45352</v>
          </cell>
        </row>
        <row r="268">
          <cell r="A268">
            <v>4453</v>
          </cell>
          <cell r="B268" t="str">
            <v>Annacis Auto Terminal (AAT)</v>
          </cell>
          <cell r="C268" t="str">
            <v>Project to increase vehicle import capacity from 352,000 to 480,000/yr at the Annacis Island facility of Wallenius Wilhelmsen Solutions (WWS). Upgrades to the rail capacity to 144 railcars, expansion of the railyards, and modernization of the terminal buildings to include 8 additional electric vehicle charging stations.</v>
          </cell>
          <cell r="D268">
            <v>43</v>
          </cell>
          <cell r="G268" t="str">
            <v>Infrastructure</v>
          </cell>
          <cell r="H268" t="str">
            <v>Other Transportation</v>
          </cell>
          <cell r="I268" t="str">
            <v>Port and Harbour Facilities</v>
          </cell>
          <cell r="J268">
            <v>2</v>
          </cell>
          <cell r="K268" t="str">
            <v>Annacis Island</v>
          </cell>
          <cell r="L268" t="str">
            <v>Vancouver Fraser Port Authority</v>
          </cell>
          <cell r="N268" t="str">
            <v>Construction started</v>
          </cell>
          <cell r="P268" t="str">
            <v>Transportation &amp; Warehousing</v>
          </cell>
          <cell r="Q268" t="b">
            <v>1</v>
          </cell>
          <cell r="R268" t="b">
            <v>0</v>
          </cell>
          <cell r="S268" t="b">
            <v>1</v>
          </cell>
          <cell r="T268" t="b">
            <v>0</v>
          </cell>
          <cell r="U268" t="b">
            <v>0</v>
          </cell>
          <cell r="V268" t="b">
            <v>0</v>
          </cell>
          <cell r="X268" t="b">
            <v>0</v>
          </cell>
          <cell r="Y268" t="b">
            <v>0</v>
          </cell>
          <cell r="AD268" t="str">
            <v>20231</v>
          </cell>
          <cell r="AE268" t="str">
            <v>20243</v>
          </cell>
          <cell r="AL268">
            <v>44621</v>
          </cell>
          <cell r="AM268">
            <v>45352</v>
          </cell>
        </row>
        <row r="269">
          <cell r="A269">
            <v>4452</v>
          </cell>
          <cell r="B269" t="str">
            <v>Georgetown 2 Condominium</v>
          </cell>
          <cell r="C269" t="str">
            <v>Development of a 355-unit condominium located at 13645 102 Ave.</v>
          </cell>
          <cell r="D269">
            <v>40</v>
          </cell>
          <cell r="G269" t="str">
            <v>Residential</v>
          </cell>
          <cell r="H269" t="str">
            <v>Primarily residential - Single use</v>
          </cell>
          <cell r="I269" t="str">
            <v>Residential</v>
          </cell>
          <cell r="J269">
            <v>2</v>
          </cell>
          <cell r="K269" t="str">
            <v>Surrey</v>
          </cell>
          <cell r="L269" t="str">
            <v>Anthem Properties</v>
          </cell>
          <cell r="M269" t="str">
            <v>IBI Group</v>
          </cell>
          <cell r="N269" t="str">
            <v>Construction started</v>
          </cell>
          <cell r="P269" t="str">
            <v>Residential/Commercial</v>
          </cell>
          <cell r="Q269" t="b">
            <v>0</v>
          </cell>
          <cell r="R269" t="b">
            <v>0</v>
          </cell>
          <cell r="S269" t="b">
            <v>0</v>
          </cell>
          <cell r="T269" t="b">
            <v>0</v>
          </cell>
          <cell r="U269" t="b">
            <v>0</v>
          </cell>
          <cell r="V269" t="b">
            <v>0</v>
          </cell>
          <cell r="X269" t="b">
            <v>0</v>
          </cell>
          <cell r="Y269" t="b">
            <v>0</v>
          </cell>
          <cell r="AD269" t="str">
            <v>20232</v>
          </cell>
          <cell r="AE269" t="str">
            <v>20262</v>
          </cell>
          <cell r="AF269" t="str">
            <v>49.187940</v>
          </cell>
          <cell r="AG269" t="str">
            <v>-122.843920</v>
          </cell>
          <cell r="AH269" t="str">
            <v>49° 11' 16.584'' N</v>
          </cell>
          <cell r="AI269" t="str">
            <v>122° 50' 38.112'' W</v>
          </cell>
          <cell r="AL269">
            <v>44621</v>
          </cell>
          <cell r="AM269">
            <v>45352</v>
          </cell>
        </row>
        <row r="270">
          <cell r="A270">
            <v>4451</v>
          </cell>
          <cell r="B270" t="str">
            <v>Seymour Estates</v>
          </cell>
          <cell r="C270" t="str">
            <v>Proposed 341-unit condominium and townhouse development located at 944 Lytton St.</v>
          </cell>
          <cell r="D270">
            <v>42</v>
          </cell>
          <cell r="G270" t="str">
            <v>Residential</v>
          </cell>
          <cell r="H270" t="str">
            <v>Primarily residential - Single use</v>
          </cell>
          <cell r="I270" t="str">
            <v>Residential</v>
          </cell>
          <cell r="J270">
            <v>2</v>
          </cell>
          <cell r="K270" t="str">
            <v>North Vancouver</v>
          </cell>
          <cell r="L270" t="str">
            <v>Anthem Properties</v>
          </cell>
          <cell r="N270" t="str">
            <v>Proposed</v>
          </cell>
          <cell r="O270" t="str">
            <v>Tender/Preconstruction</v>
          </cell>
          <cell r="P270" t="str">
            <v>Residential/Commercial</v>
          </cell>
          <cell r="Q270" t="b">
            <v>0</v>
          </cell>
          <cell r="R270" t="b">
            <v>0</v>
          </cell>
          <cell r="S270" t="b">
            <v>0</v>
          </cell>
          <cell r="T270" t="b">
            <v>0</v>
          </cell>
          <cell r="U270" t="b">
            <v>0</v>
          </cell>
          <cell r="V270" t="b">
            <v>0</v>
          </cell>
          <cell r="X270" t="b">
            <v>0</v>
          </cell>
          <cell r="Y270" t="b">
            <v>0</v>
          </cell>
          <cell r="AF270" t="str">
            <v>49.315520</v>
          </cell>
          <cell r="AG270" t="str">
            <v>-122.998870</v>
          </cell>
          <cell r="AH270" t="str">
            <v>49° 18' 55.872'' N</v>
          </cell>
          <cell r="AI270" t="str">
            <v>122° 59' 55.932'' W</v>
          </cell>
          <cell r="AJ270" t="str">
            <v>(604) 689-3040</v>
          </cell>
          <cell r="AL270">
            <v>44621</v>
          </cell>
          <cell r="AM270">
            <v>45352</v>
          </cell>
        </row>
        <row r="271">
          <cell r="A271">
            <v>4449</v>
          </cell>
          <cell r="B271" t="str">
            <v>Chroma Condominiums</v>
          </cell>
          <cell r="C271" t="str">
            <v>Development of a 6-storey condominium with commercial space at grade.</v>
          </cell>
          <cell r="D271">
            <v>20</v>
          </cell>
          <cell r="G271" t="str">
            <v>Residential</v>
          </cell>
          <cell r="H271" t="str">
            <v>Primarily residential - Single use</v>
          </cell>
          <cell r="I271" t="str">
            <v>Residential</v>
          </cell>
          <cell r="J271">
            <v>2</v>
          </cell>
          <cell r="K271" t="str">
            <v>Port Moody</v>
          </cell>
          <cell r="L271" t="str">
            <v>Forte Living</v>
          </cell>
          <cell r="N271" t="str">
            <v>Construction started</v>
          </cell>
          <cell r="P271" t="str">
            <v>Residential/Commercial</v>
          </cell>
          <cell r="Q271" t="b">
            <v>0</v>
          </cell>
          <cell r="R271" t="b">
            <v>0</v>
          </cell>
          <cell r="S271" t="b">
            <v>0</v>
          </cell>
          <cell r="T271" t="b">
            <v>0</v>
          </cell>
          <cell r="U271" t="b">
            <v>0</v>
          </cell>
          <cell r="V271" t="b">
            <v>0</v>
          </cell>
          <cell r="X271" t="b">
            <v>0</v>
          </cell>
          <cell r="Y271" t="b">
            <v>0</v>
          </cell>
          <cell r="AD271" t="str">
            <v>20232</v>
          </cell>
          <cell r="AE271" t="str">
            <v>20243</v>
          </cell>
          <cell r="AF271" t="str">
            <v>49.276496</v>
          </cell>
          <cell r="AG271" t="str">
            <v>-122.839433</v>
          </cell>
          <cell r="AH271" t="str">
            <v>49° 16' 35.3856'' N</v>
          </cell>
          <cell r="AI271" t="str">
            <v>122° 50' 21.9588'' W</v>
          </cell>
          <cell r="AK271" t="str">
            <v>www.liveatchroma.com</v>
          </cell>
          <cell r="AL271">
            <v>44621</v>
          </cell>
          <cell r="AM271">
            <v>45352</v>
          </cell>
        </row>
        <row r="272">
          <cell r="A272">
            <v>4447</v>
          </cell>
          <cell r="B272" t="str">
            <v>Highway Flood Recovery Projects - Highway 1 (Canyon)</v>
          </cell>
          <cell r="C272" t="str">
            <v>Permanent Repairs to Highway 1 to rebuild infrastructure damaged during the Nov 2021 Atmospheric Event. A Request for Proposals (RFP) has been awarded to design and construct the repairs at Falls Creek Bridge, Tank Hill Crossing, and Nicomen River Bridge.</v>
          </cell>
          <cell r="D272">
            <v>143</v>
          </cell>
          <cell r="G272" t="str">
            <v>Infrastructure</v>
          </cell>
          <cell r="H272" t="str">
            <v>Roads &amp; Highways</v>
          </cell>
          <cell r="I272" t="str">
            <v>Transportation</v>
          </cell>
          <cell r="J272">
            <v>3</v>
          </cell>
          <cell r="K272" t="str">
            <v>Othello To Merrit</v>
          </cell>
          <cell r="L272" t="str">
            <v>BC Ministry of Transportation and Infrastructure</v>
          </cell>
          <cell r="N272" t="str">
            <v>Construction started</v>
          </cell>
          <cell r="P272" t="str">
            <v>Transportation &amp; Warehousing</v>
          </cell>
          <cell r="Q272" t="b">
            <v>1</v>
          </cell>
          <cell r="R272" t="b">
            <v>1</v>
          </cell>
          <cell r="S272" t="b">
            <v>0</v>
          </cell>
          <cell r="T272" t="b">
            <v>0</v>
          </cell>
          <cell r="U272" t="b">
            <v>0</v>
          </cell>
          <cell r="V272" t="b">
            <v>0</v>
          </cell>
          <cell r="X272" t="b">
            <v>0</v>
          </cell>
          <cell r="Y272" t="b">
            <v>0</v>
          </cell>
          <cell r="AD272" t="str">
            <v>20231</v>
          </cell>
          <cell r="AE272" t="str">
            <v>20252</v>
          </cell>
          <cell r="AJ272" t="str">
            <v>(604) 453-4500</v>
          </cell>
          <cell r="AL272">
            <v>44621</v>
          </cell>
          <cell r="AM272">
            <v>45352</v>
          </cell>
        </row>
        <row r="273">
          <cell r="A273">
            <v>4443</v>
          </cell>
          <cell r="B273" t="str">
            <v>Treaty Creek Terminal - Transmission Load Interconnection (KSM) Project</v>
          </cell>
          <cell r="C273" t="str">
            <v>This project is to facilitate the interconnection of Kerr-Sulphurets-Mitchell (KSM) Mine to BC Hydro's transmission system. Under BC Hydro's standard tariffs and policies, the customer is required to pay for a portion of this project's costs.</v>
          </cell>
          <cell r="D273">
            <v>168</v>
          </cell>
          <cell r="G273" t="str">
            <v>Infrastructure</v>
          </cell>
          <cell r="H273" t="str">
            <v>Utilities</v>
          </cell>
          <cell r="I273" t="str">
            <v>Utilities</v>
          </cell>
          <cell r="J273">
            <v>6</v>
          </cell>
          <cell r="K273" t="str">
            <v>Stewart</v>
          </cell>
          <cell r="L273" t="str">
            <v>BC Hydro</v>
          </cell>
          <cell r="N273" t="str">
            <v>Construction started</v>
          </cell>
          <cell r="P273" t="str">
            <v>Utilities (incl sewage treatment)</v>
          </cell>
          <cell r="Q273" t="b">
            <v>1</v>
          </cell>
          <cell r="R273" t="b">
            <v>0</v>
          </cell>
          <cell r="S273" t="b">
            <v>0</v>
          </cell>
          <cell r="T273" t="b">
            <v>0</v>
          </cell>
          <cell r="U273" t="b">
            <v>1</v>
          </cell>
          <cell r="V273" t="b">
            <v>0</v>
          </cell>
          <cell r="X273" t="b">
            <v>0</v>
          </cell>
          <cell r="Y273" t="b">
            <v>0</v>
          </cell>
          <cell r="AD273" t="str">
            <v>20221</v>
          </cell>
          <cell r="AE273" t="str">
            <v>20273</v>
          </cell>
          <cell r="AJ273" t="str">
            <v>(604) 623-4472   Toll Free: 1-866-647-3334</v>
          </cell>
          <cell r="AL273">
            <v>44621</v>
          </cell>
          <cell r="AM273">
            <v>45352</v>
          </cell>
        </row>
        <row r="274">
          <cell r="A274">
            <v>4446</v>
          </cell>
          <cell r="B274" t="str">
            <v>SĆIȺNEW̱ SṮEȽIṮḴEȽ (South Langford) Elementary</v>
          </cell>
          <cell r="C274" t="str">
            <v>Development of a new K to Grade 5 elementary school with a capacity of 480 students. The project will include a Neighbourhood Learning Centre.</v>
          </cell>
          <cell r="D274">
            <v>49</v>
          </cell>
          <cell r="G274" t="str">
            <v>Institutional</v>
          </cell>
          <cell r="H274" t="str">
            <v>Education</v>
          </cell>
          <cell r="I274" t="str">
            <v>Educational Services</v>
          </cell>
          <cell r="J274">
            <v>1</v>
          </cell>
          <cell r="K274" t="str">
            <v>Sooke</v>
          </cell>
          <cell r="L274" t="str">
            <v>School District 62</v>
          </cell>
          <cell r="N274" t="str">
            <v>Construction started</v>
          </cell>
          <cell r="P274" t="str">
            <v>Public Services</v>
          </cell>
          <cell r="Q274" t="b">
            <v>1</v>
          </cell>
          <cell r="R274" t="b">
            <v>1</v>
          </cell>
          <cell r="S274" t="b">
            <v>0</v>
          </cell>
          <cell r="T274" t="b">
            <v>0</v>
          </cell>
          <cell r="U274" t="b">
            <v>0</v>
          </cell>
          <cell r="V274" t="b">
            <v>0</v>
          </cell>
          <cell r="X274" t="b">
            <v>0</v>
          </cell>
          <cell r="Y274" t="b">
            <v>0</v>
          </cell>
          <cell r="AD274" t="str">
            <v>20233</v>
          </cell>
          <cell r="AE274" t="str">
            <v>20253</v>
          </cell>
          <cell r="AJ274" t="str">
            <v>(250) 474-9800</v>
          </cell>
          <cell r="AL274">
            <v>44621</v>
          </cell>
          <cell r="AM274">
            <v>45352</v>
          </cell>
        </row>
        <row r="275">
          <cell r="A275">
            <v>4444</v>
          </cell>
          <cell r="B275" t="str">
            <v>Cheakamus Recoat Units 1 and 2 Penstocks (Interior and Exterior) Project</v>
          </cell>
          <cell r="C275" t="str">
            <v>This project is to recoat the interior and exterior of the Units 1 &amp; 2 penstocks at Cheakamus generating station, as well as the shared steel lined tunnel section, due to corrosion and loss of steel.</v>
          </cell>
          <cell r="D275">
            <v>42</v>
          </cell>
          <cell r="G275" t="str">
            <v>Infrastructure</v>
          </cell>
          <cell r="H275" t="str">
            <v>Utilities</v>
          </cell>
          <cell r="I275" t="str">
            <v>Utilities</v>
          </cell>
          <cell r="J275">
            <v>2</v>
          </cell>
          <cell r="K275" t="str">
            <v>Lillooet</v>
          </cell>
          <cell r="L275" t="str">
            <v>BC Hydro</v>
          </cell>
          <cell r="N275" t="str">
            <v>Construction started</v>
          </cell>
          <cell r="P275" t="str">
            <v>Utilities (incl sewage treatment)</v>
          </cell>
          <cell r="Q275" t="b">
            <v>1</v>
          </cell>
          <cell r="R275" t="b">
            <v>0</v>
          </cell>
          <cell r="S275" t="b">
            <v>0</v>
          </cell>
          <cell r="T275" t="b">
            <v>0</v>
          </cell>
          <cell r="U275" t="b">
            <v>1</v>
          </cell>
          <cell r="V275" t="b">
            <v>0</v>
          </cell>
          <cell r="X275" t="b">
            <v>0</v>
          </cell>
          <cell r="Y275" t="b">
            <v>0</v>
          </cell>
          <cell r="AD275" t="str">
            <v>20184</v>
          </cell>
          <cell r="AE275" t="str">
            <v>20251</v>
          </cell>
          <cell r="AJ275" t="str">
            <v>(604) 623-4472   Toll Free: 1-866-647-3334</v>
          </cell>
          <cell r="AL275">
            <v>44621</v>
          </cell>
          <cell r="AM275">
            <v>45352</v>
          </cell>
        </row>
        <row r="276">
          <cell r="A276">
            <v>4454</v>
          </cell>
          <cell r="B276" t="str">
            <v>Delta Grinding Facility</v>
          </cell>
          <cell r="C276" t="str">
            <v>Construction of a grinding facility and associated infrastructure near the existing Delta Cement Plant. Project will include a marine terminal and a conveyor system as part of phase 2.</v>
          </cell>
          <cell r="D276">
            <v>142</v>
          </cell>
          <cell r="F276" t="str">
            <v>Pre-application</v>
          </cell>
          <cell r="G276" t="str">
            <v>Industrial</v>
          </cell>
          <cell r="H276" t="str">
            <v>Other Manufacturing</v>
          </cell>
          <cell r="I276" t="str">
            <v>Manufacturing</v>
          </cell>
          <cell r="J276">
            <v>2</v>
          </cell>
          <cell r="K276" t="str">
            <v>Delta</v>
          </cell>
          <cell r="L276" t="str">
            <v>Heidelberg Materials Ltd.</v>
          </cell>
          <cell r="N276" t="str">
            <v>Proposed</v>
          </cell>
          <cell r="O276" t="str">
            <v>Consultation/Approvals</v>
          </cell>
          <cell r="P276" t="str">
            <v>Manufacturing</v>
          </cell>
          <cell r="Q276" t="b">
            <v>0</v>
          </cell>
          <cell r="R276" t="b">
            <v>0</v>
          </cell>
          <cell r="S276" t="b">
            <v>0</v>
          </cell>
          <cell r="T276" t="b">
            <v>0</v>
          </cell>
          <cell r="U276" t="b">
            <v>0</v>
          </cell>
          <cell r="V276" t="b">
            <v>0</v>
          </cell>
          <cell r="X276" t="b">
            <v>0</v>
          </cell>
          <cell r="Y276" t="b">
            <v>0</v>
          </cell>
          <cell r="AB276">
            <v>134</v>
          </cell>
          <cell r="AF276" t="str">
            <v>49.1445</v>
          </cell>
          <cell r="AG276" t="str">
            <v>-123.0196</v>
          </cell>
          <cell r="AH276" t="str">
            <v>49°08'40.2°N</v>
          </cell>
          <cell r="AI276" t="str">
            <v>123°01'10.7°W</v>
          </cell>
          <cell r="AJ276" t="str">
            <v>(604) 269-6575</v>
          </cell>
          <cell r="AL276">
            <v>44621</v>
          </cell>
          <cell r="AM276">
            <v>45352</v>
          </cell>
        </row>
        <row r="277">
          <cell r="A277">
            <v>4445</v>
          </cell>
          <cell r="B277" t="str">
            <v>Comox-Puntledge Flow Control Improvements Project</v>
          </cell>
          <cell r="C277" t="str">
            <v>This project is required to address public safety risk relating to water conveyance at Comox-Puntledge; the Puntledge Diversion Reach is a heavily used public recreation area.</v>
          </cell>
          <cell r="D277">
            <v>46</v>
          </cell>
          <cell r="G277" t="str">
            <v>Infrastructure</v>
          </cell>
          <cell r="H277" t="str">
            <v>Utilities</v>
          </cell>
          <cell r="I277" t="str">
            <v>Utilities</v>
          </cell>
          <cell r="J277">
            <v>1</v>
          </cell>
          <cell r="K277" t="str">
            <v>Comox</v>
          </cell>
          <cell r="L277" t="str">
            <v>BC Hydro</v>
          </cell>
          <cell r="N277" t="str">
            <v>Construction started</v>
          </cell>
          <cell r="P277" t="str">
            <v>Utilities (incl sewage treatment)</v>
          </cell>
          <cell r="Q277" t="b">
            <v>1</v>
          </cell>
          <cell r="R277" t="b">
            <v>0</v>
          </cell>
          <cell r="S277" t="b">
            <v>0</v>
          </cell>
          <cell r="T277" t="b">
            <v>0</v>
          </cell>
          <cell r="U277" t="b">
            <v>1</v>
          </cell>
          <cell r="V277" t="b">
            <v>0</v>
          </cell>
          <cell r="X277" t="b">
            <v>0</v>
          </cell>
          <cell r="Y277" t="b">
            <v>0</v>
          </cell>
          <cell r="AD277" t="str">
            <v>20221</v>
          </cell>
          <cell r="AE277" t="str">
            <v>20262</v>
          </cell>
          <cell r="AJ277" t="str">
            <v>(604) 623-4472   Toll Free: 1-866-647-3334</v>
          </cell>
          <cell r="AL277">
            <v>44621</v>
          </cell>
          <cell r="AM277">
            <v>45352</v>
          </cell>
        </row>
        <row r="278">
          <cell r="A278">
            <v>4423</v>
          </cell>
          <cell r="B278" t="str">
            <v>Ardea Condominium</v>
          </cell>
          <cell r="C278" t="str">
            <v>Proposed 204-unit development in a 12-storey condominium located at 3202 Riverwalk Ave.</v>
          </cell>
          <cell r="D278">
            <v>32</v>
          </cell>
          <cell r="G278" t="str">
            <v>Residential</v>
          </cell>
          <cell r="H278" t="str">
            <v>Primarily residential - Single use</v>
          </cell>
          <cell r="I278" t="str">
            <v>Residential</v>
          </cell>
          <cell r="J278">
            <v>2</v>
          </cell>
          <cell r="K278" t="str">
            <v>Vancouver</v>
          </cell>
          <cell r="L278" t="str">
            <v>Wesgroup</v>
          </cell>
          <cell r="N278" t="str">
            <v>Proposed</v>
          </cell>
          <cell r="O278" t="str">
            <v>Tender/Preconstruction</v>
          </cell>
          <cell r="P278" t="str">
            <v>Residential/Commercial</v>
          </cell>
          <cell r="Q278" t="b">
            <v>0</v>
          </cell>
          <cell r="R278" t="b">
            <v>0</v>
          </cell>
          <cell r="S278" t="b">
            <v>0</v>
          </cell>
          <cell r="T278" t="b">
            <v>0</v>
          </cell>
          <cell r="U278" t="b">
            <v>0</v>
          </cell>
          <cell r="V278" t="b">
            <v>0</v>
          </cell>
          <cell r="X278" t="b">
            <v>0</v>
          </cell>
          <cell r="Y278" t="b">
            <v>0</v>
          </cell>
          <cell r="AE278" t="str">
            <v>20264</v>
          </cell>
          <cell r="AJ278" t="str">
            <v>(604) 648-1800</v>
          </cell>
          <cell r="AK278" t="str">
            <v>www.ardeabywesgroup.ca</v>
          </cell>
          <cell r="AL278">
            <v>44531</v>
          </cell>
          <cell r="AM278">
            <v>45352</v>
          </cell>
        </row>
        <row r="279">
          <cell r="A279">
            <v>4433</v>
          </cell>
          <cell r="B279" t="str">
            <v>The Standard Condominium</v>
          </cell>
          <cell r="C279" t="str">
            <v>424-units in a 43-storey condominium located at 6468 Willingdon Ave.</v>
          </cell>
          <cell r="D279">
            <v>65</v>
          </cell>
          <cell r="G279" t="str">
            <v>Residential</v>
          </cell>
          <cell r="H279" t="str">
            <v>Primarily residential - Single use</v>
          </cell>
          <cell r="I279" t="str">
            <v>Residential</v>
          </cell>
          <cell r="J279">
            <v>2</v>
          </cell>
          <cell r="K279" t="str">
            <v>Burnaby</v>
          </cell>
          <cell r="L279" t="str">
            <v>Anthem Properties</v>
          </cell>
          <cell r="N279" t="str">
            <v>Construction started</v>
          </cell>
          <cell r="P279" t="str">
            <v>Residential/Commercial</v>
          </cell>
          <cell r="Q279" t="b">
            <v>0</v>
          </cell>
          <cell r="R279" t="b">
            <v>0</v>
          </cell>
          <cell r="S279" t="b">
            <v>0</v>
          </cell>
          <cell r="T279" t="b">
            <v>0</v>
          </cell>
          <cell r="U279" t="b">
            <v>0</v>
          </cell>
          <cell r="V279" t="b">
            <v>0</v>
          </cell>
          <cell r="X279" t="b">
            <v>0</v>
          </cell>
          <cell r="Y279" t="b">
            <v>0</v>
          </cell>
          <cell r="AD279" t="str">
            <v>20222</v>
          </cell>
          <cell r="AE279" t="str">
            <v>20254</v>
          </cell>
          <cell r="AF279" t="str">
            <v>49.224070</v>
          </cell>
          <cell r="AG279" t="str">
            <v>-123.011150</v>
          </cell>
          <cell r="AH279" t="str">
            <v>49° 13' 26.652'' N</v>
          </cell>
          <cell r="AI279" t="str">
            <v>123° 0' 40.14'' W</v>
          </cell>
          <cell r="AJ279" t="str">
            <v>(604) 689-3040</v>
          </cell>
          <cell r="AL279">
            <v>44531</v>
          </cell>
          <cell r="AM279">
            <v>45352</v>
          </cell>
        </row>
        <row r="280">
          <cell r="A280">
            <v>4432</v>
          </cell>
          <cell r="B280" t="str">
            <v>Park Highrise Condominium</v>
          </cell>
          <cell r="C280" t="str">
            <v>Proposed 126-unit condominium in a 31-storey development located at 1698 W. Georgia St.</v>
          </cell>
          <cell r="D280">
            <v>20</v>
          </cell>
          <cell r="G280" t="str">
            <v>Residential</v>
          </cell>
          <cell r="H280" t="str">
            <v>Primarily residential - Single use</v>
          </cell>
          <cell r="I280" t="str">
            <v>Residential</v>
          </cell>
          <cell r="J280">
            <v>2</v>
          </cell>
          <cell r="K280" t="str">
            <v>Vancouver</v>
          </cell>
          <cell r="L280" t="str">
            <v>Anthem Properties</v>
          </cell>
          <cell r="M280" t="str">
            <v>Kohn Pederson Fox</v>
          </cell>
          <cell r="N280" t="str">
            <v>Proposed</v>
          </cell>
          <cell r="O280" t="str">
            <v>Tender/Preconstruction</v>
          </cell>
          <cell r="P280" t="str">
            <v>Residential/Commercial</v>
          </cell>
          <cell r="Q280" t="b">
            <v>0</v>
          </cell>
          <cell r="R280" t="b">
            <v>0</v>
          </cell>
          <cell r="S280" t="b">
            <v>0</v>
          </cell>
          <cell r="T280" t="b">
            <v>0</v>
          </cell>
          <cell r="U280" t="b">
            <v>0</v>
          </cell>
          <cell r="V280" t="b">
            <v>0</v>
          </cell>
          <cell r="X280" t="b">
            <v>0</v>
          </cell>
          <cell r="Y280" t="b">
            <v>0</v>
          </cell>
          <cell r="AF280" t="str">
            <v>49.291170</v>
          </cell>
          <cell r="AG280" t="str">
            <v>-123.132220</v>
          </cell>
          <cell r="AH280" t="str">
            <v>49° 17' 28.212'' N</v>
          </cell>
          <cell r="AI280" t="str">
            <v>123° 7' 55.992'' W</v>
          </cell>
          <cell r="AJ280" t="str">
            <v>(604) 689-3040</v>
          </cell>
          <cell r="AL280">
            <v>44531</v>
          </cell>
          <cell r="AM280">
            <v>45352</v>
          </cell>
        </row>
        <row r="281">
          <cell r="A281">
            <v>4430</v>
          </cell>
          <cell r="B281" t="str">
            <v>The Grand Condominium</v>
          </cell>
          <cell r="C281" t="str">
            <v>341-unit development in a 46-storeycondominium located at 10750 135A St.</v>
          </cell>
          <cell r="D281">
            <v>60</v>
          </cell>
          <cell r="G281" t="str">
            <v>Residential</v>
          </cell>
          <cell r="H281" t="str">
            <v>Primarily residential - Single use</v>
          </cell>
          <cell r="I281" t="str">
            <v>Residential</v>
          </cell>
          <cell r="J281">
            <v>2</v>
          </cell>
          <cell r="K281" t="str">
            <v>Surrey</v>
          </cell>
          <cell r="L281" t="str">
            <v>Allure Ventures Inc.</v>
          </cell>
          <cell r="M281" t="str">
            <v>IBI Group</v>
          </cell>
          <cell r="N281" t="str">
            <v>Construction started</v>
          </cell>
          <cell r="P281" t="str">
            <v>Residential/Commercial</v>
          </cell>
          <cell r="Q281" t="b">
            <v>0</v>
          </cell>
          <cell r="R281" t="b">
            <v>0</v>
          </cell>
          <cell r="S281" t="b">
            <v>0</v>
          </cell>
          <cell r="T281" t="b">
            <v>0</v>
          </cell>
          <cell r="U281" t="b">
            <v>0</v>
          </cell>
          <cell r="V281" t="b">
            <v>0</v>
          </cell>
          <cell r="X281" t="b">
            <v>0</v>
          </cell>
          <cell r="Y281" t="b">
            <v>0</v>
          </cell>
          <cell r="AD281" t="str">
            <v>20222</v>
          </cell>
          <cell r="AE281" t="str">
            <v>20244</v>
          </cell>
          <cell r="AJ281" t="str">
            <v>(604) 359-8118</v>
          </cell>
          <cell r="AL281">
            <v>44531</v>
          </cell>
          <cell r="AM281">
            <v>45352</v>
          </cell>
        </row>
        <row r="282">
          <cell r="A282">
            <v>4429</v>
          </cell>
          <cell r="B282" t="str">
            <v>Precidia Condominium</v>
          </cell>
          <cell r="C282" t="str">
            <v>A 178-unit development in a 29-storey condominium located at 520 Cottonwood Ave.</v>
          </cell>
          <cell r="D282">
            <v>38</v>
          </cell>
          <cell r="G282" t="str">
            <v>Residential</v>
          </cell>
          <cell r="H282" t="str">
            <v>Primarily residential - Single use</v>
          </cell>
          <cell r="I282" t="str">
            <v>Residential</v>
          </cell>
          <cell r="J282">
            <v>2</v>
          </cell>
          <cell r="K282" t="str">
            <v>Coquitlam</v>
          </cell>
          <cell r="L282" t="str">
            <v>Ledingham McAllister</v>
          </cell>
          <cell r="M282" t="str">
            <v>IBI Group</v>
          </cell>
          <cell r="N282" t="str">
            <v>Construction started</v>
          </cell>
          <cell r="P282" t="str">
            <v>Residential/Commercial</v>
          </cell>
          <cell r="Q282" t="b">
            <v>0</v>
          </cell>
          <cell r="R282" t="b">
            <v>0</v>
          </cell>
          <cell r="S282" t="b">
            <v>0</v>
          </cell>
          <cell r="T282" t="b">
            <v>0</v>
          </cell>
          <cell r="U282" t="b">
            <v>0</v>
          </cell>
          <cell r="V282" t="b">
            <v>0</v>
          </cell>
          <cell r="X282" t="b">
            <v>0</v>
          </cell>
          <cell r="Y282" t="b">
            <v>0</v>
          </cell>
          <cell r="AD282" t="str">
            <v>20224</v>
          </cell>
          <cell r="AE282" t="str">
            <v>20242</v>
          </cell>
          <cell r="AF282" t="str">
            <v>49.258730</v>
          </cell>
          <cell r="AG282" t="str">
            <v>-122.891130</v>
          </cell>
          <cell r="AH282" t="str">
            <v>49° 15' 31.428'' N</v>
          </cell>
          <cell r="AI282" t="str">
            <v>122° 53' 28.068'' W</v>
          </cell>
          <cell r="AJ282" t="str">
            <v>(604) 662-3700</v>
          </cell>
          <cell r="AK282" t="str">
            <v>www.precidiabyledmac.com</v>
          </cell>
          <cell r="AL282">
            <v>44531</v>
          </cell>
          <cell r="AM282">
            <v>45352</v>
          </cell>
        </row>
        <row r="283">
          <cell r="A283">
            <v>4428</v>
          </cell>
          <cell r="B283" t="str">
            <v>Central Living Condominiums</v>
          </cell>
          <cell r="C283" t="str">
            <v>Proposed 227-unit development in a 6-storey condominium located on 133 St.</v>
          </cell>
          <cell r="D283">
            <v>38</v>
          </cell>
          <cell r="G283" t="str">
            <v>Residential</v>
          </cell>
          <cell r="H283" t="str">
            <v>Primarily residential - Single use</v>
          </cell>
          <cell r="I283" t="str">
            <v>Residential</v>
          </cell>
          <cell r="J283">
            <v>2</v>
          </cell>
          <cell r="K283" t="str">
            <v>Surrey</v>
          </cell>
          <cell r="L283" t="str">
            <v>Manse Group Developments Ltd.</v>
          </cell>
          <cell r="N283" t="str">
            <v>Proposed</v>
          </cell>
          <cell r="O283" t="str">
            <v>Tender/Preconstruction</v>
          </cell>
          <cell r="P283" t="str">
            <v>Residential/Commercial</v>
          </cell>
          <cell r="Q283" t="b">
            <v>0</v>
          </cell>
          <cell r="R283" t="b">
            <v>0</v>
          </cell>
          <cell r="S283" t="b">
            <v>0</v>
          </cell>
          <cell r="T283" t="b">
            <v>0</v>
          </cell>
          <cell r="U283" t="b">
            <v>0</v>
          </cell>
          <cell r="V283" t="b">
            <v>0</v>
          </cell>
          <cell r="X283" t="b">
            <v>0</v>
          </cell>
          <cell r="Y283" t="b">
            <v>0</v>
          </cell>
          <cell r="AD283" t="str">
            <v>20242</v>
          </cell>
          <cell r="AE283" t="str">
            <v>20254</v>
          </cell>
          <cell r="AL283">
            <v>44531</v>
          </cell>
          <cell r="AM283">
            <v>45352</v>
          </cell>
        </row>
        <row r="284">
          <cell r="A284">
            <v>4416</v>
          </cell>
          <cell r="B284" t="str">
            <v>Peace to Kelly Lake - Remedial Action Scheme Upgrade Project</v>
          </cell>
          <cell r="C284" t="str">
            <v>This project is to upgrade the existing generation shedding Remedial Action Scheme (RAS) in the Peace Region. The RAS is vital for BC Hydro's operations in order to maximize transmission system capabilities and maintain system stability.</v>
          </cell>
          <cell r="D284">
            <v>15</v>
          </cell>
          <cell r="G284" t="str">
            <v>Infrastructure</v>
          </cell>
          <cell r="H284" t="str">
            <v>Utilities</v>
          </cell>
          <cell r="I284" t="str">
            <v>Utilities</v>
          </cell>
          <cell r="J284">
            <v>3</v>
          </cell>
          <cell r="K284" t="str">
            <v>Clinton</v>
          </cell>
          <cell r="L284" t="str">
            <v>BC Hydro</v>
          </cell>
          <cell r="N284" t="str">
            <v>Construction started</v>
          </cell>
          <cell r="P284" t="str">
            <v>Utilities (incl sewage treatment)</v>
          </cell>
          <cell r="Q284" t="b">
            <v>1</v>
          </cell>
          <cell r="R284" t="b">
            <v>0</v>
          </cell>
          <cell r="S284" t="b">
            <v>0</v>
          </cell>
          <cell r="T284" t="b">
            <v>0</v>
          </cell>
          <cell r="U284" t="b">
            <v>1</v>
          </cell>
          <cell r="V284" t="b">
            <v>0</v>
          </cell>
          <cell r="X284" t="b">
            <v>0</v>
          </cell>
          <cell r="Y284" t="b">
            <v>0</v>
          </cell>
          <cell r="AD284" t="str">
            <v>20214</v>
          </cell>
          <cell r="AE284" t="str">
            <v>20244</v>
          </cell>
          <cell r="AJ284" t="str">
            <v>(604) 623-4472   Toll Free: 1-866-647-3334</v>
          </cell>
          <cell r="AL284">
            <v>44531</v>
          </cell>
          <cell r="AM284">
            <v>45352</v>
          </cell>
        </row>
        <row r="285">
          <cell r="A285">
            <v>4424</v>
          </cell>
          <cell r="B285" t="str">
            <v>3480 East Kent Ave South Condos</v>
          </cell>
          <cell r="C285" t="str">
            <v>Proposed 314-unit development in a 28-storey condominium.</v>
          </cell>
          <cell r="D285">
            <v>60</v>
          </cell>
          <cell r="G285" t="str">
            <v>Residential</v>
          </cell>
          <cell r="H285" t="str">
            <v>Primarily residential - Single use</v>
          </cell>
          <cell r="I285" t="str">
            <v>Residential</v>
          </cell>
          <cell r="J285">
            <v>2</v>
          </cell>
          <cell r="K285" t="str">
            <v>Vancouver</v>
          </cell>
          <cell r="L285" t="str">
            <v>Wesgruop</v>
          </cell>
          <cell r="M285" t="str">
            <v>Boniface Oleksiuk Politano Architects</v>
          </cell>
          <cell r="N285" t="str">
            <v>Proposed</v>
          </cell>
          <cell r="O285" t="str">
            <v>Tender/Preconstruction</v>
          </cell>
          <cell r="P285" t="str">
            <v>Residential/Commercial</v>
          </cell>
          <cell r="Q285" t="b">
            <v>0</v>
          </cell>
          <cell r="R285" t="b">
            <v>0</v>
          </cell>
          <cell r="S285" t="b">
            <v>0</v>
          </cell>
          <cell r="T285" t="b">
            <v>0</v>
          </cell>
          <cell r="U285" t="b">
            <v>0</v>
          </cell>
          <cell r="V285" t="b">
            <v>0</v>
          </cell>
          <cell r="X285" t="b">
            <v>0</v>
          </cell>
          <cell r="Y285" t="b">
            <v>0</v>
          </cell>
          <cell r="AF285" t="str">
            <v>49.204330</v>
          </cell>
          <cell r="AG285" t="str">
            <v>-123.032490</v>
          </cell>
          <cell r="AH285" t="str">
            <v>49° 12' 15.588'' N</v>
          </cell>
          <cell r="AI285" t="str">
            <v>123° 1' 56.964'' W</v>
          </cell>
          <cell r="AJ285" t="str">
            <v>(604) 648-1800</v>
          </cell>
          <cell r="AL285">
            <v>44531</v>
          </cell>
          <cell r="AM285">
            <v>45352</v>
          </cell>
        </row>
        <row r="286">
          <cell r="A286">
            <v>4422</v>
          </cell>
          <cell r="B286" t="str">
            <v>Reign at Metrotown</v>
          </cell>
          <cell r="C286" t="str">
            <v>Development with 357-units in a 38-storey condominium.</v>
          </cell>
          <cell r="D286">
            <v>80</v>
          </cell>
          <cell r="G286" t="str">
            <v>Residential</v>
          </cell>
          <cell r="H286" t="str">
            <v>Primarily residential - Single use</v>
          </cell>
          <cell r="I286" t="str">
            <v>Residential</v>
          </cell>
          <cell r="J286">
            <v>2</v>
          </cell>
          <cell r="K286" t="str">
            <v>Burnaby</v>
          </cell>
          <cell r="L286" t="str">
            <v>Wesgroup</v>
          </cell>
          <cell r="M286" t="str">
            <v>Chris Dikeakos Architects Inc.</v>
          </cell>
          <cell r="N286" t="str">
            <v>Proposed</v>
          </cell>
          <cell r="O286" t="str">
            <v>Consultation/Approvals</v>
          </cell>
          <cell r="P286" t="str">
            <v>Residential/Commercial</v>
          </cell>
          <cell r="Q286" t="b">
            <v>0</v>
          </cell>
          <cell r="R286" t="b">
            <v>0</v>
          </cell>
          <cell r="S286" t="b">
            <v>0</v>
          </cell>
          <cell r="T286" t="b">
            <v>0</v>
          </cell>
          <cell r="U286" t="b">
            <v>0</v>
          </cell>
          <cell r="V286" t="b">
            <v>0</v>
          </cell>
          <cell r="X286" t="b">
            <v>0</v>
          </cell>
          <cell r="Y286" t="b">
            <v>0</v>
          </cell>
          <cell r="AJ286" t="str">
            <v>(604) 648-1800</v>
          </cell>
          <cell r="AL286">
            <v>44531</v>
          </cell>
          <cell r="AM286">
            <v>45352</v>
          </cell>
        </row>
        <row r="287">
          <cell r="A287">
            <v>4418</v>
          </cell>
          <cell r="B287" t="str">
            <v>Joseph Creek (JOE) Substation Upgrade Project</v>
          </cell>
          <cell r="C287" t="str">
            <v>This project is to address system reliability and safety risks at the Joseph Creek Substation as the wood pole distribution system, switching system and capacitor banks require replacement and upgrade.</v>
          </cell>
          <cell r="D287">
            <v>18</v>
          </cell>
          <cell r="G287" t="str">
            <v>Infrastructure</v>
          </cell>
          <cell r="H287" t="str">
            <v>Utilities</v>
          </cell>
          <cell r="I287" t="str">
            <v>Utilities</v>
          </cell>
          <cell r="J287">
            <v>4</v>
          </cell>
          <cell r="K287" t="str">
            <v>Cranbrook</v>
          </cell>
          <cell r="L287" t="str">
            <v>BC Hydro</v>
          </cell>
          <cell r="N287" t="str">
            <v>Construction started</v>
          </cell>
          <cell r="P287" t="str">
            <v>Utilities (incl sewage treatment)</v>
          </cell>
          <cell r="Q287" t="b">
            <v>1</v>
          </cell>
          <cell r="R287" t="b">
            <v>0</v>
          </cell>
          <cell r="S287" t="b">
            <v>0</v>
          </cell>
          <cell r="T287" t="b">
            <v>0</v>
          </cell>
          <cell r="U287" t="b">
            <v>1</v>
          </cell>
          <cell r="V287" t="b">
            <v>0</v>
          </cell>
          <cell r="X287" t="b">
            <v>0</v>
          </cell>
          <cell r="Y287" t="b">
            <v>0</v>
          </cell>
          <cell r="AD287" t="str">
            <v>20214</v>
          </cell>
          <cell r="AE287" t="str">
            <v>20243</v>
          </cell>
          <cell r="AJ287" t="str">
            <v>(604) 623-4472   Toll Free: 1-866-647-3334</v>
          </cell>
          <cell r="AL287">
            <v>44531</v>
          </cell>
          <cell r="AM287">
            <v>45352</v>
          </cell>
        </row>
        <row r="288">
          <cell r="A288">
            <v>4419</v>
          </cell>
          <cell r="B288" t="str">
            <v>Park Residences 2 Condominium</v>
          </cell>
          <cell r="C288" t="str">
            <v>Development of a 232-unit condominium in a 15-storey building.</v>
          </cell>
          <cell r="D288">
            <v>45</v>
          </cell>
          <cell r="G288" t="str">
            <v>Residential</v>
          </cell>
          <cell r="H288" t="str">
            <v>Primarily residential - Single use</v>
          </cell>
          <cell r="I288" t="str">
            <v>Residential</v>
          </cell>
          <cell r="J288">
            <v>2</v>
          </cell>
          <cell r="K288" t="str">
            <v>Richmond</v>
          </cell>
          <cell r="L288" t="str">
            <v>Yue Hwa</v>
          </cell>
          <cell r="M288" t="str">
            <v>WT Leung Architects Inc.</v>
          </cell>
          <cell r="N288" t="str">
            <v>Construction started</v>
          </cell>
          <cell r="P288" t="str">
            <v>Residential/Commercial</v>
          </cell>
          <cell r="Q288" t="b">
            <v>0</v>
          </cell>
          <cell r="R288" t="b">
            <v>0</v>
          </cell>
          <cell r="S288" t="b">
            <v>0</v>
          </cell>
          <cell r="T288" t="b">
            <v>0</v>
          </cell>
          <cell r="U288" t="b">
            <v>0</v>
          </cell>
          <cell r="V288" t="b">
            <v>0</v>
          </cell>
          <cell r="X288" t="b">
            <v>0</v>
          </cell>
          <cell r="Y288" t="b">
            <v>0</v>
          </cell>
          <cell r="AD288" t="str">
            <v>20221</v>
          </cell>
          <cell r="AE288" t="str">
            <v>20252</v>
          </cell>
          <cell r="AF288" t="str">
            <v>49.256090</v>
          </cell>
          <cell r="AG288" t="str">
            <v>-122.891980</v>
          </cell>
          <cell r="AH288" t="str">
            <v>49° 15' 21.924'' N</v>
          </cell>
          <cell r="AI288" t="str">
            <v>122° 53' 31.128'' W</v>
          </cell>
          <cell r="AL288">
            <v>44531</v>
          </cell>
          <cell r="AM288">
            <v>45352</v>
          </cell>
        </row>
        <row r="289">
          <cell r="A289">
            <v>4427</v>
          </cell>
          <cell r="B289" t="str">
            <v>Hayer Town Centre</v>
          </cell>
          <cell r="C289" t="str">
            <v>Phased 338-unit development located at 76 Ave and 200 St.</v>
          </cell>
          <cell r="D289">
            <v>55</v>
          </cell>
          <cell r="G289" t="str">
            <v>Residential</v>
          </cell>
          <cell r="H289" t="str">
            <v>Primarily residential - Single use</v>
          </cell>
          <cell r="I289" t="str">
            <v>Residential</v>
          </cell>
          <cell r="J289">
            <v>2</v>
          </cell>
          <cell r="K289" t="str">
            <v>Langley</v>
          </cell>
          <cell r="L289" t="str">
            <v>Hayer Builders Group</v>
          </cell>
          <cell r="N289" t="str">
            <v>Construction started</v>
          </cell>
          <cell r="P289" t="str">
            <v>Residential/Commercial</v>
          </cell>
          <cell r="Q289" t="b">
            <v>0</v>
          </cell>
          <cell r="R289" t="b">
            <v>0</v>
          </cell>
          <cell r="S289" t="b">
            <v>0</v>
          </cell>
          <cell r="T289" t="b">
            <v>0</v>
          </cell>
          <cell r="U289" t="b">
            <v>0</v>
          </cell>
          <cell r="V289" t="b">
            <v>0</v>
          </cell>
          <cell r="X289" t="b">
            <v>0</v>
          </cell>
          <cell r="Y289" t="b">
            <v>0</v>
          </cell>
          <cell r="AD289" t="str">
            <v>20223</v>
          </cell>
          <cell r="AE289" t="str">
            <v>20252</v>
          </cell>
          <cell r="AF289" t="str">
            <v>49.141220</v>
          </cell>
          <cell r="AG289" t="str">
            <v>-122.671150</v>
          </cell>
          <cell r="AH289" t="str">
            <v>49° 8' 28.392'' N</v>
          </cell>
          <cell r="AI289" t="str">
            <v>122° 40' 16.14'' W</v>
          </cell>
          <cell r="AJ289" t="str">
            <v>(604) 800-9662</v>
          </cell>
          <cell r="AL289">
            <v>44531</v>
          </cell>
          <cell r="AM289">
            <v>45352</v>
          </cell>
        </row>
        <row r="290">
          <cell r="A290">
            <v>4411</v>
          </cell>
          <cell r="B290" t="str">
            <v>Cariboo Road Recovery Projects</v>
          </cell>
          <cell r="C290" t="str">
            <v>Cariboo Road recovery projects will involve the repair and reconstruction of 10 major segments of road affected by slide and washout conditions. Some of the locations have undergone repairs and monitoring while design and consultation takes place for each site.</v>
          </cell>
          <cell r="D290">
            <v>146</v>
          </cell>
          <cell r="G290" t="str">
            <v>Infrastructure</v>
          </cell>
          <cell r="H290" t="str">
            <v>Roads &amp; Highways</v>
          </cell>
          <cell r="I290" t="str">
            <v>Transportation</v>
          </cell>
          <cell r="J290">
            <v>5</v>
          </cell>
          <cell r="K290" t="str">
            <v>Quesnel Area</v>
          </cell>
          <cell r="L290" t="str">
            <v>Ministry of Transportation and Infrastructure</v>
          </cell>
          <cell r="N290" t="str">
            <v>Proposed</v>
          </cell>
          <cell r="O290" t="str">
            <v>Consultation/Approvals</v>
          </cell>
          <cell r="P290" t="str">
            <v>Transportation &amp; Warehousing</v>
          </cell>
          <cell r="Q290" t="b">
            <v>1</v>
          </cell>
          <cell r="R290" t="b">
            <v>1</v>
          </cell>
          <cell r="S290" t="b">
            <v>0</v>
          </cell>
          <cell r="T290" t="b">
            <v>0</v>
          </cell>
          <cell r="U290" t="b">
            <v>0</v>
          </cell>
          <cell r="V290" t="b">
            <v>0</v>
          </cell>
          <cell r="X290" t="b">
            <v>0</v>
          </cell>
          <cell r="Y290" t="b">
            <v>0</v>
          </cell>
          <cell r="AJ290" t="str">
            <v>(604) 453-4500</v>
          </cell>
          <cell r="AK290" t="str">
            <v>www.gov.bc.ca/cariboo-road-recovery-projects</v>
          </cell>
          <cell r="AL290">
            <v>44531</v>
          </cell>
          <cell r="AM290">
            <v>45352</v>
          </cell>
        </row>
        <row r="291">
          <cell r="A291">
            <v>4417</v>
          </cell>
          <cell r="B291" t="str">
            <v>Bridge River - T4 Transformer Replacement Project</v>
          </cell>
          <cell r="C291" t="str">
            <v>This project is to replace the T4A/B transformers at the Bridge River Terminal Station to address system reliability and environmental risks.</v>
          </cell>
          <cell r="D291">
            <v>33</v>
          </cell>
          <cell r="G291" t="str">
            <v>Infrastructure</v>
          </cell>
          <cell r="H291" t="str">
            <v>Utilities</v>
          </cell>
          <cell r="I291" t="str">
            <v>Utilities</v>
          </cell>
          <cell r="J291">
            <v>2</v>
          </cell>
          <cell r="K291" t="str">
            <v>Lillooet</v>
          </cell>
          <cell r="L291" t="str">
            <v>BC Hydro</v>
          </cell>
          <cell r="N291" t="str">
            <v>Construction started</v>
          </cell>
          <cell r="P291" t="str">
            <v>Utilities (incl sewage treatment)</v>
          </cell>
          <cell r="Q291" t="b">
            <v>1</v>
          </cell>
          <cell r="R291" t="b">
            <v>0</v>
          </cell>
          <cell r="S291" t="b">
            <v>0</v>
          </cell>
          <cell r="T291" t="b">
            <v>0</v>
          </cell>
          <cell r="U291" t="b">
            <v>1</v>
          </cell>
          <cell r="V291" t="b">
            <v>0</v>
          </cell>
          <cell r="X291" t="b">
            <v>0</v>
          </cell>
          <cell r="Y291" t="b">
            <v>0</v>
          </cell>
          <cell r="AD291" t="str">
            <v>20214</v>
          </cell>
          <cell r="AE291" t="str">
            <v>20243</v>
          </cell>
          <cell r="AJ291" t="str">
            <v>(604) 623-4472   Toll Free: 1-866-647-3334</v>
          </cell>
          <cell r="AL291">
            <v>44531</v>
          </cell>
          <cell r="AM291">
            <v>45352</v>
          </cell>
        </row>
        <row r="292">
          <cell r="A292">
            <v>4415</v>
          </cell>
          <cell r="B292" t="str">
            <v>Natal and 1L274 - Transmission Reinforcement (Teck) Project</v>
          </cell>
          <cell r="C292" t="str">
            <v>This project is to allow Teck Resources Ltd.to increase load and also meet their environmental obligations for the Elk Valley Water Quality Plan project. The BC Hydro transmission system requires upgrades to accommodate the load increase.</v>
          </cell>
          <cell r="D292">
            <v>15</v>
          </cell>
          <cell r="G292" t="str">
            <v>Infrastructure</v>
          </cell>
          <cell r="H292" t="str">
            <v>Utilities</v>
          </cell>
          <cell r="I292" t="str">
            <v>Utilities</v>
          </cell>
          <cell r="J292">
            <v>4</v>
          </cell>
          <cell r="K292" t="str">
            <v>Sparwood</v>
          </cell>
          <cell r="L292" t="str">
            <v>BC Hydro</v>
          </cell>
          <cell r="N292" t="str">
            <v>Construction started</v>
          </cell>
          <cell r="P292" t="str">
            <v>Utilities (incl sewage treatment)</v>
          </cell>
          <cell r="Q292" t="b">
            <v>1</v>
          </cell>
          <cell r="R292" t="b">
            <v>0</v>
          </cell>
          <cell r="S292" t="b">
            <v>0</v>
          </cell>
          <cell r="T292" t="b">
            <v>0</v>
          </cell>
          <cell r="U292" t="b">
            <v>1</v>
          </cell>
          <cell r="V292" t="b">
            <v>0</v>
          </cell>
          <cell r="X292" t="b">
            <v>0</v>
          </cell>
          <cell r="Y292" t="b">
            <v>0</v>
          </cell>
          <cell r="AD292" t="str">
            <v>20214</v>
          </cell>
          <cell r="AE292" t="str">
            <v>20254</v>
          </cell>
          <cell r="AJ292" t="str">
            <v>(604) 623-4472   Toll Free: 1-866-647-3334</v>
          </cell>
          <cell r="AL292">
            <v>44531</v>
          </cell>
          <cell r="AM292">
            <v>45352</v>
          </cell>
        </row>
        <row r="293">
          <cell r="A293">
            <v>4412</v>
          </cell>
          <cell r="B293" t="str">
            <v>Marpole Community Centre</v>
          </cell>
          <cell r="C293" t="str">
            <v>Community centre replacement will include a childcare facility and an outdoor pool in a future phase. The facility will be located at Oak Street and West 59th Ave.</v>
          </cell>
          <cell r="D293">
            <v>91</v>
          </cell>
          <cell r="G293" t="str">
            <v>Commercial</v>
          </cell>
          <cell r="H293" t="str">
            <v>Recreation</v>
          </cell>
          <cell r="I293" t="str">
            <v>Arts, Entertainment &amp; Recreation</v>
          </cell>
          <cell r="J293">
            <v>2</v>
          </cell>
          <cell r="K293" t="str">
            <v>Vancouver</v>
          </cell>
          <cell r="L293" t="str">
            <v>City of Vancouver</v>
          </cell>
          <cell r="N293" t="str">
            <v>Construction started</v>
          </cell>
          <cell r="P293" t="str">
            <v>Other Services</v>
          </cell>
          <cell r="Q293" t="b">
            <v>1</v>
          </cell>
          <cell r="R293" t="b">
            <v>0</v>
          </cell>
          <cell r="S293" t="b">
            <v>0</v>
          </cell>
          <cell r="T293" t="b">
            <v>1</v>
          </cell>
          <cell r="U293" t="b">
            <v>0</v>
          </cell>
          <cell r="V293" t="b">
            <v>1</v>
          </cell>
          <cell r="W293" t="str">
            <v>LEED gold</v>
          </cell>
          <cell r="X293" t="b">
            <v>0</v>
          </cell>
          <cell r="Y293" t="b">
            <v>0</v>
          </cell>
          <cell r="AD293" t="str">
            <v>20234</v>
          </cell>
          <cell r="AE293" t="str">
            <v>20264</v>
          </cell>
          <cell r="AJ293" t="str">
            <v>(604) 873-7011 (Vancouver City)</v>
          </cell>
          <cell r="AL293">
            <v>44531</v>
          </cell>
          <cell r="AM293">
            <v>45352</v>
          </cell>
        </row>
        <row r="294">
          <cell r="A294">
            <v>4410</v>
          </cell>
          <cell r="B294" t="str">
            <v>Burnaby Lake Aquatic and Arena Facility</v>
          </cell>
          <cell r="C294" t="str">
            <v>Replacement of the existing pool facility with a 3 pool complex and 2 arenas. Project is being redesigned to reduce costs.</v>
          </cell>
          <cell r="D294">
            <v>187</v>
          </cell>
          <cell r="G294" t="str">
            <v>Commercial</v>
          </cell>
          <cell r="H294" t="str">
            <v>Recreation</v>
          </cell>
          <cell r="I294" t="str">
            <v>Arts, Entertainment &amp; Recreation</v>
          </cell>
          <cell r="J294">
            <v>2</v>
          </cell>
          <cell r="K294" t="str">
            <v>Burnaby</v>
          </cell>
          <cell r="L294" t="str">
            <v>City of Burnaby</v>
          </cell>
          <cell r="N294" t="str">
            <v>Proposed</v>
          </cell>
          <cell r="P294" t="str">
            <v>Other Services</v>
          </cell>
          <cell r="Q294" t="b">
            <v>1</v>
          </cell>
          <cell r="R294" t="b">
            <v>0</v>
          </cell>
          <cell r="S294" t="b">
            <v>0</v>
          </cell>
          <cell r="T294" t="b">
            <v>1</v>
          </cell>
          <cell r="U294" t="b">
            <v>0</v>
          </cell>
          <cell r="V294" t="b">
            <v>0</v>
          </cell>
          <cell r="X294" t="b">
            <v>0</v>
          </cell>
          <cell r="Y294" t="b">
            <v>0</v>
          </cell>
          <cell r="AD294" t="str">
            <v>20244</v>
          </cell>
          <cell r="AE294" t="str">
            <v>20254</v>
          </cell>
          <cell r="AF294" t="str">
            <v>49.250910</v>
          </cell>
          <cell r="AG294" t="str">
            <v>-122.965590</v>
          </cell>
          <cell r="AH294" t="str">
            <v>49° 15' 3.276'' N</v>
          </cell>
          <cell r="AI294" t="str">
            <v>122° 57' 56.124'' W</v>
          </cell>
          <cell r="AJ294" t="str">
            <v>(604) 294-7290 (Burnaby City)</v>
          </cell>
          <cell r="AL294">
            <v>44531</v>
          </cell>
          <cell r="AM294">
            <v>45352</v>
          </cell>
        </row>
        <row r="295">
          <cell r="A295">
            <v>4413</v>
          </cell>
          <cell r="B295" t="str">
            <v>Cameron Recreation Complex Replacement</v>
          </cell>
          <cell r="C295" t="str">
            <v>Proposed 3-storey recreation complex will include 3 pools in a 30,000 sq ft aquatic centre, a 10,000 sq ft fitness area, 2 basketball courts, and a running track. A library, childcare facility and multi-purpose rooms would be accessed from a civic plaza near Cameron St.</v>
          </cell>
          <cell r="D295">
            <v>260</v>
          </cell>
          <cell r="G295" t="str">
            <v>Commercial</v>
          </cell>
          <cell r="H295" t="str">
            <v>Recreation</v>
          </cell>
          <cell r="I295" t="str">
            <v>Arts, Entertainment &amp; Recreation</v>
          </cell>
          <cell r="J295">
            <v>2</v>
          </cell>
          <cell r="K295" t="str">
            <v>Burnaby</v>
          </cell>
          <cell r="L295" t="str">
            <v>City of Burnaby</v>
          </cell>
          <cell r="M295" t="str">
            <v>Diamond Schmitt Architects</v>
          </cell>
          <cell r="N295" t="str">
            <v>Proposed</v>
          </cell>
          <cell r="O295" t="str">
            <v>Consultation/Approvals</v>
          </cell>
          <cell r="P295" t="str">
            <v>Other Services</v>
          </cell>
          <cell r="Q295" t="b">
            <v>1</v>
          </cell>
          <cell r="R295" t="b">
            <v>0</v>
          </cell>
          <cell r="S295" t="b">
            <v>0</v>
          </cell>
          <cell r="T295" t="b">
            <v>1</v>
          </cell>
          <cell r="U295" t="b">
            <v>0</v>
          </cell>
          <cell r="V295" t="b">
            <v>0</v>
          </cell>
          <cell r="X295" t="b">
            <v>0</v>
          </cell>
          <cell r="Y295" t="b">
            <v>0</v>
          </cell>
          <cell r="AD295" t="str">
            <v>20243</v>
          </cell>
          <cell r="AE295" t="str">
            <v>20271</v>
          </cell>
          <cell r="AF295" t="str">
            <v>49.254190</v>
          </cell>
          <cell r="AG295" t="str">
            <v>-122.899210</v>
          </cell>
          <cell r="AH295" t="str">
            <v>49° 15' 15.084'' N</v>
          </cell>
          <cell r="AI295" t="str">
            <v>122° 53' 57.156'' W</v>
          </cell>
          <cell r="AJ295" t="str">
            <v>(604) 294-7290 (Burnaby City)</v>
          </cell>
          <cell r="AL295">
            <v>44531</v>
          </cell>
          <cell r="AM295">
            <v>45352</v>
          </cell>
        </row>
        <row r="296">
          <cell r="A296">
            <v>4379</v>
          </cell>
          <cell r="B296" t="str">
            <v>UBC - Applied 1 Building</v>
          </cell>
          <cell r="C296" t="str">
            <v>Proposed 31,000 sq m applied science building that will facilitate teaching, research and industry collaboration.</v>
          </cell>
          <cell r="D296">
            <v>285</v>
          </cell>
          <cell r="G296" t="str">
            <v>Institutional</v>
          </cell>
          <cell r="H296" t="str">
            <v>Education</v>
          </cell>
          <cell r="I296" t="str">
            <v>Educational Services</v>
          </cell>
          <cell r="J296">
            <v>2</v>
          </cell>
          <cell r="K296" t="str">
            <v>Vancouver</v>
          </cell>
          <cell r="L296" t="str">
            <v>University of British Columbia</v>
          </cell>
          <cell r="N296" t="str">
            <v>Proposed</v>
          </cell>
          <cell r="O296" t="str">
            <v>Preliminary/Feasibility</v>
          </cell>
          <cell r="P296" t="str">
            <v>Public Services</v>
          </cell>
          <cell r="Q296" t="b">
            <v>1</v>
          </cell>
          <cell r="R296" t="b">
            <v>0</v>
          </cell>
          <cell r="S296" t="b">
            <v>0</v>
          </cell>
          <cell r="T296" t="b">
            <v>0</v>
          </cell>
          <cell r="U296" t="b">
            <v>1</v>
          </cell>
          <cell r="V296" t="b">
            <v>0</v>
          </cell>
          <cell r="X296" t="b">
            <v>0</v>
          </cell>
          <cell r="Y296" t="b">
            <v>0</v>
          </cell>
          <cell r="AJ296" t="str">
            <v>(604) 731-3103</v>
          </cell>
          <cell r="AL296">
            <v>44440</v>
          </cell>
          <cell r="AM296">
            <v>45352</v>
          </cell>
        </row>
        <row r="297">
          <cell r="A297">
            <v>4380</v>
          </cell>
          <cell r="B297" t="str">
            <v>Surrey Langley Skytrain</v>
          </cell>
          <cell r="C297" t="str">
            <v>Proposed 16 km extension of the Skytrain will include 8 stations from the King George Station to Langley City along the Fraser Hwy.  Request for Proposals (RFP) has resulted in selection of SkyLink Guideway Partners for the design/build contracts.</v>
          </cell>
          <cell r="D297">
            <v>4010</v>
          </cell>
          <cell r="G297" t="str">
            <v>Infrastructure</v>
          </cell>
          <cell r="H297" t="str">
            <v>Other Transportation</v>
          </cell>
          <cell r="I297" t="str">
            <v>Transportation</v>
          </cell>
          <cell r="J297">
            <v>2</v>
          </cell>
          <cell r="K297" t="str">
            <v>Surrey To Langley</v>
          </cell>
          <cell r="L297" t="str">
            <v>BC Ministry of Transportation and Infrastructure / TransLink</v>
          </cell>
          <cell r="N297" t="str">
            <v>Proposed</v>
          </cell>
          <cell r="O297" t="str">
            <v>Tender/Preconstruction</v>
          </cell>
          <cell r="P297" t="str">
            <v>Transportation &amp; Warehousing</v>
          </cell>
          <cell r="Q297" t="b">
            <v>1</v>
          </cell>
          <cell r="R297" t="b">
            <v>1</v>
          </cell>
          <cell r="S297" t="b">
            <v>1</v>
          </cell>
          <cell r="T297" t="b">
            <v>0</v>
          </cell>
          <cell r="U297" t="b">
            <v>0</v>
          </cell>
          <cell r="V297" t="b">
            <v>0</v>
          </cell>
          <cell r="X297" t="b">
            <v>0</v>
          </cell>
          <cell r="Y297" t="b">
            <v>0</v>
          </cell>
          <cell r="AD297" t="str">
            <v>20244</v>
          </cell>
          <cell r="AE297" t="str">
            <v>20284</v>
          </cell>
          <cell r="AJ297" t="str">
            <v>(604) 453-4500</v>
          </cell>
          <cell r="AK297" t="str">
            <v>www.surreylangleyskytrain.ca</v>
          </cell>
          <cell r="AL297">
            <v>44440</v>
          </cell>
          <cell r="AM297">
            <v>45352</v>
          </cell>
        </row>
        <row r="298">
          <cell r="A298">
            <v>4378</v>
          </cell>
          <cell r="B298" t="str">
            <v>UBC - Medicine 1 Building</v>
          </cell>
          <cell r="C298" t="str">
            <v>Proposed 421,610 sq ft state-of-the-art medical centre with clinical and laboratory facilities for teaching, research and faculty offices.</v>
          </cell>
          <cell r="D298">
            <v>567</v>
          </cell>
          <cell r="G298" t="str">
            <v>Institutional</v>
          </cell>
          <cell r="H298" t="str">
            <v>Education</v>
          </cell>
          <cell r="I298" t="str">
            <v>Educational Services</v>
          </cell>
          <cell r="J298">
            <v>2</v>
          </cell>
          <cell r="K298" t="str">
            <v>Vancouver</v>
          </cell>
          <cell r="L298" t="str">
            <v>University of British Columbia</v>
          </cell>
          <cell r="N298" t="str">
            <v>Proposed</v>
          </cell>
          <cell r="O298" t="str">
            <v>Preliminary/Feasibility</v>
          </cell>
          <cell r="P298" t="str">
            <v>Public Services</v>
          </cell>
          <cell r="Q298" t="b">
            <v>1</v>
          </cell>
          <cell r="R298" t="b">
            <v>0</v>
          </cell>
          <cell r="S298" t="b">
            <v>0</v>
          </cell>
          <cell r="T298" t="b">
            <v>0</v>
          </cell>
          <cell r="U298" t="b">
            <v>1</v>
          </cell>
          <cell r="V298" t="b">
            <v>0</v>
          </cell>
          <cell r="X298" t="b">
            <v>0</v>
          </cell>
          <cell r="Y298" t="b">
            <v>0</v>
          </cell>
          <cell r="AJ298" t="str">
            <v>(604) 731-3103</v>
          </cell>
          <cell r="AL298">
            <v>44440</v>
          </cell>
          <cell r="AM298">
            <v>45352</v>
          </cell>
        </row>
        <row r="299">
          <cell r="A299">
            <v>4394</v>
          </cell>
          <cell r="B299" t="str">
            <v>Stride Avenue Community Elementary</v>
          </cell>
          <cell r="C299" t="str">
            <v>School replacement for 390-seat elementary. Project will include a Neighbourhood Learning Centre.</v>
          </cell>
          <cell r="D299">
            <v>47</v>
          </cell>
          <cell r="G299" t="str">
            <v>Institutional</v>
          </cell>
          <cell r="H299" t="str">
            <v>Education</v>
          </cell>
          <cell r="I299" t="str">
            <v>Educational Services</v>
          </cell>
          <cell r="J299">
            <v>2</v>
          </cell>
          <cell r="K299" t="str">
            <v>Burnaby</v>
          </cell>
          <cell r="L299" t="str">
            <v>School District 41</v>
          </cell>
          <cell r="N299" t="str">
            <v>Construction started</v>
          </cell>
          <cell r="P299" t="str">
            <v>Public Services</v>
          </cell>
          <cell r="Q299" t="b">
            <v>1</v>
          </cell>
          <cell r="R299" t="b">
            <v>1</v>
          </cell>
          <cell r="S299" t="b">
            <v>0</v>
          </cell>
          <cell r="T299" t="b">
            <v>0</v>
          </cell>
          <cell r="U299" t="b">
            <v>0</v>
          </cell>
          <cell r="V299" t="b">
            <v>0</v>
          </cell>
          <cell r="X299" t="b">
            <v>0</v>
          </cell>
          <cell r="Y299" t="b">
            <v>0</v>
          </cell>
          <cell r="AD299" t="str">
            <v>20234</v>
          </cell>
          <cell r="AE299" t="str">
            <v>20261</v>
          </cell>
          <cell r="AJ299" t="str">
            <v>(604) 664-8441</v>
          </cell>
          <cell r="AL299">
            <v>44440</v>
          </cell>
          <cell r="AM299">
            <v>45352</v>
          </cell>
        </row>
        <row r="300">
          <cell r="A300">
            <v>4377</v>
          </cell>
          <cell r="B300" t="str">
            <v>Highway 1 Four-Laning - Ford Road to Tappen</v>
          </cell>
          <cell r="C300" t="str">
            <v>Ford Road to Tappen Valley Road four-laning of 4.3 km of Highway 1. The provincial government will provide $161 million in funding and the federal government will provide $82.1 million.</v>
          </cell>
          <cell r="D300">
            <v>243</v>
          </cell>
          <cell r="G300" t="str">
            <v>Infrastructure</v>
          </cell>
          <cell r="H300" t="str">
            <v>Roads &amp; Highways</v>
          </cell>
          <cell r="I300" t="str">
            <v>Transportation</v>
          </cell>
          <cell r="J300">
            <v>3</v>
          </cell>
          <cell r="K300" t="str">
            <v>Tappen</v>
          </cell>
          <cell r="L300" t="str">
            <v>BC Ministry of Transportation and Infrastructure</v>
          </cell>
          <cell r="N300" t="str">
            <v>Construction started</v>
          </cell>
          <cell r="P300" t="str">
            <v>Transportation &amp; Warehousing</v>
          </cell>
          <cell r="Q300" t="b">
            <v>1</v>
          </cell>
          <cell r="R300" t="b">
            <v>1</v>
          </cell>
          <cell r="S300" t="b">
            <v>0</v>
          </cell>
          <cell r="T300" t="b">
            <v>0</v>
          </cell>
          <cell r="U300" t="b">
            <v>0</v>
          </cell>
          <cell r="V300" t="b">
            <v>0</v>
          </cell>
          <cell r="X300" t="b">
            <v>0</v>
          </cell>
          <cell r="Y300" t="b">
            <v>0</v>
          </cell>
          <cell r="AD300" t="str">
            <v>20222</v>
          </cell>
          <cell r="AE300" t="str">
            <v>20264</v>
          </cell>
          <cell r="AJ300" t="str">
            <v>(250) 356-8241</v>
          </cell>
          <cell r="AL300">
            <v>44440</v>
          </cell>
          <cell r="AM300">
            <v>45352</v>
          </cell>
        </row>
        <row r="301">
          <cell r="A301">
            <v>4389</v>
          </cell>
          <cell r="B301" t="str">
            <v>Station Access and Safety Project</v>
          </cell>
          <cell r="C301" t="str">
            <v>SASP - Improvements to SkyTrain station infrastructure and systems to increase capacity and improve safety.</v>
          </cell>
          <cell r="D301">
            <v>63</v>
          </cell>
          <cell r="G301" t="str">
            <v>Infrastructure</v>
          </cell>
          <cell r="H301" t="str">
            <v>Roads &amp; Highways</v>
          </cell>
          <cell r="I301" t="str">
            <v>Transportation</v>
          </cell>
          <cell r="J301">
            <v>2</v>
          </cell>
          <cell r="K301" t="str">
            <v>Metro Vancouver</v>
          </cell>
          <cell r="L301" t="str">
            <v>TransLink / BC Ministry of Transportation and Infrastructure</v>
          </cell>
          <cell r="N301" t="str">
            <v>Construction started</v>
          </cell>
          <cell r="P301" t="str">
            <v>Transportation &amp; Warehousing</v>
          </cell>
          <cell r="Q301" t="b">
            <v>1</v>
          </cell>
          <cell r="R301" t="b">
            <v>0</v>
          </cell>
          <cell r="S301" t="b">
            <v>1</v>
          </cell>
          <cell r="T301" t="b">
            <v>0</v>
          </cell>
          <cell r="U301" t="b">
            <v>1</v>
          </cell>
          <cell r="V301" t="b">
            <v>0</v>
          </cell>
          <cell r="X301" t="b">
            <v>0</v>
          </cell>
          <cell r="Y301" t="b">
            <v>0</v>
          </cell>
          <cell r="AD301" t="str">
            <v>20234</v>
          </cell>
          <cell r="AE301" t="str">
            <v>20264</v>
          </cell>
          <cell r="AJ301" t="str">
            <v>(604) 453-4500</v>
          </cell>
          <cell r="AL301">
            <v>44440</v>
          </cell>
          <cell r="AM301">
            <v>45352</v>
          </cell>
        </row>
        <row r="302">
          <cell r="A302">
            <v>4376</v>
          </cell>
          <cell r="B302" t="str">
            <v>Burke Mountain Middle - Secondary School</v>
          </cell>
          <cell r="C302" t="str">
            <v>Middle-secondary school to accommodate 1,000 students will be located in the Lower Hyde Creek Village area.</v>
          </cell>
          <cell r="D302">
            <v>160</v>
          </cell>
          <cell r="E302" t="str">
            <v>Project started construction</v>
          </cell>
          <cell r="G302" t="str">
            <v>Institutional</v>
          </cell>
          <cell r="H302" t="str">
            <v>Education</v>
          </cell>
          <cell r="I302" t="str">
            <v>Educational Services</v>
          </cell>
          <cell r="J302">
            <v>2</v>
          </cell>
          <cell r="K302" t="str">
            <v>Coquitlam</v>
          </cell>
          <cell r="L302" t="str">
            <v>School District 43</v>
          </cell>
          <cell r="N302" t="str">
            <v>Construction started</v>
          </cell>
          <cell r="P302" t="str">
            <v>Public Services</v>
          </cell>
          <cell r="Q302" t="b">
            <v>1</v>
          </cell>
          <cell r="R302" t="b">
            <v>1</v>
          </cell>
          <cell r="S302" t="b">
            <v>0</v>
          </cell>
          <cell r="T302" t="b">
            <v>1</v>
          </cell>
          <cell r="U302" t="b">
            <v>0</v>
          </cell>
          <cell r="V302" t="b">
            <v>0</v>
          </cell>
          <cell r="X302" t="b">
            <v>0</v>
          </cell>
          <cell r="Y302" t="b">
            <v>0</v>
          </cell>
          <cell r="AD302" t="str">
            <v>20241</v>
          </cell>
          <cell r="AE302" t="str">
            <v>20263</v>
          </cell>
          <cell r="AJ302" t="str">
            <v>(604) 939-9201</v>
          </cell>
          <cell r="AL302">
            <v>44440</v>
          </cell>
          <cell r="AM302">
            <v>45352</v>
          </cell>
        </row>
        <row r="303">
          <cell r="A303">
            <v>4375</v>
          </cell>
          <cell r="B303" t="str">
            <v>Student Housing</v>
          </cell>
          <cell r="C303" t="str">
            <v>Construction of 150 student housing beds in two new buildings. In Castlegar,  114 students will be accommodated and 36 in Nelson.</v>
          </cell>
          <cell r="D303">
            <v>38</v>
          </cell>
          <cell r="G303" t="str">
            <v>Institutional</v>
          </cell>
          <cell r="H303" t="str">
            <v>Education</v>
          </cell>
          <cell r="I303" t="str">
            <v>Educational Services</v>
          </cell>
          <cell r="J303">
            <v>4</v>
          </cell>
          <cell r="K303" t="str">
            <v>Nelson, Castlegar</v>
          </cell>
          <cell r="L303" t="str">
            <v>Selkirk College</v>
          </cell>
          <cell r="N303" t="str">
            <v>Construction started</v>
          </cell>
          <cell r="P303" t="str">
            <v>Public Services</v>
          </cell>
          <cell r="Q303" t="b">
            <v>1</v>
          </cell>
          <cell r="R303" t="b">
            <v>1</v>
          </cell>
          <cell r="S303" t="b">
            <v>0</v>
          </cell>
          <cell r="T303" t="b">
            <v>0</v>
          </cell>
          <cell r="U303" t="b">
            <v>1</v>
          </cell>
          <cell r="V303" t="b">
            <v>1</v>
          </cell>
          <cell r="W303" t="str">
            <v>CleanBC, Step Code L4</v>
          </cell>
          <cell r="X303" t="b">
            <v>0</v>
          </cell>
          <cell r="Y303" t="b">
            <v>0</v>
          </cell>
          <cell r="AB303">
            <v>157</v>
          </cell>
          <cell r="AC303">
            <v>86</v>
          </cell>
          <cell r="AD303" t="str">
            <v>20223</v>
          </cell>
          <cell r="AE303" t="str">
            <v>20242</v>
          </cell>
          <cell r="AJ303" t="str">
            <v>(250) 505-1324</v>
          </cell>
          <cell r="AL303">
            <v>44440</v>
          </cell>
          <cell r="AM303">
            <v>45352</v>
          </cell>
        </row>
        <row r="304">
          <cell r="A304">
            <v>4382</v>
          </cell>
          <cell r="B304" t="str">
            <v>Bastille Condominium</v>
          </cell>
          <cell r="C304" t="str">
            <v>Construction of a 123-unit development condominium located at 209 Lebleu St.</v>
          </cell>
          <cell r="D304">
            <v>24</v>
          </cell>
          <cell r="G304" t="str">
            <v>Residential</v>
          </cell>
          <cell r="H304" t="str">
            <v>Primarily residential - Single use</v>
          </cell>
          <cell r="I304" t="str">
            <v>Residential</v>
          </cell>
          <cell r="J304">
            <v>2</v>
          </cell>
          <cell r="K304" t="str">
            <v>Coquitlam</v>
          </cell>
          <cell r="L304" t="str">
            <v>Porte Communities</v>
          </cell>
          <cell r="N304" t="str">
            <v>Construction started</v>
          </cell>
          <cell r="P304" t="str">
            <v>Residential/Commercial</v>
          </cell>
          <cell r="Q304" t="b">
            <v>0</v>
          </cell>
          <cell r="R304" t="b">
            <v>0</v>
          </cell>
          <cell r="S304" t="b">
            <v>0</v>
          </cell>
          <cell r="T304" t="b">
            <v>0</v>
          </cell>
          <cell r="U304" t="b">
            <v>0</v>
          </cell>
          <cell r="V304" t="b">
            <v>0</v>
          </cell>
          <cell r="X304" t="b">
            <v>0</v>
          </cell>
          <cell r="Y304" t="b">
            <v>0</v>
          </cell>
          <cell r="AD304" t="str">
            <v>20233</v>
          </cell>
          <cell r="AE304" t="str">
            <v>20244</v>
          </cell>
          <cell r="AF304" t="str">
            <v>49.238400</v>
          </cell>
          <cell r="AG304" t="str">
            <v>-122.867330</v>
          </cell>
          <cell r="AH304" t="str">
            <v>49° 14' 18.24'' N</v>
          </cell>
          <cell r="AI304" t="str">
            <v>122° 52' 2.388'' W</v>
          </cell>
          <cell r="AJ304" t="str">
            <v>(604) 732-7651</v>
          </cell>
          <cell r="AL304">
            <v>44440</v>
          </cell>
          <cell r="AM304">
            <v>45352</v>
          </cell>
        </row>
        <row r="305">
          <cell r="A305">
            <v>4383</v>
          </cell>
          <cell r="B305" t="str">
            <v>Grafia Condominium</v>
          </cell>
          <cell r="C305" t="str">
            <v>109-unit development in a 6-storey condominium located at 2406 Garden Dr.</v>
          </cell>
          <cell r="D305">
            <v>22</v>
          </cell>
          <cell r="G305" t="str">
            <v>Residential</v>
          </cell>
          <cell r="H305" t="str">
            <v>Primarily residential - Single use</v>
          </cell>
          <cell r="I305" t="str">
            <v>Residential</v>
          </cell>
          <cell r="J305">
            <v>2</v>
          </cell>
          <cell r="K305" t="str">
            <v>Vancouver</v>
          </cell>
          <cell r="L305" t="str">
            <v>Porte Communities</v>
          </cell>
          <cell r="M305" t="str">
            <v>Integra Architecture</v>
          </cell>
          <cell r="N305" t="str">
            <v>Construction started</v>
          </cell>
          <cell r="P305" t="str">
            <v>Residential/Commercial</v>
          </cell>
          <cell r="Q305" t="b">
            <v>0</v>
          </cell>
          <cell r="R305" t="b">
            <v>0</v>
          </cell>
          <cell r="S305" t="b">
            <v>0</v>
          </cell>
          <cell r="T305" t="b">
            <v>0</v>
          </cell>
          <cell r="U305" t="b">
            <v>0</v>
          </cell>
          <cell r="V305" t="b">
            <v>0</v>
          </cell>
          <cell r="X305" t="b">
            <v>0</v>
          </cell>
          <cell r="Y305" t="b">
            <v>0</v>
          </cell>
          <cell r="AD305" t="str">
            <v>20232</v>
          </cell>
          <cell r="AE305" t="str">
            <v>20243</v>
          </cell>
          <cell r="AF305" t="str">
            <v>49.263020</v>
          </cell>
          <cell r="AG305" t="str">
            <v>-123.057740</v>
          </cell>
          <cell r="AH305" t="str">
            <v>49° 15' 46.872'' N</v>
          </cell>
          <cell r="AI305" t="str">
            <v>123° 3' 27.864'' W</v>
          </cell>
          <cell r="AJ305" t="str">
            <v>(604) 732-7651</v>
          </cell>
          <cell r="AL305">
            <v>44440</v>
          </cell>
          <cell r="AM305">
            <v>45352</v>
          </cell>
        </row>
        <row r="306">
          <cell r="A306">
            <v>4385</v>
          </cell>
          <cell r="B306" t="str">
            <v>Natal - 60-138 kV Switchyard Upgrade Project</v>
          </cell>
          <cell r="C306" t="str">
            <v>This project is to address reliability, regulatory and safety risks at the Natal substation as the 60-138kV switchyard equipment is at end of life and requires replacement.</v>
          </cell>
          <cell r="D306">
            <v>101</v>
          </cell>
          <cell r="G306" t="str">
            <v>Infrastructure</v>
          </cell>
          <cell r="H306" t="str">
            <v>Utilities</v>
          </cell>
          <cell r="I306" t="str">
            <v>Utilities</v>
          </cell>
          <cell r="J306">
            <v>4</v>
          </cell>
          <cell r="K306" t="str">
            <v>East Kootenay Area</v>
          </cell>
          <cell r="L306" t="str">
            <v>BC Hydro</v>
          </cell>
          <cell r="N306" t="str">
            <v>Construction started</v>
          </cell>
          <cell r="P306" t="str">
            <v>Utilities (incl sewage treatment)</v>
          </cell>
          <cell r="Q306" t="b">
            <v>1</v>
          </cell>
          <cell r="R306" t="b">
            <v>0</v>
          </cell>
          <cell r="S306" t="b">
            <v>0</v>
          </cell>
          <cell r="T306" t="b">
            <v>0</v>
          </cell>
          <cell r="U306" t="b">
            <v>1</v>
          </cell>
          <cell r="V306" t="b">
            <v>0</v>
          </cell>
          <cell r="X306" t="b">
            <v>0</v>
          </cell>
          <cell r="Y306" t="b">
            <v>0</v>
          </cell>
          <cell r="AD306" t="str">
            <v>20213</v>
          </cell>
          <cell r="AE306" t="str">
            <v>20254</v>
          </cell>
          <cell r="AJ306" t="str">
            <v>(604) 623-4472   Toll Free: 1-866-647-3334</v>
          </cell>
          <cell r="AL306">
            <v>44440</v>
          </cell>
          <cell r="AM306">
            <v>45352</v>
          </cell>
        </row>
        <row r="307">
          <cell r="A307">
            <v>4386</v>
          </cell>
          <cell r="B307" t="str">
            <v>Synchronous Condenser (SC) Excitation Systems Upgrade - Vancouver Island Terminal (VIT)/ Kelly Lake (KLY) Project</v>
          </cell>
          <cell r="C307" t="str">
            <v>This project is to address reliability and maintainability issues with the three operational synchronous condensers at Vancouver Island Terminal and one at Kelly Lake.</v>
          </cell>
          <cell r="D307">
            <v>47</v>
          </cell>
          <cell r="G307" t="str">
            <v>Infrastructure</v>
          </cell>
          <cell r="H307" t="str">
            <v>Utilities</v>
          </cell>
          <cell r="I307" t="str">
            <v>Utilities</v>
          </cell>
          <cell r="J307">
            <v>1</v>
          </cell>
          <cell r="K307" t="str">
            <v>Duncan</v>
          </cell>
          <cell r="L307" t="str">
            <v>BC Hydro</v>
          </cell>
          <cell r="N307" t="str">
            <v>Construction started</v>
          </cell>
          <cell r="P307" t="str">
            <v>Utilities (incl sewage treatment)</v>
          </cell>
          <cell r="Q307" t="b">
            <v>1</v>
          </cell>
          <cell r="R307" t="b">
            <v>0</v>
          </cell>
          <cell r="S307" t="b">
            <v>0</v>
          </cell>
          <cell r="T307" t="b">
            <v>0</v>
          </cell>
          <cell r="U307" t="b">
            <v>1</v>
          </cell>
          <cell r="V307" t="b">
            <v>0</v>
          </cell>
          <cell r="X307" t="b">
            <v>0</v>
          </cell>
          <cell r="Y307" t="b">
            <v>0</v>
          </cell>
          <cell r="AD307" t="str">
            <v>20201</v>
          </cell>
          <cell r="AE307" t="str">
            <v>20261</v>
          </cell>
          <cell r="AJ307" t="str">
            <v>(604) 623-4472   Toll Free: 1-866-647-3334</v>
          </cell>
          <cell r="AL307">
            <v>44440</v>
          </cell>
          <cell r="AM307">
            <v>45352</v>
          </cell>
        </row>
        <row r="308">
          <cell r="A308">
            <v>4388</v>
          </cell>
          <cell r="B308" t="str">
            <v>Phibbs Transit Exchange Upgrade</v>
          </cell>
          <cell r="C308" t="str">
            <v>Upgrades to and expansion of the Phibbs Transit Exchange.</v>
          </cell>
          <cell r="D308">
            <v>32</v>
          </cell>
          <cell r="G308" t="str">
            <v>Infrastructure</v>
          </cell>
          <cell r="H308" t="str">
            <v>Roads &amp; Highways</v>
          </cell>
          <cell r="I308" t="str">
            <v>Transportation</v>
          </cell>
          <cell r="J308">
            <v>2</v>
          </cell>
          <cell r="K308" t="str">
            <v>North Vancouver</v>
          </cell>
          <cell r="L308" t="str">
            <v>BC Ministry of Transportation and Infrastructure / TransLink</v>
          </cell>
          <cell r="N308" t="str">
            <v>Construction started</v>
          </cell>
          <cell r="P308" t="str">
            <v>Transportation &amp; Warehousing</v>
          </cell>
          <cell r="Q308" t="b">
            <v>1</v>
          </cell>
          <cell r="R308" t="b">
            <v>0</v>
          </cell>
          <cell r="S308" t="b">
            <v>1</v>
          </cell>
          <cell r="T308" t="b">
            <v>1</v>
          </cell>
          <cell r="U308" t="b">
            <v>1</v>
          </cell>
          <cell r="V308" t="b">
            <v>0</v>
          </cell>
          <cell r="X308" t="b">
            <v>0</v>
          </cell>
          <cell r="Y308" t="b">
            <v>0</v>
          </cell>
          <cell r="AD308" t="str">
            <v>20224</v>
          </cell>
          <cell r="AE308" t="str">
            <v>20242</v>
          </cell>
          <cell r="AJ308" t="str">
            <v>(604) 453-4500</v>
          </cell>
          <cell r="AL308">
            <v>44440</v>
          </cell>
          <cell r="AM308">
            <v>45352</v>
          </cell>
        </row>
        <row r="309">
          <cell r="A309">
            <v>4406</v>
          </cell>
          <cell r="B309" t="str">
            <v>Eclipse Brentwood</v>
          </cell>
          <cell r="C309" t="str">
            <v>Development of a 329-unit condominium in a 32-storey development located at 2381 Beta Ave.</v>
          </cell>
          <cell r="D309">
            <v>58</v>
          </cell>
          <cell r="G309" t="str">
            <v>Residential</v>
          </cell>
          <cell r="H309" t="str">
            <v>Primarily residential - Single use</v>
          </cell>
          <cell r="I309" t="str">
            <v>Residential</v>
          </cell>
          <cell r="J309">
            <v>2</v>
          </cell>
          <cell r="K309" t="str">
            <v>Burnaby</v>
          </cell>
          <cell r="L309" t="str">
            <v>Thind Properties Ltd.</v>
          </cell>
          <cell r="M309" t="str">
            <v>Chris Dikeakos Architects Inc.</v>
          </cell>
          <cell r="N309" t="str">
            <v>Construction started</v>
          </cell>
          <cell r="P309" t="str">
            <v>Residential/Commercial</v>
          </cell>
          <cell r="Q309" t="b">
            <v>0</v>
          </cell>
          <cell r="R309" t="b">
            <v>0</v>
          </cell>
          <cell r="S309" t="b">
            <v>0</v>
          </cell>
          <cell r="T309" t="b">
            <v>0</v>
          </cell>
          <cell r="U309" t="b">
            <v>0</v>
          </cell>
          <cell r="V309" t="b">
            <v>0</v>
          </cell>
          <cell r="X309" t="b">
            <v>0</v>
          </cell>
          <cell r="Y309" t="b">
            <v>0</v>
          </cell>
          <cell r="AD309" t="str">
            <v>20213</v>
          </cell>
          <cell r="AE309" t="str">
            <v>20243</v>
          </cell>
          <cell r="AF309" t="str">
            <v>49.262690</v>
          </cell>
          <cell r="AG309" t="str">
            <v>-122.998600</v>
          </cell>
          <cell r="AH309" t="str">
            <v>49° 15' 45.684'' N</v>
          </cell>
          <cell r="AI309" t="str">
            <v>122° 59' 54.96'' W</v>
          </cell>
          <cell r="AJ309" t="str">
            <v>(604) 451-7780</v>
          </cell>
          <cell r="AL309">
            <v>44440</v>
          </cell>
          <cell r="AM309">
            <v>45352</v>
          </cell>
        </row>
        <row r="310">
          <cell r="A310">
            <v>4401</v>
          </cell>
          <cell r="B310" t="str">
            <v>Elmwood Condominium Tower</v>
          </cell>
          <cell r="C310" t="str">
            <v>Proposed 333-unit condominium tower with 10,500 sq ft retail space in the podium and a strata office building.</v>
          </cell>
          <cell r="D310">
            <v>45</v>
          </cell>
          <cell r="G310" t="str">
            <v>Residential</v>
          </cell>
          <cell r="H310" t="str">
            <v>Primarily residential - Single use</v>
          </cell>
          <cell r="I310" t="str">
            <v>Residential</v>
          </cell>
          <cell r="J310">
            <v>2</v>
          </cell>
          <cell r="K310" t="str">
            <v>Burnaby</v>
          </cell>
          <cell r="L310" t="str">
            <v>Marcon Developments</v>
          </cell>
          <cell r="N310" t="str">
            <v>Proposed</v>
          </cell>
          <cell r="O310" t="str">
            <v>Tender/Preconstruction</v>
          </cell>
          <cell r="P310" t="str">
            <v>Residential/Commercial</v>
          </cell>
          <cell r="Q310" t="b">
            <v>0</v>
          </cell>
          <cell r="R310" t="b">
            <v>0</v>
          </cell>
          <cell r="S310" t="b">
            <v>0</v>
          </cell>
          <cell r="T310" t="b">
            <v>0</v>
          </cell>
          <cell r="U310" t="b">
            <v>0</v>
          </cell>
          <cell r="V310" t="b">
            <v>0</v>
          </cell>
          <cell r="X310" t="b">
            <v>0</v>
          </cell>
          <cell r="Y310" t="b">
            <v>0</v>
          </cell>
          <cell r="AJ310" t="str">
            <v>(604) 534-6000</v>
          </cell>
          <cell r="AL310">
            <v>44440</v>
          </cell>
          <cell r="AM310">
            <v>45352</v>
          </cell>
        </row>
        <row r="311">
          <cell r="A311">
            <v>4402</v>
          </cell>
          <cell r="B311" t="str">
            <v>Gateway to Alluring BC - Mixed Use Development</v>
          </cell>
          <cell r="C311" t="str">
            <v>Proposed development will include mixed-use condominiums, a hotel and convention centre with restaurants and retail space.</v>
          </cell>
          <cell r="D311">
            <v>20</v>
          </cell>
          <cell r="G311" t="str">
            <v>Residential</v>
          </cell>
          <cell r="H311" t="str">
            <v>Mixed use</v>
          </cell>
          <cell r="I311" t="str">
            <v>Mixed use - Residential/Commercial/Retail/ Industrial</v>
          </cell>
          <cell r="J311">
            <v>2</v>
          </cell>
          <cell r="K311" t="str">
            <v>Surrey</v>
          </cell>
          <cell r="L311" t="str">
            <v>Darshan Builders</v>
          </cell>
          <cell r="N311" t="str">
            <v>Proposed</v>
          </cell>
          <cell r="O311" t="str">
            <v>Preliminary/Feasibility</v>
          </cell>
          <cell r="P311" t="str">
            <v>Residential/Commercial</v>
          </cell>
          <cell r="Q311" t="b">
            <v>0</v>
          </cell>
          <cell r="R311" t="b">
            <v>0</v>
          </cell>
          <cell r="S311" t="b">
            <v>0</v>
          </cell>
          <cell r="T311" t="b">
            <v>0</v>
          </cell>
          <cell r="U311" t="b">
            <v>0</v>
          </cell>
          <cell r="V311" t="b">
            <v>0</v>
          </cell>
          <cell r="X311" t="b">
            <v>0</v>
          </cell>
          <cell r="Y311" t="b">
            <v>0</v>
          </cell>
          <cell r="AF311" t="str">
            <v>49.005580</v>
          </cell>
          <cell r="AG311" t="str">
            <v>-122.737370</v>
          </cell>
          <cell r="AH311" t="str">
            <v>49° 0' 20.088'' N</v>
          </cell>
          <cell r="AI311" t="str">
            <v>122° 44' 14.532'' W</v>
          </cell>
          <cell r="AJ311" t="str">
            <v>(604) 786-0006</v>
          </cell>
          <cell r="AL311">
            <v>44440</v>
          </cell>
          <cell r="AM311">
            <v>45352</v>
          </cell>
        </row>
        <row r="312">
          <cell r="A312">
            <v>4390</v>
          </cell>
          <cell r="B312" t="str">
            <v>Operations and Maintenance Centre #4 - Maintenance Facilities</v>
          </cell>
          <cell r="C312" t="str">
            <v>OMC 4 - Construction of a new vehicle operations and maintenance facility for about 145 SkyTrain cars.</v>
          </cell>
          <cell r="D312">
            <v>237</v>
          </cell>
          <cell r="E312" t="str">
            <v>Project started construction</v>
          </cell>
          <cell r="G312" t="str">
            <v>Infrastructure</v>
          </cell>
          <cell r="H312" t="str">
            <v>Roads &amp; Highways</v>
          </cell>
          <cell r="I312" t="str">
            <v>Transportation</v>
          </cell>
          <cell r="J312">
            <v>2</v>
          </cell>
          <cell r="K312" t="str">
            <v>Coquitlam</v>
          </cell>
          <cell r="L312" t="str">
            <v>TransLink / BC Ministry of Transportation and Infrastructure</v>
          </cell>
          <cell r="N312" t="str">
            <v>Construction started</v>
          </cell>
          <cell r="P312" t="str">
            <v>Transportation &amp; Warehousing</v>
          </cell>
          <cell r="Q312" t="b">
            <v>1</v>
          </cell>
          <cell r="R312" t="b">
            <v>0</v>
          </cell>
          <cell r="S312" t="b">
            <v>1</v>
          </cell>
          <cell r="T312" t="b">
            <v>0</v>
          </cell>
          <cell r="U312" t="b">
            <v>1</v>
          </cell>
          <cell r="V312" t="b">
            <v>0</v>
          </cell>
          <cell r="X312" t="b">
            <v>0</v>
          </cell>
          <cell r="Y312" t="b">
            <v>0</v>
          </cell>
          <cell r="AD312" t="str">
            <v>20241</v>
          </cell>
          <cell r="AE312" t="str">
            <v>20271</v>
          </cell>
          <cell r="AF312" t="str">
            <v>49.208740</v>
          </cell>
          <cell r="AG312" t="str">
            <v>-122.955660</v>
          </cell>
          <cell r="AH312" t="str">
            <v>49° 12' 31.464'' N</v>
          </cell>
          <cell r="AI312" t="str">
            <v>122° 57' 20.376'' W</v>
          </cell>
          <cell r="AJ312" t="str">
            <v>(604) 453-4500</v>
          </cell>
          <cell r="AL312">
            <v>44440</v>
          </cell>
          <cell r="AM312">
            <v>45352</v>
          </cell>
        </row>
        <row r="313">
          <cell r="A313">
            <v>4405</v>
          </cell>
          <cell r="B313" t="str">
            <v>Monaco Condominium</v>
          </cell>
          <cell r="C313" t="str">
            <v>Development of a 97-unit condominium located at  1350 Johnston Rd.</v>
          </cell>
          <cell r="D313">
            <v>20</v>
          </cell>
          <cell r="G313" t="str">
            <v>Residential</v>
          </cell>
          <cell r="H313" t="str">
            <v>Primarily residential - Single use</v>
          </cell>
          <cell r="I313" t="str">
            <v>Residential</v>
          </cell>
          <cell r="J313">
            <v>2</v>
          </cell>
          <cell r="K313" t="str">
            <v>White Rock</v>
          </cell>
          <cell r="L313" t="str">
            <v>Solterra Development</v>
          </cell>
          <cell r="N313" t="str">
            <v>Construction started</v>
          </cell>
          <cell r="P313" t="str">
            <v>Residential/Commercial</v>
          </cell>
          <cell r="Q313" t="b">
            <v>0</v>
          </cell>
          <cell r="R313" t="b">
            <v>0</v>
          </cell>
          <cell r="S313" t="b">
            <v>0</v>
          </cell>
          <cell r="T313" t="b">
            <v>0</v>
          </cell>
          <cell r="U313" t="b">
            <v>0</v>
          </cell>
          <cell r="V313" t="b">
            <v>0</v>
          </cell>
          <cell r="X313" t="b">
            <v>0</v>
          </cell>
          <cell r="Y313" t="b">
            <v>0</v>
          </cell>
          <cell r="AD313" t="str">
            <v>20222</v>
          </cell>
          <cell r="AE313" t="str">
            <v>20242</v>
          </cell>
          <cell r="AJ313" t="str">
            <v>(604) 528-6010</v>
          </cell>
          <cell r="AL313">
            <v>44440</v>
          </cell>
          <cell r="AM313">
            <v>45352</v>
          </cell>
        </row>
        <row r="314">
          <cell r="A314">
            <v>4392</v>
          </cell>
          <cell r="B314" t="str">
            <v>École Beausoleil (Lansdowne site)</v>
          </cell>
          <cell r="C314" t="str">
            <v>Elementary school to be located on a 7.3 acre site in the East, Saanich area. Site acquired for future elementary school.</v>
          </cell>
          <cell r="D314">
            <v>16</v>
          </cell>
          <cell r="G314" t="str">
            <v>Institutional</v>
          </cell>
          <cell r="H314" t="str">
            <v>Education</v>
          </cell>
          <cell r="I314" t="str">
            <v>Educational Services</v>
          </cell>
          <cell r="J314">
            <v>1</v>
          </cell>
          <cell r="K314" t="str">
            <v>Saanich</v>
          </cell>
          <cell r="L314" t="str">
            <v>School District 93 (Conseil Scolaire Francophone)</v>
          </cell>
          <cell r="N314" t="str">
            <v>Proposed</v>
          </cell>
          <cell r="P314" t="str">
            <v>Public Services</v>
          </cell>
          <cell r="Q314" t="b">
            <v>1</v>
          </cell>
          <cell r="R314" t="b">
            <v>1</v>
          </cell>
          <cell r="S314" t="b">
            <v>0</v>
          </cell>
          <cell r="T314" t="b">
            <v>0</v>
          </cell>
          <cell r="U314" t="b">
            <v>0</v>
          </cell>
          <cell r="V314" t="b">
            <v>0</v>
          </cell>
          <cell r="X314" t="b">
            <v>0</v>
          </cell>
          <cell r="Y314" t="b">
            <v>0</v>
          </cell>
          <cell r="AJ314" t="str">
            <v>(604) 214-2600</v>
          </cell>
          <cell r="AL314">
            <v>44440</v>
          </cell>
          <cell r="AM314">
            <v>45352</v>
          </cell>
        </row>
        <row r="315">
          <cell r="A315">
            <v>4407</v>
          </cell>
          <cell r="B315" t="str">
            <v>Oval Condominiums</v>
          </cell>
          <cell r="C315" t="str">
            <v>Development of a 16-storey condominium located at 6851 Elmbridge Way.</v>
          </cell>
          <cell r="D315">
            <v>40</v>
          </cell>
          <cell r="G315" t="str">
            <v>Residential</v>
          </cell>
          <cell r="H315" t="str">
            <v>Primarily residential - Single use</v>
          </cell>
          <cell r="I315" t="str">
            <v>Residential</v>
          </cell>
          <cell r="J315">
            <v>2</v>
          </cell>
          <cell r="K315" t="str">
            <v>Richmond</v>
          </cell>
          <cell r="L315" t="str">
            <v>Landa Global Properties</v>
          </cell>
          <cell r="N315" t="str">
            <v>Construction started</v>
          </cell>
          <cell r="P315" t="str">
            <v>Residential/Commercial</v>
          </cell>
          <cell r="Q315" t="b">
            <v>0</v>
          </cell>
          <cell r="R315" t="b">
            <v>0</v>
          </cell>
          <cell r="S315" t="b">
            <v>0</v>
          </cell>
          <cell r="T315" t="b">
            <v>0</v>
          </cell>
          <cell r="U315" t="b">
            <v>0</v>
          </cell>
          <cell r="V315" t="b">
            <v>0</v>
          </cell>
          <cell r="X315" t="b">
            <v>0</v>
          </cell>
          <cell r="Y315" t="b">
            <v>0</v>
          </cell>
          <cell r="AD315" t="str">
            <v>20213</v>
          </cell>
          <cell r="AE315" t="str">
            <v>20254</v>
          </cell>
          <cell r="AF315" t="str">
            <v>49.172760</v>
          </cell>
          <cell r="AG315" t="str">
            <v>-123.150110</v>
          </cell>
          <cell r="AH315" t="str">
            <v>49° 10' 21.936'' N</v>
          </cell>
          <cell r="AI315" t="str">
            <v>123° 9' 0.396'' W</v>
          </cell>
          <cell r="AJ315" t="str">
            <v>(604) 738-0988</v>
          </cell>
          <cell r="AL315">
            <v>44440</v>
          </cell>
          <cell r="AM315">
            <v>45352</v>
          </cell>
        </row>
        <row r="316">
          <cell r="A316">
            <v>4399</v>
          </cell>
          <cell r="B316" t="str">
            <v>Movala Condominium</v>
          </cell>
          <cell r="C316" t="str">
            <v>320-unit condominium in a 14-storey development located at 3340 Lakeshore Rd. Phase 1 called Skywater has 196-units.</v>
          </cell>
          <cell r="D316">
            <v>46</v>
          </cell>
          <cell r="G316" t="str">
            <v>Residential</v>
          </cell>
          <cell r="H316" t="str">
            <v>Primarily residential - Single use</v>
          </cell>
          <cell r="I316" t="str">
            <v>Residential</v>
          </cell>
          <cell r="J316">
            <v>3</v>
          </cell>
          <cell r="K316" t="str">
            <v>Kelowna</v>
          </cell>
          <cell r="L316" t="str">
            <v>The Stober Group</v>
          </cell>
          <cell r="M316" t="str">
            <v>Meiklejohn Architects</v>
          </cell>
          <cell r="N316" t="str">
            <v>Construction started</v>
          </cell>
          <cell r="P316" t="str">
            <v>Residential/Commercial</v>
          </cell>
          <cell r="Q316" t="b">
            <v>0</v>
          </cell>
          <cell r="R316" t="b">
            <v>0</v>
          </cell>
          <cell r="S316" t="b">
            <v>0</v>
          </cell>
          <cell r="T316" t="b">
            <v>0</v>
          </cell>
          <cell r="U316" t="b">
            <v>0</v>
          </cell>
          <cell r="V316" t="b">
            <v>1</v>
          </cell>
          <cell r="W316" t="str">
            <v>LEED</v>
          </cell>
          <cell r="X316" t="b">
            <v>0</v>
          </cell>
          <cell r="Y316" t="b">
            <v>0</v>
          </cell>
          <cell r="AD316" t="str">
            <v>20222</v>
          </cell>
          <cell r="AE316" t="str">
            <v>20254</v>
          </cell>
          <cell r="AF316" t="str">
            <v>49.856970</v>
          </cell>
          <cell r="AG316" t="str">
            <v>-119.492010</v>
          </cell>
          <cell r="AH316" t="str">
            <v>49° 51' 25.092'' N</v>
          </cell>
          <cell r="AI316" t="str">
            <v>119° 29' 31.236'' W</v>
          </cell>
          <cell r="AJ316" t="str">
            <v>(250) 763-2305</v>
          </cell>
          <cell r="AL316">
            <v>44440</v>
          </cell>
          <cell r="AM316">
            <v>45352</v>
          </cell>
        </row>
        <row r="317">
          <cell r="A317">
            <v>4398</v>
          </cell>
          <cell r="B317" t="str">
            <v>Pure Condominium</v>
          </cell>
          <cell r="C317" t="str">
            <v>Development of a 92-unit condominium located at 203 West 49 Ave.</v>
          </cell>
          <cell r="D317">
            <v>20</v>
          </cell>
          <cell r="G317" t="str">
            <v>Residential</v>
          </cell>
          <cell r="H317" t="str">
            <v>Primarily residential - Single use</v>
          </cell>
          <cell r="I317" t="str">
            <v>Residential</v>
          </cell>
          <cell r="J317">
            <v>2</v>
          </cell>
          <cell r="K317" t="str">
            <v>Vancouver</v>
          </cell>
          <cell r="L317" t="str">
            <v>Lavern Developments</v>
          </cell>
          <cell r="N317" t="str">
            <v>Construction started</v>
          </cell>
          <cell r="P317" t="str">
            <v>Residential/Commercial</v>
          </cell>
          <cell r="Q317" t="b">
            <v>0</v>
          </cell>
          <cell r="R317" t="b">
            <v>0</v>
          </cell>
          <cell r="S317" t="b">
            <v>0</v>
          </cell>
          <cell r="T317" t="b">
            <v>0</v>
          </cell>
          <cell r="U317" t="b">
            <v>0</v>
          </cell>
          <cell r="V317" t="b">
            <v>0</v>
          </cell>
          <cell r="X317" t="b">
            <v>0</v>
          </cell>
          <cell r="Y317" t="b">
            <v>0</v>
          </cell>
          <cell r="AD317" t="str">
            <v>20233</v>
          </cell>
          <cell r="AE317" t="str">
            <v>20243</v>
          </cell>
          <cell r="AF317" t="str">
            <v>49.226180</v>
          </cell>
          <cell r="AG317" t="str">
            <v>-123.110990</v>
          </cell>
          <cell r="AH317" t="str">
            <v>49° 13' 34.248'' N</v>
          </cell>
          <cell r="AI317" t="str">
            <v>123° 6' 39.564'' W</v>
          </cell>
          <cell r="AL317">
            <v>44440</v>
          </cell>
          <cell r="AM317">
            <v>45352</v>
          </cell>
        </row>
        <row r="318">
          <cell r="A318">
            <v>4397</v>
          </cell>
          <cell r="B318" t="str">
            <v>Moody Centre Condominium</v>
          </cell>
          <cell r="C318" t="str">
            <v>Proposed 242-unit condominium development located at 2800 Saint George St.</v>
          </cell>
          <cell r="D318">
            <v>48</v>
          </cell>
          <cell r="G318" t="str">
            <v>Residential</v>
          </cell>
          <cell r="H318" t="str">
            <v>Primarily residential - Single use</v>
          </cell>
          <cell r="I318" t="str">
            <v>Residential</v>
          </cell>
          <cell r="J318">
            <v>2</v>
          </cell>
          <cell r="K318" t="str">
            <v>Port Moody</v>
          </cell>
          <cell r="L318" t="str">
            <v>Marcon Developments</v>
          </cell>
          <cell r="N318" t="str">
            <v>Proposed</v>
          </cell>
          <cell r="O318" t="str">
            <v>Tender/Preconstruction</v>
          </cell>
          <cell r="P318" t="str">
            <v>Residential/Commercial</v>
          </cell>
          <cell r="Q318" t="b">
            <v>0</v>
          </cell>
          <cell r="R318" t="b">
            <v>0</v>
          </cell>
          <cell r="S318" t="b">
            <v>0</v>
          </cell>
          <cell r="T318" t="b">
            <v>0</v>
          </cell>
          <cell r="U318" t="b">
            <v>0</v>
          </cell>
          <cell r="V318" t="b">
            <v>0</v>
          </cell>
          <cell r="X318" t="b">
            <v>0</v>
          </cell>
          <cell r="Y318" t="b">
            <v>0</v>
          </cell>
          <cell r="AF318" t="str">
            <v>49.275660</v>
          </cell>
          <cell r="AG318" t="str">
            <v>-122.850160</v>
          </cell>
          <cell r="AH318" t="str">
            <v>49° 16' 32.376'' N</v>
          </cell>
          <cell r="AI318" t="str">
            <v>122° 51' 0.576'' W</v>
          </cell>
          <cell r="AJ318" t="str">
            <v>(604) 534-6000</v>
          </cell>
          <cell r="AL318">
            <v>44440</v>
          </cell>
          <cell r="AM318">
            <v>45352</v>
          </cell>
        </row>
        <row r="319">
          <cell r="A319">
            <v>4395</v>
          </cell>
          <cell r="B319" t="str">
            <v>Coal Harbour Elementary</v>
          </cell>
          <cell r="C319" t="str">
            <v>Elementary school with space for 340 students. Project has received rezoning and development approval.</v>
          </cell>
          <cell r="D319">
            <v>42</v>
          </cell>
          <cell r="G319" t="str">
            <v>Institutional</v>
          </cell>
          <cell r="H319" t="str">
            <v>Education</v>
          </cell>
          <cell r="I319" t="str">
            <v>Educational Services</v>
          </cell>
          <cell r="J319">
            <v>2</v>
          </cell>
          <cell r="K319" t="str">
            <v>Vancouver</v>
          </cell>
          <cell r="L319" t="str">
            <v>School District 39</v>
          </cell>
          <cell r="N319" t="str">
            <v>Construction started</v>
          </cell>
          <cell r="P319" t="str">
            <v>Public Services</v>
          </cell>
          <cell r="Q319" t="b">
            <v>1</v>
          </cell>
          <cell r="R319" t="b">
            <v>1</v>
          </cell>
          <cell r="S319" t="b">
            <v>0</v>
          </cell>
          <cell r="T319" t="b">
            <v>0</v>
          </cell>
          <cell r="U319" t="b">
            <v>0</v>
          </cell>
          <cell r="V319" t="b">
            <v>1</v>
          </cell>
          <cell r="W319" t="str">
            <v>LEED gold</v>
          </cell>
          <cell r="X319" t="b">
            <v>0</v>
          </cell>
          <cell r="Y319" t="b">
            <v>0</v>
          </cell>
          <cell r="AD319" t="str">
            <v>20221</v>
          </cell>
          <cell r="AE319" t="str">
            <v>20243</v>
          </cell>
          <cell r="AF319" t="str">
            <v>49.290060</v>
          </cell>
          <cell r="AG319" t="str">
            <v>-123.125010</v>
          </cell>
          <cell r="AH319" t="str">
            <v>49° 17' 24.216'' N</v>
          </cell>
          <cell r="AI319" t="str">
            <v>123° 7' 30.036'' W</v>
          </cell>
          <cell r="AJ319" t="str">
            <v>(604) 713-5000</v>
          </cell>
          <cell r="AL319">
            <v>44440</v>
          </cell>
          <cell r="AM319">
            <v>45352</v>
          </cell>
        </row>
        <row r="320">
          <cell r="A320">
            <v>4404</v>
          </cell>
          <cell r="B320" t="str">
            <v>Tesoro Condominiums</v>
          </cell>
          <cell r="C320" t="str">
            <v>A 91-unit condominium in a 17-storey development located at Switchmen and Quebec Streets.</v>
          </cell>
          <cell r="D320">
            <v>20</v>
          </cell>
          <cell r="G320" t="str">
            <v>Residential</v>
          </cell>
          <cell r="H320" t="str">
            <v>Primarily residential - Single use</v>
          </cell>
          <cell r="I320" t="str">
            <v>Residential</v>
          </cell>
          <cell r="J320">
            <v>2</v>
          </cell>
          <cell r="K320" t="str">
            <v>Vancouver</v>
          </cell>
          <cell r="L320" t="str">
            <v>Concert Properties Ltd.</v>
          </cell>
          <cell r="M320" t="str">
            <v>Rafii Architects / ZGF Architects</v>
          </cell>
          <cell r="N320" t="str">
            <v>Construction started</v>
          </cell>
          <cell r="P320" t="str">
            <v>Residential/Commercial</v>
          </cell>
          <cell r="Q320" t="b">
            <v>0</v>
          </cell>
          <cell r="R320" t="b">
            <v>0</v>
          </cell>
          <cell r="S320" t="b">
            <v>0</v>
          </cell>
          <cell r="T320" t="b">
            <v>0</v>
          </cell>
          <cell r="U320" t="b">
            <v>0</v>
          </cell>
          <cell r="V320" t="b">
            <v>0</v>
          </cell>
          <cell r="X320" t="b">
            <v>0</v>
          </cell>
          <cell r="Y320" t="b">
            <v>0</v>
          </cell>
          <cell r="AD320" t="str">
            <v>20213</v>
          </cell>
          <cell r="AE320" t="str">
            <v>20242</v>
          </cell>
          <cell r="AF320" t="str">
            <v>49.271445</v>
          </cell>
          <cell r="AG320" t="str">
            <v>-123.103158</v>
          </cell>
          <cell r="AH320" t="str">
            <v>49° 16' 17.202'' N</v>
          </cell>
          <cell r="AI320" t="str">
            <v>123° 6' 11.3688'' W</v>
          </cell>
          <cell r="AJ320" t="str">
            <v>(604) 688-9460</v>
          </cell>
          <cell r="AL320">
            <v>44440</v>
          </cell>
          <cell r="AM320">
            <v>45352</v>
          </cell>
        </row>
        <row r="321">
          <cell r="A321">
            <v>4361</v>
          </cell>
          <cell r="B321" t="str">
            <v>Midrise Condominium Development</v>
          </cell>
          <cell r="C321" t="str">
            <v>Proposed 178-unit development in a 6-storey complex located on Dewdney Trunk Rd.</v>
          </cell>
          <cell r="D321">
            <v>25</v>
          </cell>
          <cell r="G321" t="str">
            <v>Residential</v>
          </cell>
          <cell r="H321" t="str">
            <v>Primarily residential - Single use</v>
          </cell>
          <cell r="I321" t="str">
            <v>Residential</v>
          </cell>
          <cell r="J321">
            <v>2</v>
          </cell>
          <cell r="K321" t="str">
            <v>Maple Ridge</v>
          </cell>
          <cell r="M321" t="str">
            <v>Formosis Architecture</v>
          </cell>
          <cell r="N321" t="str">
            <v>Proposed</v>
          </cell>
          <cell r="O321" t="str">
            <v>Permitting</v>
          </cell>
          <cell r="P321" t="str">
            <v>Residential/Commercial</v>
          </cell>
          <cell r="Q321" t="b">
            <v>0</v>
          </cell>
          <cell r="R321" t="b">
            <v>0</v>
          </cell>
          <cell r="S321" t="b">
            <v>0</v>
          </cell>
          <cell r="T321" t="b">
            <v>0</v>
          </cell>
          <cell r="U321" t="b">
            <v>0</v>
          </cell>
          <cell r="V321" t="b">
            <v>0</v>
          </cell>
          <cell r="X321" t="b">
            <v>0</v>
          </cell>
          <cell r="Y321" t="b">
            <v>0</v>
          </cell>
          <cell r="AD321" t="str">
            <v>20242</v>
          </cell>
          <cell r="AF321" t="str">
            <v>49.220050</v>
          </cell>
          <cell r="AG321" t="str">
            <v>-122.585690</v>
          </cell>
          <cell r="AH321" t="str">
            <v>49° 13' 12.18'' N</v>
          </cell>
          <cell r="AI321" t="str">
            <v>122° 35' 8.484'' W</v>
          </cell>
          <cell r="AL321">
            <v>44348</v>
          </cell>
          <cell r="AM321">
            <v>45352</v>
          </cell>
        </row>
        <row r="322">
          <cell r="A322">
            <v>4367</v>
          </cell>
          <cell r="B322" t="str">
            <v>85 Ave Apartment Building</v>
          </cell>
          <cell r="C322" t="str">
            <v>Development of a 163-unit apartment located at 15738 85 Ave.</v>
          </cell>
          <cell r="D322">
            <v>28</v>
          </cell>
          <cell r="G322" t="str">
            <v>Residential</v>
          </cell>
          <cell r="H322" t="str">
            <v>Primarily residential - Single use</v>
          </cell>
          <cell r="I322" t="str">
            <v>Residential</v>
          </cell>
          <cell r="J322">
            <v>2</v>
          </cell>
          <cell r="K322" t="str">
            <v>Surrey</v>
          </cell>
          <cell r="L322" t="str">
            <v>Estkin Developments Ltd</v>
          </cell>
          <cell r="M322" t="str">
            <v>Barnett Dembek Architects</v>
          </cell>
          <cell r="N322" t="str">
            <v>Construction started</v>
          </cell>
          <cell r="P322" t="str">
            <v>Residential/Commercial</v>
          </cell>
          <cell r="Q322" t="b">
            <v>0</v>
          </cell>
          <cell r="R322" t="b">
            <v>0</v>
          </cell>
          <cell r="S322" t="b">
            <v>0</v>
          </cell>
          <cell r="T322" t="b">
            <v>0</v>
          </cell>
          <cell r="U322" t="b">
            <v>0</v>
          </cell>
          <cell r="V322" t="b">
            <v>0</v>
          </cell>
          <cell r="X322" t="b">
            <v>0</v>
          </cell>
          <cell r="Y322" t="b">
            <v>0</v>
          </cell>
          <cell r="AD322" t="str">
            <v>20224</v>
          </cell>
          <cell r="AE322" t="str">
            <v>20242</v>
          </cell>
          <cell r="AF322" t="str">
            <v>49.150210</v>
          </cell>
          <cell r="AG322" t="str">
            <v>-122.846800</v>
          </cell>
          <cell r="AH322" t="str">
            <v>49° 9' 0.756'' N</v>
          </cell>
          <cell r="AI322" t="str">
            <v>122° 50' 48.48'' W</v>
          </cell>
          <cell r="AL322">
            <v>44348</v>
          </cell>
          <cell r="AM322">
            <v>45352</v>
          </cell>
        </row>
        <row r="323">
          <cell r="A323">
            <v>4364</v>
          </cell>
          <cell r="B323" t="str">
            <v>KinVillage Redevelopment</v>
          </cell>
          <cell r="C323" t="str">
            <v>Project to construct a 152-unit seniors development in a 4 to 6 storey complex located at 1054  54A St.</v>
          </cell>
          <cell r="D323">
            <v>20</v>
          </cell>
          <cell r="G323" t="str">
            <v>Residential</v>
          </cell>
          <cell r="H323" t="str">
            <v>Primarily residential - Single use</v>
          </cell>
          <cell r="I323" t="str">
            <v>Residential</v>
          </cell>
          <cell r="J323">
            <v>2</v>
          </cell>
          <cell r="K323" t="str">
            <v>Delta</v>
          </cell>
          <cell r="M323" t="str">
            <v>Ankenman Associates Architects Inc</v>
          </cell>
          <cell r="N323" t="str">
            <v>Construction started</v>
          </cell>
          <cell r="P323" t="str">
            <v>Residential/Commercial</v>
          </cell>
          <cell r="Q323" t="b">
            <v>0</v>
          </cell>
          <cell r="R323" t="b">
            <v>0</v>
          </cell>
          <cell r="S323" t="b">
            <v>0</v>
          </cell>
          <cell r="T323" t="b">
            <v>0</v>
          </cell>
          <cell r="U323" t="b">
            <v>0</v>
          </cell>
          <cell r="V323" t="b">
            <v>0</v>
          </cell>
          <cell r="X323" t="b">
            <v>0</v>
          </cell>
          <cell r="Y323" t="b">
            <v>0</v>
          </cell>
          <cell r="AD323" t="str">
            <v>20233</v>
          </cell>
          <cell r="AE323" t="str">
            <v>20243</v>
          </cell>
          <cell r="AF323" t="str">
            <v>49.021500</v>
          </cell>
          <cell r="AG323" t="str">
            <v>-123.072260</v>
          </cell>
          <cell r="AH323" t="str">
            <v>49° 1' 17.4'' N</v>
          </cell>
          <cell r="AI323" t="str">
            <v>123° 4' 20.136'' W</v>
          </cell>
          <cell r="AJ323" t="str">
            <v>(604) 946-3380 (Delta City)</v>
          </cell>
          <cell r="AL323">
            <v>44348</v>
          </cell>
          <cell r="AM323">
            <v>45352</v>
          </cell>
        </row>
        <row r="324">
          <cell r="A324">
            <v>4372</v>
          </cell>
          <cell r="B324" t="str">
            <v>Vancouver Island Radio System Project</v>
          </cell>
          <cell r="C324" t="str">
            <v>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v>
          </cell>
          <cell r="D324">
            <v>53</v>
          </cell>
          <cell r="G324" t="str">
            <v>Infrastructure</v>
          </cell>
          <cell r="H324" t="str">
            <v>Utilities</v>
          </cell>
          <cell r="I324" t="str">
            <v>Utilities</v>
          </cell>
          <cell r="J324">
            <v>1</v>
          </cell>
          <cell r="K324" t="str">
            <v>Comox Area</v>
          </cell>
          <cell r="L324" t="str">
            <v>BC Hydro</v>
          </cell>
          <cell r="N324" t="str">
            <v>Construction started</v>
          </cell>
          <cell r="P324" t="str">
            <v>Utilities (incl sewage treatment)</v>
          </cell>
          <cell r="Q324" t="b">
            <v>1</v>
          </cell>
          <cell r="R324" t="b">
            <v>0</v>
          </cell>
          <cell r="S324" t="b">
            <v>0</v>
          </cell>
          <cell r="T324" t="b">
            <v>0</v>
          </cell>
          <cell r="U324" t="b">
            <v>1</v>
          </cell>
          <cell r="V324" t="b">
            <v>0</v>
          </cell>
          <cell r="X324" t="b">
            <v>0</v>
          </cell>
          <cell r="Y324" t="b">
            <v>0</v>
          </cell>
          <cell r="AD324" t="str">
            <v>20174</v>
          </cell>
          <cell r="AE324" t="str">
            <v>20243</v>
          </cell>
          <cell r="AJ324" t="str">
            <v>(604) 623-4472   Toll Free: 1-866-647-3334</v>
          </cell>
          <cell r="AL324">
            <v>44348</v>
          </cell>
          <cell r="AM324">
            <v>45352</v>
          </cell>
        </row>
        <row r="325">
          <cell r="A325">
            <v>4371</v>
          </cell>
          <cell r="B325" t="str">
            <v>Luther Court Housing</v>
          </cell>
          <cell r="C325" t="str">
            <v>Proposed 95-unit development in a 5-storey building to replace the current  residential wing at the Luther Court Society site.</v>
          </cell>
          <cell r="D325">
            <v>20</v>
          </cell>
          <cell r="G325" t="str">
            <v>Residential</v>
          </cell>
          <cell r="H325" t="str">
            <v>Primarily residential - Single use</v>
          </cell>
          <cell r="I325" t="str">
            <v>Social Housing</v>
          </cell>
          <cell r="J325">
            <v>1</v>
          </cell>
          <cell r="K325" t="str">
            <v>Victoria</v>
          </cell>
          <cell r="L325" t="str">
            <v>Luther Court Society</v>
          </cell>
          <cell r="M325" t="str">
            <v>Studio 531 Architects Inc</v>
          </cell>
          <cell r="N325" t="str">
            <v>Proposed</v>
          </cell>
          <cell r="O325" t="str">
            <v>Permitting</v>
          </cell>
          <cell r="P325" t="str">
            <v>Residential/Commercial</v>
          </cell>
          <cell r="Q325" t="b">
            <v>0</v>
          </cell>
          <cell r="R325" t="b">
            <v>0</v>
          </cell>
          <cell r="S325" t="b">
            <v>0</v>
          </cell>
          <cell r="T325" t="b">
            <v>0</v>
          </cell>
          <cell r="U325" t="b">
            <v>0</v>
          </cell>
          <cell r="V325" t="b">
            <v>0</v>
          </cell>
          <cell r="X325" t="b">
            <v>0</v>
          </cell>
          <cell r="Y325" t="b">
            <v>0</v>
          </cell>
          <cell r="AD325" t="str">
            <v>20242</v>
          </cell>
          <cell r="AE325" t="str">
            <v>20254</v>
          </cell>
          <cell r="AF325" t="str">
            <v>48.461880</v>
          </cell>
          <cell r="AG325" t="str">
            <v>-123.336470</v>
          </cell>
          <cell r="AH325" t="str">
            <v>48° 27' 42.768'' N</v>
          </cell>
          <cell r="AI325" t="str">
            <v>123° 20' 11.292'' W</v>
          </cell>
          <cell r="AJ325" t="str">
            <v>(250) 477-7241</v>
          </cell>
          <cell r="AL325">
            <v>44348</v>
          </cell>
          <cell r="AM325">
            <v>45352</v>
          </cell>
        </row>
        <row r="326">
          <cell r="A326">
            <v>4370</v>
          </cell>
          <cell r="B326" t="str">
            <v>Granville Apartments</v>
          </cell>
          <cell r="C326" t="str">
            <v>Proposed 86-unit development in a 4-storey building with 1 level of underground parking.</v>
          </cell>
          <cell r="D326">
            <v>20</v>
          </cell>
          <cell r="G326" t="str">
            <v>Residential</v>
          </cell>
          <cell r="H326" t="str">
            <v>Primarily residential - Single use</v>
          </cell>
          <cell r="I326" t="str">
            <v>Residential</v>
          </cell>
          <cell r="J326">
            <v>2</v>
          </cell>
          <cell r="K326" t="str">
            <v>Vancouver</v>
          </cell>
          <cell r="L326" t="str">
            <v>Domus Homes</v>
          </cell>
          <cell r="M326" t="str">
            <v>Stuart Howard Architects</v>
          </cell>
          <cell r="N326" t="str">
            <v>Proposed</v>
          </cell>
          <cell r="O326" t="str">
            <v>Permitting</v>
          </cell>
          <cell r="P326" t="str">
            <v>Residential/Commercial</v>
          </cell>
          <cell r="Q326" t="b">
            <v>0</v>
          </cell>
          <cell r="R326" t="b">
            <v>0</v>
          </cell>
          <cell r="S326" t="b">
            <v>0</v>
          </cell>
          <cell r="T326" t="b">
            <v>0</v>
          </cell>
          <cell r="U326" t="b">
            <v>0</v>
          </cell>
          <cell r="V326" t="b">
            <v>0</v>
          </cell>
          <cell r="X326" t="b">
            <v>0</v>
          </cell>
          <cell r="Y326" t="b">
            <v>0</v>
          </cell>
          <cell r="AF326" t="str">
            <v>49.243300</v>
          </cell>
          <cell r="AG326" t="str">
            <v>-123.138730</v>
          </cell>
          <cell r="AH326" t="str">
            <v>49° 14' 35.88'' N</v>
          </cell>
          <cell r="AI326" t="str">
            <v>123° 8' 19.428'' W</v>
          </cell>
          <cell r="AJ326" t="str">
            <v>(604) 628-2668</v>
          </cell>
          <cell r="AL326">
            <v>44348</v>
          </cell>
          <cell r="AM326">
            <v>45352</v>
          </cell>
        </row>
        <row r="327">
          <cell r="A327">
            <v>4368</v>
          </cell>
          <cell r="B327" t="str">
            <v>Scott Building Condominium</v>
          </cell>
          <cell r="C327" t="str">
            <v>Development of a 73-unit condominium in a 6-storey building and renovation of a 78-unit heritage building.</v>
          </cell>
          <cell r="D327">
            <v>22</v>
          </cell>
          <cell r="G327" t="str">
            <v>Residential</v>
          </cell>
          <cell r="H327" t="str">
            <v>Primarily residential - Single use</v>
          </cell>
          <cell r="I327" t="str">
            <v>Residential</v>
          </cell>
          <cell r="J327">
            <v>1</v>
          </cell>
          <cell r="K327" t="str">
            <v>Victoria</v>
          </cell>
          <cell r="L327" t="str">
            <v>District Group</v>
          </cell>
          <cell r="M327" t="str">
            <v>MG Architecture Inc.</v>
          </cell>
          <cell r="N327" t="str">
            <v>Construction started</v>
          </cell>
          <cell r="P327" t="str">
            <v>Residential/Commercial</v>
          </cell>
          <cell r="Q327" t="b">
            <v>0</v>
          </cell>
          <cell r="R327" t="b">
            <v>0</v>
          </cell>
          <cell r="S327" t="b">
            <v>0</v>
          </cell>
          <cell r="T327" t="b">
            <v>0</v>
          </cell>
          <cell r="U327" t="b">
            <v>0</v>
          </cell>
          <cell r="V327" t="b">
            <v>0</v>
          </cell>
          <cell r="X327" t="b">
            <v>0</v>
          </cell>
          <cell r="Y327" t="b">
            <v>0</v>
          </cell>
          <cell r="AD327" t="str">
            <v>20221</v>
          </cell>
          <cell r="AE327" t="str">
            <v>20242</v>
          </cell>
          <cell r="AF327" t="str">
            <v>48.437810</v>
          </cell>
          <cell r="AG327" t="str">
            <v>-123.366160</v>
          </cell>
          <cell r="AH327" t="str">
            <v>48° 26' 16.116'' N</v>
          </cell>
          <cell r="AI327" t="str">
            <v>123° 21' 58.176'' W</v>
          </cell>
          <cell r="AJ327" t="str">
            <v>(604) 322-5762</v>
          </cell>
          <cell r="AL327">
            <v>44348</v>
          </cell>
          <cell r="AM327">
            <v>45352</v>
          </cell>
        </row>
        <row r="328">
          <cell r="A328">
            <v>4366</v>
          </cell>
          <cell r="B328" t="str">
            <v>81 Ave Apartment Building</v>
          </cell>
          <cell r="C328" t="str">
            <v>New 101-unit development located at 13567 81 Ave.</v>
          </cell>
          <cell r="D328">
            <v>20</v>
          </cell>
          <cell r="G328" t="str">
            <v>Residential</v>
          </cell>
          <cell r="H328" t="str">
            <v>Primarily residential - Single use</v>
          </cell>
          <cell r="I328" t="str">
            <v>Residential</v>
          </cell>
          <cell r="J328">
            <v>2</v>
          </cell>
          <cell r="K328" t="str">
            <v>Surrey</v>
          </cell>
          <cell r="M328" t="str">
            <v>Barnett Dembek Architects</v>
          </cell>
          <cell r="N328" t="str">
            <v>Construction started</v>
          </cell>
          <cell r="P328" t="str">
            <v>Residential/Commercial</v>
          </cell>
          <cell r="Q328" t="b">
            <v>0</v>
          </cell>
          <cell r="R328" t="b">
            <v>0</v>
          </cell>
          <cell r="S328" t="b">
            <v>0</v>
          </cell>
          <cell r="T328" t="b">
            <v>0</v>
          </cell>
          <cell r="U328" t="b">
            <v>0</v>
          </cell>
          <cell r="V328" t="b">
            <v>0</v>
          </cell>
          <cell r="X328" t="b">
            <v>0</v>
          </cell>
          <cell r="Y328" t="b">
            <v>0</v>
          </cell>
          <cell r="AD328" t="str">
            <v>20231</v>
          </cell>
          <cell r="AE328" t="str">
            <v>20244</v>
          </cell>
          <cell r="AF328" t="str">
            <v>49.150210</v>
          </cell>
          <cell r="AG328" t="str">
            <v>-122.846800</v>
          </cell>
          <cell r="AH328" t="str">
            <v>49° 9' 0.756'' N</v>
          </cell>
          <cell r="AI328" t="str">
            <v>122° 50' 48.48'' W</v>
          </cell>
          <cell r="AJ328" t="str">
            <v>(604) 591-4441 (City of Surrey)</v>
          </cell>
          <cell r="AL328">
            <v>44348</v>
          </cell>
          <cell r="AM328">
            <v>45352</v>
          </cell>
        </row>
        <row r="329">
          <cell r="A329">
            <v>4347</v>
          </cell>
          <cell r="B329" t="str">
            <v>Cedar Hill Middle School</v>
          </cell>
          <cell r="C329" t="str">
            <v>Seismic 575-seat school replacement to include a Neighbourhood Learning Centre.</v>
          </cell>
          <cell r="D329">
            <v>54</v>
          </cell>
          <cell r="G329" t="str">
            <v>Institutional</v>
          </cell>
          <cell r="H329" t="str">
            <v>Education</v>
          </cell>
          <cell r="I329" t="str">
            <v>Educational Services</v>
          </cell>
          <cell r="J329">
            <v>1</v>
          </cell>
          <cell r="K329" t="str">
            <v>Victoria</v>
          </cell>
          <cell r="L329" t="str">
            <v>School District 61</v>
          </cell>
          <cell r="N329" t="str">
            <v>Construction started</v>
          </cell>
          <cell r="P329" t="str">
            <v>Public Services</v>
          </cell>
          <cell r="Q329" t="b">
            <v>1</v>
          </cell>
          <cell r="R329" t="b">
            <v>1</v>
          </cell>
          <cell r="S329" t="b">
            <v>0</v>
          </cell>
          <cell r="T329" t="b">
            <v>0</v>
          </cell>
          <cell r="U329" t="b">
            <v>1</v>
          </cell>
          <cell r="V329" t="b">
            <v>1</v>
          </cell>
          <cell r="W329" t="str">
            <v>LEED gold</v>
          </cell>
          <cell r="X329" t="b">
            <v>0</v>
          </cell>
          <cell r="Y329" t="b">
            <v>0</v>
          </cell>
          <cell r="AD329" t="str">
            <v>20233</v>
          </cell>
          <cell r="AE329" t="str">
            <v>20253</v>
          </cell>
          <cell r="AJ329" t="str">
            <v>(250) 475-3212</v>
          </cell>
          <cell r="AL329">
            <v>44348</v>
          </cell>
          <cell r="AM329">
            <v>45352</v>
          </cell>
        </row>
        <row r="330">
          <cell r="A330">
            <v>4342</v>
          </cell>
          <cell r="B330" t="str">
            <v>Queen Elizabeth Elementary Expansion</v>
          </cell>
          <cell r="C330" t="str">
            <v>Proposed expansion to accommodate 325 students in 13 new classrooms and additional space for childcare facilities.</v>
          </cell>
          <cell r="D330">
            <v>34</v>
          </cell>
          <cell r="G330" t="str">
            <v>Institutional</v>
          </cell>
          <cell r="H330" t="str">
            <v>Education</v>
          </cell>
          <cell r="I330" t="str">
            <v>Educational Services</v>
          </cell>
          <cell r="J330">
            <v>2</v>
          </cell>
          <cell r="K330" t="str">
            <v>New Westminster</v>
          </cell>
          <cell r="L330" t="str">
            <v>School District 40</v>
          </cell>
          <cell r="N330" t="str">
            <v>Proposed</v>
          </cell>
          <cell r="O330" t="str">
            <v>Tender/Preconstruction</v>
          </cell>
          <cell r="P330" t="str">
            <v>Public Services</v>
          </cell>
          <cell r="Q330" t="b">
            <v>1</v>
          </cell>
          <cell r="R330" t="b">
            <v>0</v>
          </cell>
          <cell r="S330" t="b">
            <v>0</v>
          </cell>
          <cell r="T330" t="b">
            <v>0</v>
          </cell>
          <cell r="U330" t="b">
            <v>1</v>
          </cell>
          <cell r="V330" t="b">
            <v>0</v>
          </cell>
          <cell r="X330" t="b">
            <v>0</v>
          </cell>
          <cell r="Y330" t="b">
            <v>0</v>
          </cell>
          <cell r="AD330" t="str">
            <v>20242</v>
          </cell>
          <cell r="AE330" t="str">
            <v>20254</v>
          </cell>
          <cell r="AJ330" t="str">
            <v>(604) 517-6340</v>
          </cell>
          <cell r="AL330">
            <v>44348</v>
          </cell>
          <cell r="AM330">
            <v>45352</v>
          </cell>
        </row>
        <row r="331">
          <cell r="A331">
            <v>4369</v>
          </cell>
          <cell r="B331" t="str">
            <v>Midrise Apartment</v>
          </cell>
          <cell r="C331" t="str">
            <v>Proposed 85-unit apartment in a 6-storey building located on 21 St W. Development application submitted Jun 2022.</v>
          </cell>
          <cell r="D331">
            <v>20</v>
          </cell>
          <cell r="G331" t="str">
            <v>Residential</v>
          </cell>
          <cell r="H331" t="str">
            <v>Primarily residential - Single use</v>
          </cell>
          <cell r="I331" t="str">
            <v>Residential</v>
          </cell>
          <cell r="J331">
            <v>2</v>
          </cell>
          <cell r="K331" t="str">
            <v>North Vancouver</v>
          </cell>
          <cell r="M331" t="str">
            <v>Ankenman Marchand Architects</v>
          </cell>
          <cell r="N331" t="str">
            <v>Proposed</v>
          </cell>
          <cell r="O331" t="str">
            <v>Permitting</v>
          </cell>
          <cell r="P331" t="str">
            <v>Residential/Commercial</v>
          </cell>
          <cell r="Q331" t="b">
            <v>0</v>
          </cell>
          <cell r="R331" t="b">
            <v>0</v>
          </cell>
          <cell r="S331" t="b">
            <v>0</v>
          </cell>
          <cell r="T331" t="b">
            <v>0</v>
          </cell>
          <cell r="U331" t="b">
            <v>0</v>
          </cell>
          <cell r="V331" t="b">
            <v>0</v>
          </cell>
          <cell r="X331" t="b">
            <v>0</v>
          </cell>
          <cell r="Y331" t="b">
            <v>0</v>
          </cell>
          <cell r="AD331" t="str">
            <v>20242</v>
          </cell>
          <cell r="AE331" t="str">
            <v>20254</v>
          </cell>
          <cell r="AF331" t="str">
            <v>49.328560</v>
          </cell>
          <cell r="AG331" t="str">
            <v>-123.074210</v>
          </cell>
          <cell r="AH331" t="str">
            <v>49° 19' 42.816'' N</v>
          </cell>
          <cell r="AI331" t="str">
            <v>123° 4' 27.156'' W</v>
          </cell>
          <cell r="AJ331" t="str">
            <v>(604) 872-2505 (Architect)</v>
          </cell>
          <cell r="AL331">
            <v>44348</v>
          </cell>
          <cell r="AM331">
            <v>45352</v>
          </cell>
        </row>
        <row r="332">
          <cell r="A332">
            <v>4341</v>
          </cell>
          <cell r="B332" t="str">
            <v>Fording River Extension Project (Castle)</v>
          </cell>
          <cell r="C332" t="str">
            <v>Proposal to extend the lifespan of the Fording River Operations by 40 years. Project will expand the mining area south of the current mine and use existing infrastructure.</v>
          </cell>
          <cell r="G332" t="str">
            <v>Industrial</v>
          </cell>
          <cell r="H332" t="str">
            <v>Mining</v>
          </cell>
          <cell r="I332" t="str">
            <v>Mining</v>
          </cell>
          <cell r="J332">
            <v>4</v>
          </cell>
          <cell r="K332" t="str">
            <v>Elk Valley</v>
          </cell>
          <cell r="L332" t="str">
            <v>Teck Coal Ltd.</v>
          </cell>
          <cell r="N332" t="str">
            <v>Proposed</v>
          </cell>
          <cell r="O332" t="str">
            <v>Preliminary/Feasibility</v>
          </cell>
          <cell r="P332" t="str">
            <v>Mining &amp; Oil &amp; Gas Extraction</v>
          </cell>
          <cell r="Q332" t="b">
            <v>0</v>
          </cell>
          <cell r="R332" t="b">
            <v>0</v>
          </cell>
          <cell r="S332" t="b">
            <v>0</v>
          </cell>
          <cell r="T332" t="b">
            <v>0</v>
          </cell>
          <cell r="U332" t="b">
            <v>0</v>
          </cell>
          <cell r="V332" t="b">
            <v>0</v>
          </cell>
          <cell r="X332" t="b">
            <v>0</v>
          </cell>
          <cell r="Y332" t="b">
            <v>1</v>
          </cell>
          <cell r="Z332" t="str">
            <v>Ktunaxa Nation</v>
          </cell>
          <cell r="AB332">
            <v>200</v>
          </cell>
          <cell r="AD332" t="str">
            <v>20242</v>
          </cell>
          <cell r="AE332" t="str">
            <v>20271</v>
          </cell>
          <cell r="AF332" t="str">
            <v>50.15445</v>
          </cell>
          <cell r="AG332" t="str">
            <v>-114.81111</v>
          </cell>
          <cell r="AL332">
            <v>44348</v>
          </cell>
          <cell r="AM332">
            <v>45352</v>
          </cell>
        </row>
        <row r="333">
          <cell r="A333">
            <v>4359</v>
          </cell>
          <cell r="B333" t="str">
            <v>Ocean View Seniors Facility</v>
          </cell>
          <cell r="C333" t="str">
            <v>133-unit seniors housing in a 5-storey development.</v>
          </cell>
          <cell r="D333">
            <v>37</v>
          </cell>
          <cell r="E333" t="str">
            <v>Project completed-removing next issue</v>
          </cell>
          <cell r="G333" t="str">
            <v>Residential</v>
          </cell>
          <cell r="H333" t="str">
            <v>Primarily residential - Single use</v>
          </cell>
          <cell r="I333" t="str">
            <v>Seniors Housing</v>
          </cell>
          <cell r="J333">
            <v>1</v>
          </cell>
          <cell r="K333" t="str">
            <v>Nanaimo</v>
          </cell>
          <cell r="L333" t="str">
            <v>Molnar Group</v>
          </cell>
          <cell r="M333" t="str">
            <v>IBI Group</v>
          </cell>
          <cell r="N333" t="str">
            <v>Completed</v>
          </cell>
          <cell r="P333" t="str">
            <v>Residential/Commercial</v>
          </cell>
          <cell r="Q333" t="b">
            <v>0</v>
          </cell>
          <cell r="R333" t="b">
            <v>0</v>
          </cell>
          <cell r="S333" t="b">
            <v>0</v>
          </cell>
          <cell r="T333" t="b">
            <v>0</v>
          </cell>
          <cell r="U333" t="b">
            <v>0</v>
          </cell>
          <cell r="V333" t="b">
            <v>0</v>
          </cell>
          <cell r="X333" t="b">
            <v>0</v>
          </cell>
          <cell r="Y333" t="b">
            <v>0</v>
          </cell>
          <cell r="AD333" t="str">
            <v>20221</v>
          </cell>
          <cell r="AE333" t="str">
            <v>20241</v>
          </cell>
          <cell r="AF333" t="str">
            <v>49.162030</v>
          </cell>
          <cell r="AG333" t="str">
            <v>-123.946050</v>
          </cell>
          <cell r="AH333" t="str">
            <v>49° 9' 43.308'' N</v>
          </cell>
          <cell r="AI333" t="str">
            <v>123° 56' 45.78'' W</v>
          </cell>
          <cell r="AJ333" t="str">
            <v>(604) 730-7339</v>
          </cell>
          <cell r="AL333">
            <v>44348</v>
          </cell>
          <cell r="AM333">
            <v>45352</v>
          </cell>
        </row>
        <row r="334">
          <cell r="A334">
            <v>4358</v>
          </cell>
          <cell r="B334" t="str">
            <v>Onyx Office Building</v>
          </cell>
          <cell r="C334" t="str">
            <v>Development of a 13-storey office building with retail at grade and 5 levels of underground parking.</v>
          </cell>
          <cell r="D334">
            <v>28</v>
          </cell>
          <cell r="G334" t="str">
            <v>Commercial</v>
          </cell>
          <cell r="H334" t="str">
            <v>Office</v>
          </cell>
          <cell r="I334" t="str">
            <v>Commercial/Retail</v>
          </cell>
          <cell r="J334">
            <v>2</v>
          </cell>
          <cell r="K334" t="str">
            <v>Vancouver</v>
          </cell>
          <cell r="L334" t="str">
            <v>GWL Realty Advisors Ltd.</v>
          </cell>
          <cell r="M334" t="str">
            <v>Musson Cattell Mackey Partnership</v>
          </cell>
          <cell r="N334" t="str">
            <v>Construction started</v>
          </cell>
          <cell r="P334" t="str">
            <v>Residential/Commercial</v>
          </cell>
          <cell r="Q334" t="b">
            <v>0</v>
          </cell>
          <cell r="R334" t="b">
            <v>0</v>
          </cell>
          <cell r="S334" t="b">
            <v>0</v>
          </cell>
          <cell r="T334" t="b">
            <v>0</v>
          </cell>
          <cell r="U334" t="b">
            <v>0</v>
          </cell>
          <cell r="V334" t="b">
            <v>0</v>
          </cell>
          <cell r="X334" t="b">
            <v>0</v>
          </cell>
          <cell r="Y334" t="b">
            <v>0</v>
          </cell>
          <cell r="AD334" t="str">
            <v>20224</v>
          </cell>
          <cell r="AE334" t="str">
            <v>20242</v>
          </cell>
          <cell r="AF334" t="str">
            <v>49.272870</v>
          </cell>
          <cell r="AG334" t="str">
            <v>-123.098090</v>
          </cell>
          <cell r="AH334" t="str">
            <v>49° 16' 22.332'' N</v>
          </cell>
          <cell r="AI334" t="str">
            <v>123° 5' 53.124'' W</v>
          </cell>
          <cell r="AJ334" t="str">
            <v>(604) 713-6450</v>
          </cell>
          <cell r="AL334">
            <v>44348</v>
          </cell>
          <cell r="AM334">
            <v>45352</v>
          </cell>
        </row>
        <row r="335">
          <cell r="A335">
            <v>4357</v>
          </cell>
          <cell r="B335" t="str">
            <v>Spencer Block Apartment Building</v>
          </cell>
          <cell r="C335" t="str">
            <v>A 278-unit development in a 5-storey apartment located at Chatham and Herald Sts.</v>
          </cell>
          <cell r="D335">
            <v>32</v>
          </cell>
          <cell r="G335" t="str">
            <v>Residential</v>
          </cell>
          <cell r="H335" t="str">
            <v>Primarily residential - Single use</v>
          </cell>
          <cell r="I335" t="str">
            <v>Residential</v>
          </cell>
          <cell r="J335">
            <v>1</v>
          </cell>
          <cell r="K335" t="str">
            <v>Victoria</v>
          </cell>
          <cell r="L335" t="str">
            <v>Denciti Development Corp.</v>
          </cell>
          <cell r="M335" t="str">
            <v>Integra Architecture Inc.</v>
          </cell>
          <cell r="N335" t="str">
            <v>Construction started</v>
          </cell>
          <cell r="P335" t="str">
            <v>Residential/Commercial</v>
          </cell>
          <cell r="Q335" t="b">
            <v>0</v>
          </cell>
          <cell r="R335" t="b">
            <v>0</v>
          </cell>
          <cell r="S335" t="b">
            <v>0</v>
          </cell>
          <cell r="T335" t="b">
            <v>0</v>
          </cell>
          <cell r="U335" t="b">
            <v>0</v>
          </cell>
          <cell r="V335" t="b">
            <v>0</v>
          </cell>
          <cell r="X335" t="b">
            <v>0</v>
          </cell>
          <cell r="Y335" t="b">
            <v>0</v>
          </cell>
          <cell r="AD335" t="str">
            <v>20234</v>
          </cell>
          <cell r="AE335" t="str">
            <v>20254</v>
          </cell>
          <cell r="AF335" t="str">
            <v>48.430820</v>
          </cell>
          <cell r="AG335" t="str">
            <v>-123.365580</v>
          </cell>
          <cell r="AH335" t="str">
            <v>48° 25' 50.952'' N</v>
          </cell>
          <cell r="AI335" t="str">
            <v>123° 21' 56.088'' W</v>
          </cell>
          <cell r="AJ335" t="str">
            <v>(604) 638-0771</v>
          </cell>
          <cell r="AL335">
            <v>44348</v>
          </cell>
          <cell r="AM335">
            <v>45352</v>
          </cell>
        </row>
        <row r="336">
          <cell r="A336">
            <v>4355</v>
          </cell>
          <cell r="B336" t="str">
            <v>Mixed-Use Development</v>
          </cell>
          <cell r="C336" t="str">
            <v>Proposed mixed-use development of a 9-storey building with112 rental  units and commercial space, a fitness centre and 2 levels of underground parking.</v>
          </cell>
          <cell r="D336">
            <v>22</v>
          </cell>
          <cell r="G336" t="str">
            <v>Residential</v>
          </cell>
          <cell r="H336" t="str">
            <v>Mixed use</v>
          </cell>
          <cell r="I336" t="str">
            <v>Mixed use - Residential/Commercial/Retail/ Industrial</v>
          </cell>
          <cell r="J336">
            <v>2</v>
          </cell>
          <cell r="K336" t="str">
            <v>Vancouver</v>
          </cell>
          <cell r="L336" t="str">
            <v>Wave Developments</v>
          </cell>
          <cell r="M336" t="str">
            <v>Studio Balcaen Kwan Architecture</v>
          </cell>
          <cell r="N336" t="str">
            <v>Construction started</v>
          </cell>
          <cell r="P336" t="str">
            <v>Residential/Commercial</v>
          </cell>
          <cell r="Q336" t="b">
            <v>0</v>
          </cell>
          <cell r="R336" t="b">
            <v>0</v>
          </cell>
          <cell r="S336" t="b">
            <v>0</v>
          </cell>
          <cell r="T336" t="b">
            <v>0</v>
          </cell>
          <cell r="U336" t="b">
            <v>0</v>
          </cell>
          <cell r="V336" t="b">
            <v>0</v>
          </cell>
          <cell r="X336" t="b">
            <v>0</v>
          </cell>
          <cell r="Y336" t="b">
            <v>0</v>
          </cell>
          <cell r="AD336" t="str">
            <v>20224</v>
          </cell>
          <cell r="AE336" t="str">
            <v>20242</v>
          </cell>
          <cell r="AF336" t="str">
            <v>49.267860</v>
          </cell>
          <cell r="AG336" t="str">
            <v>-123.097780</v>
          </cell>
          <cell r="AH336" t="str">
            <v>49° 16' 4.296'' N</v>
          </cell>
          <cell r="AI336" t="str">
            <v>123° 5' 52.008'' W</v>
          </cell>
          <cell r="AJ336" t="str">
            <v>(604) 545-3990</v>
          </cell>
          <cell r="AL336">
            <v>44348</v>
          </cell>
          <cell r="AM336">
            <v>45352</v>
          </cell>
        </row>
        <row r="337">
          <cell r="A337">
            <v>4354</v>
          </cell>
          <cell r="B337" t="str">
            <v>Hailey Apartments</v>
          </cell>
          <cell r="C337" t="str">
            <v>Proposed 106-unit apartment building located at 22057 Lougheed Hwy. Rezoning is required.</v>
          </cell>
          <cell r="D337">
            <v>20</v>
          </cell>
          <cell r="G337" t="str">
            <v>Residential</v>
          </cell>
          <cell r="H337" t="str">
            <v>Primarily residential - Single use</v>
          </cell>
          <cell r="I337" t="str">
            <v>Residential</v>
          </cell>
          <cell r="J337">
            <v>2</v>
          </cell>
          <cell r="K337" t="str">
            <v>Maple Ridge</v>
          </cell>
          <cell r="L337" t="str">
            <v>Brimming Development</v>
          </cell>
          <cell r="M337" t="str">
            <v>Wayne Stephen Bissky Architecture</v>
          </cell>
          <cell r="N337" t="str">
            <v>Proposed</v>
          </cell>
          <cell r="O337" t="str">
            <v>Consultation/Approvals</v>
          </cell>
          <cell r="P337" t="str">
            <v>Residential/Commercial</v>
          </cell>
          <cell r="Q337" t="b">
            <v>0</v>
          </cell>
          <cell r="R337" t="b">
            <v>0</v>
          </cell>
          <cell r="S337" t="b">
            <v>0</v>
          </cell>
          <cell r="T337" t="b">
            <v>0</v>
          </cell>
          <cell r="U337" t="b">
            <v>0</v>
          </cell>
          <cell r="V337" t="b">
            <v>0</v>
          </cell>
          <cell r="X337" t="b">
            <v>0</v>
          </cell>
          <cell r="Y337" t="b">
            <v>0</v>
          </cell>
          <cell r="AF337" t="str">
            <v>49.217190</v>
          </cell>
          <cell r="AG337" t="str">
            <v>-122.611250</v>
          </cell>
          <cell r="AH337" t="str">
            <v>49° 13' 1.884'' N</v>
          </cell>
          <cell r="AI337" t="str">
            <v>122° 36' 40.5'' W</v>
          </cell>
          <cell r="AJ337" t="str">
            <v>(604) 467-8300 (Architect)</v>
          </cell>
          <cell r="AL337">
            <v>44348</v>
          </cell>
          <cell r="AM337">
            <v>45352</v>
          </cell>
        </row>
        <row r="338">
          <cell r="A338">
            <v>4352</v>
          </cell>
          <cell r="B338" t="str">
            <v>Condominium Development</v>
          </cell>
          <cell r="C338" t="str">
            <v>Development of a six-storey building with 112 condominiums and retail at grade.</v>
          </cell>
          <cell r="D338">
            <v>20</v>
          </cell>
          <cell r="G338" t="str">
            <v>Residential</v>
          </cell>
          <cell r="H338" t="str">
            <v>Primarily residential - Single use</v>
          </cell>
          <cell r="I338" t="str">
            <v>Residential</v>
          </cell>
          <cell r="J338">
            <v>2</v>
          </cell>
          <cell r="K338" t="str">
            <v>Burnaby</v>
          </cell>
          <cell r="L338" t="str">
            <v>Vittori Developments Ltd.</v>
          </cell>
          <cell r="N338" t="str">
            <v>Construction started</v>
          </cell>
          <cell r="P338" t="str">
            <v>Residential/Commercial</v>
          </cell>
          <cell r="Q338" t="b">
            <v>0</v>
          </cell>
          <cell r="R338" t="b">
            <v>0</v>
          </cell>
          <cell r="S338" t="b">
            <v>0</v>
          </cell>
          <cell r="T338" t="b">
            <v>0</v>
          </cell>
          <cell r="U338" t="b">
            <v>0</v>
          </cell>
          <cell r="V338" t="b">
            <v>0</v>
          </cell>
          <cell r="X338" t="b">
            <v>0</v>
          </cell>
          <cell r="Y338" t="b">
            <v>0</v>
          </cell>
          <cell r="AD338" t="str">
            <v>20231</v>
          </cell>
          <cell r="AE338" t="str">
            <v>20243</v>
          </cell>
          <cell r="AF338" t="str">
            <v>49.226810</v>
          </cell>
          <cell r="AG338" t="str">
            <v>-122.936640</v>
          </cell>
          <cell r="AH338" t="str">
            <v>49° 13' 36.516'' N</v>
          </cell>
          <cell r="AI338" t="str">
            <v>122° 56' 11.904'' W</v>
          </cell>
          <cell r="AJ338" t="str">
            <v>(604) 251-7300</v>
          </cell>
          <cell r="AL338">
            <v>44348</v>
          </cell>
          <cell r="AM338">
            <v>45352</v>
          </cell>
        </row>
        <row r="339">
          <cell r="A339">
            <v>4349</v>
          </cell>
          <cell r="B339" t="str">
            <v>North Fraser Way Light Industrial and Office Building</v>
          </cell>
          <cell r="C339" t="str">
            <v>334,000 sq ft distribution facility includes a 21,492 sq ft office development.</v>
          </cell>
          <cell r="D339">
            <v>40</v>
          </cell>
          <cell r="E339" t="str">
            <v>Project completed-removing next issue</v>
          </cell>
          <cell r="G339" t="str">
            <v>Commercial</v>
          </cell>
          <cell r="H339" t="str">
            <v>Other Commercial</v>
          </cell>
          <cell r="I339" t="str">
            <v>Commercial/Industrial</v>
          </cell>
          <cell r="J339">
            <v>2</v>
          </cell>
          <cell r="K339" t="str">
            <v>Burnaby</v>
          </cell>
          <cell r="L339" t="str">
            <v>Beedie Group</v>
          </cell>
          <cell r="M339" t="str">
            <v>Kurtz Architecture and Design</v>
          </cell>
          <cell r="N339" t="str">
            <v>Completed</v>
          </cell>
          <cell r="P339" t="str">
            <v>Residential/Commercial</v>
          </cell>
          <cell r="Q339" t="b">
            <v>0</v>
          </cell>
          <cell r="R339" t="b">
            <v>0</v>
          </cell>
          <cell r="S339" t="b">
            <v>0</v>
          </cell>
          <cell r="T339" t="b">
            <v>0</v>
          </cell>
          <cell r="U339" t="b">
            <v>0</v>
          </cell>
          <cell r="V339" t="b">
            <v>0</v>
          </cell>
          <cell r="X339" t="b">
            <v>0</v>
          </cell>
          <cell r="Y339" t="b">
            <v>0</v>
          </cell>
          <cell r="AD339" t="str">
            <v>20214</v>
          </cell>
          <cell r="AE339" t="str">
            <v>20241</v>
          </cell>
          <cell r="AF339" t="str">
            <v>49.195450</v>
          </cell>
          <cell r="AG339" t="str">
            <v>-122.995760</v>
          </cell>
          <cell r="AH339" t="str">
            <v>49° 11' 43.62'' N</v>
          </cell>
          <cell r="AI339" t="str">
            <v>122° 59' 44.736'' W</v>
          </cell>
          <cell r="AJ339" t="str">
            <v>(604) 435-3321</v>
          </cell>
          <cell r="AL339">
            <v>44348</v>
          </cell>
          <cell r="AM339">
            <v>45352</v>
          </cell>
        </row>
        <row r="340">
          <cell r="A340">
            <v>4362</v>
          </cell>
          <cell r="B340" t="str">
            <v>Apartment Tower</v>
          </cell>
          <cell r="C340" t="str">
            <v>A 121-unit apartment in a 16-storey tower with retail space at grade.</v>
          </cell>
          <cell r="D340">
            <v>21</v>
          </cell>
          <cell r="G340" t="str">
            <v>Residential</v>
          </cell>
          <cell r="H340" t="str">
            <v>Primarily residential - Single use</v>
          </cell>
          <cell r="I340" t="str">
            <v>Residential</v>
          </cell>
          <cell r="J340">
            <v>1</v>
          </cell>
          <cell r="K340" t="str">
            <v>Victoria</v>
          </cell>
          <cell r="L340" t="str">
            <v>Townline Group</v>
          </cell>
          <cell r="M340" t="str">
            <v>Raffi Architects</v>
          </cell>
          <cell r="N340" t="str">
            <v>Construction started</v>
          </cell>
          <cell r="P340" t="str">
            <v>Residential/Commercial</v>
          </cell>
          <cell r="Q340" t="b">
            <v>0</v>
          </cell>
          <cell r="R340" t="b">
            <v>0</v>
          </cell>
          <cell r="S340" t="b">
            <v>0</v>
          </cell>
          <cell r="T340" t="b">
            <v>0</v>
          </cell>
          <cell r="U340" t="b">
            <v>0</v>
          </cell>
          <cell r="V340" t="b">
            <v>0</v>
          </cell>
          <cell r="X340" t="b">
            <v>0</v>
          </cell>
          <cell r="Y340" t="b">
            <v>0</v>
          </cell>
          <cell r="AD340" t="str">
            <v>20224</v>
          </cell>
          <cell r="AE340" t="str">
            <v>20242</v>
          </cell>
          <cell r="AF340" t="str">
            <v>48.426880</v>
          </cell>
          <cell r="AG340" t="str">
            <v>-123.356440</v>
          </cell>
          <cell r="AH340" t="str">
            <v>48° 25' 36.768'' N</v>
          </cell>
          <cell r="AI340" t="str">
            <v>123° 21' 23.184'' W</v>
          </cell>
          <cell r="AJ340" t="str">
            <v>(604) 276-8823</v>
          </cell>
          <cell r="AL340">
            <v>44348</v>
          </cell>
          <cell r="AM340">
            <v>45352</v>
          </cell>
        </row>
        <row r="341">
          <cell r="A341">
            <v>4344</v>
          </cell>
          <cell r="B341" t="str">
            <v>Highway 99 Transit and Cycling Improvements/ Steveston Interchange</v>
          </cell>
          <cell r="C341" t="str">
            <v>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v>
          </cell>
          <cell r="D341">
            <v>137</v>
          </cell>
          <cell r="G341" t="str">
            <v>Infrastructure</v>
          </cell>
          <cell r="H341" t="str">
            <v>Roads &amp; Highways</v>
          </cell>
          <cell r="I341" t="str">
            <v>Transportation</v>
          </cell>
          <cell r="J341">
            <v>2</v>
          </cell>
          <cell r="K341" t="str">
            <v>Richmond</v>
          </cell>
          <cell r="L341" t="str">
            <v>BC Ministry of Transportation and Infrastructure</v>
          </cell>
          <cell r="N341" t="str">
            <v>Construction started</v>
          </cell>
          <cell r="P341" t="str">
            <v>Transportation &amp; Warehousing</v>
          </cell>
          <cell r="Q341" t="b">
            <v>1</v>
          </cell>
          <cell r="R341" t="b">
            <v>1</v>
          </cell>
          <cell r="S341" t="b">
            <v>0</v>
          </cell>
          <cell r="T341" t="b">
            <v>0</v>
          </cell>
          <cell r="U341" t="b">
            <v>0</v>
          </cell>
          <cell r="V341" t="b">
            <v>0</v>
          </cell>
          <cell r="X341" t="b">
            <v>0</v>
          </cell>
          <cell r="Y341" t="b">
            <v>0</v>
          </cell>
          <cell r="AD341" t="str">
            <v>20223</v>
          </cell>
          <cell r="AE341" t="str">
            <v>20254</v>
          </cell>
          <cell r="AJ341" t="str">
            <v>(250) 356-8241</v>
          </cell>
          <cell r="AL341">
            <v>44348</v>
          </cell>
          <cell r="AM341">
            <v>45352</v>
          </cell>
        </row>
        <row r="342">
          <cell r="A342">
            <v>4363</v>
          </cell>
          <cell r="B342" t="str">
            <v>Evergreen Lane Affordable Housing</v>
          </cell>
          <cell r="C342" t="str">
            <v>Phased 4-storey development of a 198-unit affordable housing complex. Project approved by council in Jul 2023.</v>
          </cell>
          <cell r="D342">
            <v>20</v>
          </cell>
          <cell r="G342" t="str">
            <v>Residential</v>
          </cell>
          <cell r="H342" t="str">
            <v>Primarily residential - Single use</v>
          </cell>
          <cell r="I342" t="str">
            <v>Residential</v>
          </cell>
          <cell r="J342">
            <v>2</v>
          </cell>
          <cell r="K342" t="str">
            <v>Delta</v>
          </cell>
          <cell r="L342" t="str">
            <v>Affordable Housing Societies</v>
          </cell>
          <cell r="M342" t="str">
            <v>DYS Architecture</v>
          </cell>
          <cell r="N342" t="str">
            <v>Construction started</v>
          </cell>
          <cell r="P342" t="str">
            <v>Residential/Commercial</v>
          </cell>
          <cell r="Q342" t="b">
            <v>0</v>
          </cell>
          <cell r="R342" t="b">
            <v>0</v>
          </cell>
          <cell r="S342" t="b">
            <v>0</v>
          </cell>
          <cell r="T342" t="b">
            <v>0</v>
          </cell>
          <cell r="U342" t="b">
            <v>0</v>
          </cell>
          <cell r="V342" t="b">
            <v>0</v>
          </cell>
          <cell r="X342" t="b">
            <v>0</v>
          </cell>
          <cell r="Y342" t="b">
            <v>0</v>
          </cell>
          <cell r="AD342" t="str">
            <v>20233</v>
          </cell>
          <cell r="AE342" t="str">
            <v>20243</v>
          </cell>
          <cell r="AJ342" t="str">
            <v>(604) 946-3380 (Delta City)</v>
          </cell>
          <cell r="AL342">
            <v>44348</v>
          </cell>
          <cell r="AM342">
            <v>45352</v>
          </cell>
        </row>
        <row r="343">
          <cell r="A343">
            <v>4343</v>
          </cell>
          <cell r="B343" t="str">
            <v>Snokomish Elementary (Formerly South Newton Elementary)</v>
          </cell>
          <cell r="C343" t="str">
            <v>New 655-seat elementary school in the Newton area with additional space for child care facilities. A Neighbourhood Learning Centre will be included in this project.</v>
          </cell>
          <cell r="D343">
            <v>44</v>
          </cell>
          <cell r="G343" t="str">
            <v>Institutional</v>
          </cell>
          <cell r="H343" t="str">
            <v>Education</v>
          </cell>
          <cell r="I343" t="str">
            <v>Educational Services</v>
          </cell>
          <cell r="J343">
            <v>2</v>
          </cell>
          <cell r="K343" t="str">
            <v>Surrey</v>
          </cell>
          <cell r="L343" t="str">
            <v>School District 36</v>
          </cell>
          <cell r="N343" t="str">
            <v>Construction started</v>
          </cell>
          <cell r="P343" t="str">
            <v>Public Services</v>
          </cell>
          <cell r="Q343" t="b">
            <v>1</v>
          </cell>
          <cell r="R343" t="b">
            <v>0</v>
          </cell>
          <cell r="S343" t="b">
            <v>0</v>
          </cell>
          <cell r="T343" t="b">
            <v>0</v>
          </cell>
          <cell r="U343" t="b">
            <v>1</v>
          </cell>
          <cell r="V343" t="b">
            <v>1</v>
          </cell>
          <cell r="W343" t="str">
            <v>LEED gold</v>
          </cell>
          <cell r="X343" t="b">
            <v>0</v>
          </cell>
          <cell r="Y343" t="b">
            <v>0</v>
          </cell>
          <cell r="AD343" t="str">
            <v>20233</v>
          </cell>
          <cell r="AE343" t="str">
            <v>20261</v>
          </cell>
          <cell r="AJ343" t="str">
            <v>(604) 596-7733</v>
          </cell>
          <cell r="AL343">
            <v>44348</v>
          </cell>
          <cell r="AM343">
            <v>45352</v>
          </cell>
        </row>
        <row r="344">
          <cell r="A344">
            <v>4360</v>
          </cell>
          <cell r="B344" t="str">
            <v>Canyon Falls Residential Development</v>
          </cell>
          <cell r="C344" t="str">
            <v>Proposed 296-unit development in four 4-storey buildings.</v>
          </cell>
          <cell r="D344">
            <v>35</v>
          </cell>
          <cell r="G344" t="str">
            <v>Residential</v>
          </cell>
          <cell r="H344" t="str">
            <v>Primarily residential - Single use</v>
          </cell>
          <cell r="I344" t="str">
            <v>Residential</v>
          </cell>
          <cell r="J344">
            <v>3</v>
          </cell>
          <cell r="K344" t="str">
            <v>Kelowna</v>
          </cell>
          <cell r="L344" t="str">
            <v>Highstreet Ventures Inc</v>
          </cell>
          <cell r="M344" t="str">
            <v>Highstreet Architecture Inc</v>
          </cell>
          <cell r="N344" t="str">
            <v>Proposed</v>
          </cell>
          <cell r="O344" t="str">
            <v>Preliminary/Feasibility</v>
          </cell>
          <cell r="P344" t="str">
            <v>Residential/Commercial</v>
          </cell>
          <cell r="Q344" t="b">
            <v>0</v>
          </cell>
          <cell r="R344" t="b">
            <v>0</v>
          </cell>
          <cell r="S344" t="b">
            <v>0</v>
          </cell>
          <cell r="T344" t="b">
            <v>0</v>
          </cell>
          <cell r="U344" t="b">
            <v>0</v>
          </cell>
          <cell r="V344" t="b">
            <v>0</v>
          </cell>
          <cell r="X344" t="b">
            <v>0</v>
          </cell>
          <cell r="Y344" t="b">
            <v>0</v>
          </cell>
          <cell r="AD344" t="str">
            <v>20242</v>
          </cell>
          <cell r="AE344" t="str">
            <v>20254</v>
          </cell>
          <cell r="AF344" t="str">
            <v>49.803100</v>
          </cell>
          <cell r="AG344" t="str">
            <v>-119.475450</v>
          </cell>
          <cell r="AH344" t="str">
            <v>49° 48' 11.16'' N</v>
          </cell>
          <cell r="AI344" t="str">
            <v>119° 28' 31.62'' W</v>
          </cell>
          <cell r="AJ344" t="str">
            <v>(778) 946-6250</v>
          </cell>
          <cell r="AL344">
            <v>44348</v>
          </cell>
          <cell r="AM344">
            <v>45352</v>
          </cell>
        </row>
        <row r="345">
          <cell r="A345">
            <v>4317</v>
          </cell>
          <cell r="B345" t="str">
            <v>Mass Timber Student Housing</v>
          </cell>
          <cell r="C345" t="str">
            <v>Project to build 376 new student housing units at campus locations in Kelowna, Vernon, and Salmon Arm. The provincial government has approved funding in the form of a $38.9 million grant and a $30.2 million loan. Okanagan College is providing $1 million funding for the project.</v>
          </cell>
          <cell r="D345">
            <v>73</v>
          </cell>
          <cell r="G345" t="str">
            <v>Institutional</v>
          </cell>
          <cell r="H345" t="str">
            <v>Education</v>
          </cell>
          <cell r="I345" t="str">
            <v>Educational Services</v>
          </cell>
          <cell r="J345">
            <v>3</v>
          </cell>
          <cell r="K345" t="str">
            <v>Vernon, Salmon Arm, Kelowna</v>
          </cell>
          <cell r="L345" t="str">
            <v>Okanagan College</v>
          </cell>
          <cell r="N345" t="str">
            <v>Construction started</v>
          </cell>
          <cell r="P345" t="str">
            <v>Public Services</v>
          </cell>
          <cell r="Q345" t="b">
            <v>1</v>
          </cell>
          <cell r="R345" t="b">
            <v>1</v>
          </cell>
          <cell r="S345" t="b">
            <v>0</v>
          </cell>
          <cell r="T345" t="b">
            <v>0</v>
          </cell>
          <cell r="U345" t="b">
            <v>1</v>
          </cell>
          <cell r="V345" t="b">
            <v>1</v>
          </cell>
          <cell r="W345" t="str">
            <v>CleanBC, Step Code L4</v>
          </cell>
          <cell r="X345" t="b">
            <v>0</v>
          </cell>
          <cell r="Y345" t="b">
            <v>0</v>
          </cell>
          <cell r="AB345">
            <v>310</v>
          </cell>
          <cell r="AC345">
            <v>170</v>
          </cell>
          <cell r="AD345" t="str">
            <v>20222</v>
          </cell>
          <cell r="AE345" t="str">
            <v>20242</v>
          </cell>
          <cell r="AJ345" t="str">
            <v>(250) 762-5445</v>
          </cell>
          <cell r="AL345">
            <v>44256</v>
          </cell>
          <cell r="AM345">
            <v>45352</v>
          </cell>
        </row>
        <row r="346">
          <cell r="A346">
            <v>4331</v>
          </cell>
          <cell r="B346" t="str">
            <v>Nest Condominium</v>
          </cell>
          <cell r="C346" t="str">
            <v>Proposed 108-unit development to include 74 condominiums and 34 townhouses located at 8192 208 St.</v>
          </cell>
          <cell r="D346">
            <v>20</v>
          </cell>
          <cell r="G346" t="str">
            <v>Residential</v>
          </cell>
          <cell r="H346" t="str">
            <v>Primarily residential - Single use</v>
          </cell>
          <cell r="I346" t="str">
            <v>Residential</v>
          </cell>
          <cell r="J346">
            <v>2</v>
          </cell>
          <cell r="K346" t="str">
            <v>Langley</v>
          </cell>
          <cell r="L346" t="str">
            <v>Mortise Group</v>
          </cell>
          <cell r="N346" t="str">
            <v>Proposed</v>
          </cell>
          <cell r="O346" t="str">
            <v>Tender/Preconstruction</v>
          </cell>
          <cell r="P346" t="str">
            <v>Residential/Commercial</v>
          </cell>
          <cell r="Q346" t="b">
            <v>0</v>
          </cell>
          <cell r="R346" t="b">
            <v>0</v>
          </cell>
          <cell r="S346" t="b">
            <v>0</v>
          </cell>
          <cell r="T346" t="b">
            <v>0</v>
          </cell>
          <cell r="U346" t="b">
            <v>0</v>
          </cell>
          <cell r="V346" t="b">
            <v>0</v>
          </cell>
          <cell r="X346" t="b">
            <v>0</v>
          </cell>
          <cell r="Y346" t="b">
            <v>0</v>
          </cell>
          <cell r="AD346" t="str">
            <v>20242</v>
          </cell>
          <cell r="AF346" t="str">
            <v>49.151440</v>
          </cell>
          <cell r="AG346" t="str">
            <v>-122.644050</v>
          </cell>
          <cell r="AH346" t="str">
            <v>49° 9' 5.184'' N</v>
          </cell>
          <cell r="AI346" t="str">
            <v>122° 38' 38.58'' W</v>
          </cell>
          <cell r="AL346">
            <v>44256</v>
          </cell>
          <cell r="AM346">
            <v>45352</v>
          </cell>
        </row>
        <row r="347">
          <cell r="A347">
            <v>4336</v>
          </cell>
          <cell r="B347" t="str">
            <v>Alaska Highrise Condominium</v>
          </cell>
          <cell r="C347" t="str">
            <v>Development of a 164-unit, 22-storey condominium located at 4455 Alaska St,</v>
          </cell>
          <cell r="D347">
            <v>26</v>
          </cell>
          <cell r="G347" t="str">
            <v>Residential</v>
          </cell>
          <cell r="H347" t="str">
            <v>Primarily residential - Single use</v>
          </cell>
          <cell r="I347" t="str">
            <v>Residential</v>
          </cell>
          <cell r="J347">
            <v>2</v>
          </cell>
          <cell r="K347" t="str">
            <v>Burnaby</v>
          </cell>
          <cell r="L347" t="str">
            <v>Amacon Construction Ltd.</v>
          </cell>
          <cell r="N347" t="str">
            <v>Construction started</v>
          </cell>
          <cell r="P347" t="str">
            <v>Residential/Commercial</v>
          </cell>
          <cell r="Q347" t="b">
            <v>0</v>
          </cell>
          <cell r="R347" t="b">
            <v>0</v>
          </cell>
          <cell r="S347" t="b">
            <v>0</v>
          </cell>
          <cell r="T347" t="b">
            <v>0</v>
          </cell>
          <cell r="U347" t="b">
            <v>0</v>
          </cell>
          <cell r="V347" t="b">
            <v>0</v>
          </cell>
          <cell r="X347" t="b">
            <v>0</v>
          </cell>
          <cell r="Y347" t="b">
            <v>0</v>
          </cell>
          <cell r="AD347" t="str">
            <v>20213</v>
          </cell>
          <cell r="AE347" t="str">
            <v>20242</v>
          </cell>
          <cell r="AF347" t="str">
            <v>49.262760</v>
          </cell>
          <cell r="AG347" t="str">
            <v>-123.004020</v>
          </cell>
          <cell r="AH347" t="str">
            <v>49° 15' 45.936'' N</v>
          </cell>
          <cell r="AI347" t="str">
            <v>123° 0' 14.472'' W</v>
          </cell>
          <cell r="AJ347" t="str">
            <v>(604) 602-7700</v>
          </cell>
          <cell r="AL347">
            <v>44256</v>
          </cell>
          <cell r="AM347">
            <v>45352</v>
          </cell>
        </row>
        <row r="348">
          <cell r="A348">
            <v>4339</v>
          </cell>
          <cell r="B348" t="str">
            <v>Water Street by the Park</v>
          </cell>
          <cell r="C348" t="str">
            <v>Development of a 650-unit condominium in 42 storeys located at 1630 Water St. The Eli, phase 2, is under construction.</v>
          </cell>
          <cell r="D348">
            <v>80</v>
          </cell>
          <cell r="G348" t="str">
            <v>Residential</v>
          </cell>
          <cell r="H348" t="str">
            <v>Primarily residential - Single use</v>
          </cell>
          <cell r="I348" t="str">
            <v>Residential</v>
          </cell>
          <cell r="J348">
            <v>3</v>
          </cell>
          <cell r="K348" t="str">
            <v>Kelowna</v>
          </cell>
          <cell r="L348" t="str">
            <v>Orchard Park Properties</v>
          </cell>
          <cell r="N348" t="str">
            <v>Construction started</v>
          </cell>
          <cell r="P348" t="str">
            <v>Residential/Commercial</v>
          </cell>
          <cell r="Q348" t="b">
            <v>0</v>
          </cell>
          <cell r="R348" t="b">
            <v>0</v>
          </cell>
          <cell r="S348" t="b">
            <v>0</v>
          </cell>
          <cell r="T348" t="b">
            <v>0</v>
          </cell>
          <cell r="U348" t="b">
            <v>0</v>
          </cell>
          <cell r="V348" t="b">
            <v>0</v>
          </cell>
          <cell r="X348" t="b">
            <v>0</v>
          </cell>
          <cell r="Y348" t="b">
            <v>0</v>
          </cell>
          <cell r="AD348" t="str">
            <v>20214</v>
          </cell>
          <cell r="AE348" t="str">
            <v>20252</v>
          </cell>
          <cell r="AF348" t="str">
            <v>49.884660</v>
          </cell>
          <cell r="AG348" t="str">
            <v>-119.497100</v>
          </cell>
          <cell r="AH348" t="str">
            <v>49° 53' 4.776'' N</v>
          </cell>
          <cell r="AI348" t="str">
            <v>119° 29' 49.56'' W</v>
          </cell>
          <cell r="AK348" t="str">
            <v>www.waterstbythepark.com</v>
          </cell>
          <cell r="AL348">
            <v>44256</v>
          </cell>
          <cell r="AM348">
            <v>45352</v>
          </cell>
        </row>
        <row r="349">
          <cell r="A349">
            <v>4340</v>
          </cell>
          <cell r="B349" t="str">
            <v>Lakeview Village Residences</v>
          </cell>
          <cell r="C349" t="str">
            <v>Phased 6-storey development with 150 condominium units. Phase 1 is complete, phase 2 is planned.</v>
          </cell>
          <cell r="D349">
            <v>20</v>
          </cell>
          <cell r="G349" t="str">
            <v>Residential</v>
          </cell>
          <cell r="H349" t="str">
            <v>Primarily residential - Single use</v>
          </cell>
          <cell r="I349" t="str">
            <v>Residential</v>
          </cell>
          <cell r="J349">
            <v>3</v>
          </cell>
          <cell r="K349" t="str">
            <v>Kelowna</v>
          </cell>
          <cell r="L349" t="str">
            <v>Kind Development Group</v>
          </cell>
          <cell r="M349" t="str">
            <v>Patrick McCusker Architecture Inc.</v>
          </cell>
          <cell r="N349" t="str">
            <v>Construction started</v>
          </cell>
          <cell r="P349" t="str">
            <v>Residential/Commercial</v>
          </cell>
          <cell r="Q349" t="b">
            <v>0</v>
          </cell>
          <cell r="R349" t="b">
            <v>0</v>
          </cell>
          <cell r="S349" t="b">
            <v>0</v>
          </cell>
          <cell r="T349" t="b">
            <v>0</v>
          </cell>
          <cell r="U349" t="b">
            <v>0</v>
          </cell>
          <cell r="V349" t="b">
            <v>0</v>
          </cell>
          <cell r="X349" t="b">
            <v>0</v>
          </cell>
          <cell r="Y349" t="b">
            <v>0</v>
          </cell>
          <cell r="AD349" t="str">
            <v>20214</v>
          </cell>
          <cell r="AE349" t="str">
            <v>20244</v>
          </cell>
          <cell r="AF349" t="str">
            <v>49.859090</v>
          </cell>
          <cell r="AG349" t="str">
            <v>-119.550300</v>
          </cell>
          <cell r="AH349" t="str">
            <v>49° 51' 32.724'' N</v>
          </cell>
          <cell r="AI349" t="str">
            <v>119° 33' 1.08'' W</v>
          </cell>
          <cell r="AJ349" t="str">
            <v>(604) 568-8488</v>
          </cell>
          <cell r="AK349" t="str">
            <v>www.lakeviewliving.ca</v>
          </cell>
          <cell r="AL349">
            <v>44256</v>
          </cell>
          <cell r="AM349">
            <v>45352</v>
          </cell>
        </row>
        <row r="350">
          <cell r="A350">
            <v>4315</v>
          </cell>
          <cell r="B350" t="str">
            <v>Residential Condominium</v>
          </cell>
          <cell r="C350" t="str">
            <v>Proposed development of two 25-storey towers over retail space in a podium</v>
          </cell>
          <cell r="D350">
            <v>40</v>
          </cell>
          <cell r="G350" t="str">
            <v>Residential</v>
          </cell>
          <cell r="H350" t="str">
            <v>Primarily residential - Single use</v>
          </cell>
          <cell r="I350" t="str">
            <v>Residential</v>
          </cell>
          <cell r="J350">
            <v>2</v>
          </cell>
          <cell r="K350" t="str">
            <v>Vancouver</v>
          </cell>
          <cell r="L350" t="str">
            <v>Reliance Properties</v>
          </cell>
          <cell r="M350" t="str">
            <v>NMDA Architects/ IBI Group</v>
          </cell>
          <cell r="N350" t="str">
            <v>Proposed</v>
          </cell>
          <cell r="O350" t="str">
            <v>Preliminary/Feasibility</v>
          </cell>
          <cell r="P350" t="str">
            <v>Residential/Commercial</v>
          </cell>
          <cell r="Q350" t="b">
            <v>0</v>
          </cell>
          <cell r="R350" t="b">
            <v>0</v>
          </cell>
          <cell r="S350" t="b">
            <v>0</v>
          </cell>
          <cell r="T350" t="b">
            <v>0</v>
          </cell>
          <cell r="U350" t="b">
            <v>0</v>
          </cell>
          <cell r="V350" t="b">
            <v>0</v>
          </cell>
          <cell r="X350" t="b">
            <v>0</v>
          </cell>
          <cell r="Y350" t="b">
            <v>0</v>
          </cell>
          <cell r="AF350" t="str">
            <v>49.262800</v>
          </cell>
          <cell r="AG350" t="str">
            <v>-123.108470</v>
          </cell>
          <cell r="AH350" t="str">
            <v>49° 15' 46.08'' N</v>
          </cell>
          <cell r="AI350" t="str">
            <v>123° 6' 30.492'' W</v>
          </cell>
          <cell r="AJ350" t="str">
            <v>(604) 683-2404</v>
          </cell>
          <cell r="AL350">
            <v>44256</v>
          </cell>
          <cell r="AM350">
            <v>45352</v>
          </cell>
        </row>
        <row r="351">
          <cell r="A351">
            <v>4321</v>
          </cell>
          <cell r="B351" t="str">
            <v>601 Beach Crescent Condominium</v>
          </cell>
          <cell r="C351" t="str">
            <v>Proposed 303-unit development  and 152 social housing units in a 53-storey condominium tower located at 601 Beach Crescent.</v>
          </cell>
          <cell r="D351">
            <v>60</v>
          </cell>
          <cell r="G351" t="str">
            <v>Residential</v>
          </cell>
          <cell r="H351" t="str">
            <v>Primarily residential - Single use</v>
          </cell>
          <cell r="I351" t="str">
            <v>Residential</v>
          </cell>
          <cell r="J351">
            <v>2</v>
          </cell>
          <cell r="K351" t="str">
            <v>Vancouver</v>
          </cell>
          <cell r="L351" t="str">
            <v>Pinnacle International</v>
          </cell>
          <cell r="M351" t="str">
            <v>JYOM Architecture/ GBL Architects_x000D_
GBL Architects</v>
          </cell>
          <cell r="N351" t="str">
            <v>Proposed</v>
          </cell>
          <cell r="O351" t="str">
            <v>Tender/Preconstruction</v>
          </cell>
          <cell r="P351" t="str">
            <v>Residential/Commercial</v>
          </cell>
          <cell r="Q351" t="b">
            <v>0</v>
          </cell>
          <cell r="R351" t="b">
            <v>0</v>
          </cell>
          <cell r="S351" t="b">
            <v>0</v>
          </cell>
          <cell r="T351" t="b">
            <v>0</v>
          </cell>
          <cell r="U351" t="b">
            <v>0</v>
          </cell>
          <cell r="V351" t="b">
            <v>0</v>
          </cell>
          <cell r="X351" t="b">
            <v>0</v>
          </cell>
          <cell r="Y351" t="b">
            <v>0</v>
          </cell>
          <cell r="AF351" t="str">
            <v>49.273390</v>
          </cell>
          <cell r="AG351" t="str">
            <v>-123.129640</v>
          </cell>
          <cell r="AH351" t="str">
            <v>49° 16' 24.204'' N</v>
          </cell>
          <cell r="AI351" t="str">
            <v>123° 7' 46.704'' W</v>
          </cell>
          <cell r="AJ351" t="str">
            <v>(604) 988-1688</v>
          </cell>
          <cell r="AL351">
            <v>44256</v>
          </cell>
          <cell r="AM351">
            <v>45352</v>
          </cell>
        </row>
        <row r="352">
          <cell r="A352">
            <v>4314</v>
          </cell>
          <cell r="B352" t="str">
            <v>Office Tower</v>
          </cell>
          <cell r="C352" t="str">
            <v>Proposed 23-storey office tower located at 450 W Georgia St will include 1,500 sq ft of retail space at ground level.</v>
          </cell>
          <cell r="G352" t="str">
            <v>Commercial</v>
          </cell>
          <cell r="H352" t="str">
            <v>Office</v>
          </cell>
          <cell r="I352" t="str">
            <v>Commercial</v>
          </cell>
          <cell r="J352">
            <v>2</v>
          </cell>
          <cell r="K352" t="str">
            <v>Vancouver</v>
          </cell>
          <cell r="L352" t="str">
            <v>Austeville Properties</v>
          </cell>
          <cell r="M352" t="str">
            <v>W.T. Leung Architects</v>
          </cell>
          <cell r="N352" t="str">
            <v>Proposed</v>
          </cell>
          <cell r="O352" t="str">
            <v>Consultation/Approvals</v>
          </cell>
          <cell r="P352" t="str">
            <v>Residential/Commercial</v>
          </cell>
          <cell r="Q352" t="b">
            <v>0</v>
          </cell>
          <cell r="R352" t="b">
            <v>0</v>
          </cell>
          <cell r="S352" t="b">
            <v>0</v>
          </cell>
          <cell r="T352" t="b">
            <v>0</v>
          </cell>
          <cell r="U352" t="b">
            <v>0</v>
          </cell>
          <cell r="V352" t="b">
            <v>0</v>
          </cell>
          <cell r="X352" t="b">
            <v>0</v>
          </cell>
          <cell r="Y352" t="b">
            <v>0</v>
          </cell>
          <cell r="AF352" t="str">
            <v>49.280870</v>
          </cell>
          <cell r="AG352" t="str">
            <v>-123.116140</v>
          </cell>
          <cell r="AH352" t="str">
            <v>49° 16' 51.132'' N</v>
          </cell>
          <cell r="AI352" t="str">
            <v>123° 6' 58.104'' W</v>
          </cell>
          <cell r="AL352">
            <v>44256</v>
          </cell>
          <cell r="AM352">
            <v>45352</v>
          </cell>
        </row>
        <row r="353">
          <cell r="A353">
            <v>4303</v>
          </cell>
          <cell r="B353" t="str">
            <v>Mixed use Development</v>
          </cell>
          <cell r="C353" t="str">
            <v>Proposed development on a 5-acre site to include residential and commercial use buildings with retail on ground level.</v>
          </cell>
          <cell r="G353" t="str">
            <v>Residential</v>
          </cell>
          <cell r="H353" t="str">
            <v>Mixed use</v>
          </cell>
          <cell r="I353" t="str">
            <v>Mixed use - Residential/Commercial/Retail/ Industrial</v>
          </cell>
          <cell r="J353">
            <v>1</v>
          </cell>
          <cell r="K353" t="str">
            <v>Langford</v>
          </cell>
          <cell r="L353" t="str">
            <v>Oakcrest Park Estates Ltd.</v>
          </cell>
          <cell r="N353" t="str">
            <v>Proposed</v>
          </cell>
          <cell r="O353" t="str">
            <v>Consultation/Approvals</v>
          </cell>
          <cell r="P353" t="str">
            <v>Residential/Commercial</v>
          </cell>
          <cell r="Q353" t="b">
            <v>0</v>
          </cell>
          <cell r="R353" t="b">
            <v>0</v>
          </cell>
          <cell r="S353" t="b">
            <v>0</v>
          </cell>
          <cell r="T353" t="b">
            <v>0</v>
          </cell>
          <cell r="U353" t="b">
            <v>0</v>
          </cell>
          <cell r="V353" t="b">
            <v>0</v>
          </cell>
          <cell r="X353" t="b">
            <v>0</v>
          </cell>
          <cell r="Y353" t="b">
            <v>0</v>
          </cell>
          <cell r="AF353" t="str">
            <v>48.433810</v>
          </cell>
          <cell r="AG353" t="str">
            <v>-123.523130</v>
          </cell>
          <cell r="AH353" t="str">
            <v>48° 26' 1.716'' N</v>
          </cell>
          <cell r="AI353" t="str">
            <v>123° 31' 23.268'' W</v>
          </cell>
          <cell r="AL353">
            <v>44256</v>
          </cell>
          <cell r="AM353">
            <v>45352</v>
          </cell>
        </row>
        <row r="354">
          <cell r="A354">
            <v>4346</v>
          </cell>
          <cell r="B354" t="str">
            <v>Sandspit Substation Replacement Project</v>
          </cell>
          <cell r="C354" t="str">
            <v>This project is to address safety and reliability risks associated with the Sandspit Diesel Generating Station as most of the equipment is at end of life and requires replacement.</v>
          </cell>
          <cell r="D354">
            <v>22</v>
          </cell>
          <cell r="E354" t="str">
            <v>Project completed-removing next issue</v>
          </cell>
          <cell r="G354" t="str">
            <v>Infrastructure</v>
          </cell>
          <cell r="H354" t="str">
            <v>Utilities</v>
          </cell>
          <cell r="I354" t="str">
            <v>Utilities</v>
          </cell>
          <cell r="J354">
            <v>6</v>
          </cell>
          <cell r="K354" t="str">
            <v>Haida Gwaii</v>
          </cell>
          <cell r="L354" t="str">
            <v>BC Hydro</v>
          </cell>
          <cell r="N354" t="str">
            <v>Completed</v>
          </cell>
          <cell r="P354" t="str">
            <v>Utilities (incl sewage treatment)</v>
          </cell>
          <cell r="Q354" t="b">
            <v>1</v>
          </cell>
          <cell r="R354" t="b">
            <v>0</v>
          </cell>
          <cell r="S354" t="b">
            <v>0</v>
          </cell>
          <cell r="T354" t="b">
            <v>0</v>
          </cell>
          <cell r="U354" t="b">
            <v>1</v>
          </cell>
          <cell r="V354" t="b">
            <v>0</v>
          </cell>
          <cell r="X354" t="b">
            <v>0</v>
          </cell>
          <cell r="Y354" t="b">
            <v>0</v>
          </cell>
          <cell r="AD354" t="str">
            <v>20241</v>
          </cell>
          <cell r="AE354" t="str">
            <v>20234</v>
          </cell>
          <cell r="AJ354" t="str">
            <v>(604) 623-4472   Toll Free: 1-866-647-3334</v>
          </cell>
          <cell r="AL354">
            <v>44256</v>
          </cell>
          <cell r="AM354">
            <v>45352</v>
          </cell>
        </row>
        <row r="355">
          <cell r="A355">
            <v>4318</v>
          </cell>
          <cell r="B355" t="str">
            <v>Gudangaay Tlaats’gaa Naay Secondary School Upgrades</v>
          </cell>
          <cell r="C355" t="str">
            <v>Proposed K-12 school to combine Tahayghen Elementary with Gudangaay Tlaats’gaa Naay Secondary school.  The renovation will include seismic upgrades.</v>
          </cell>
          <cell r="D355">
            <v>17</v>
          </cell>
          <cell r="G355" t="str">
            <v>Institutional</v>
          </cell>
          <cell r="H355" t="str">
            <v>Education</v>
          </cell>
          <cell r="I355" t="str">
            <v>Educational Services</v>
          </cell>
          <cell r="J355">
            <v>6</v>
          </cell>
          <cell r="K355" t="str">
            <v>Masset</v>
          </cell>
          <cell r="L355" t="str">
            <v>School District 50</v>
          </cell>
          <cell r="N355" t="str">
            <v>Construction started</v>
          </cell>
          <cell r="P355" t="str">
            <v>Public Services</v>
          </cell>
          <cell r="Q355" t="b">
            <v>1</v>
          </cell>
          <cell r="R355" t="b">
            <v>0</v>
          </cell>
          <cell r="S355" t="b">
            <v>0</v>
          </cell>
          <cell r="T355" t="b">
            <v>0</v>
          </cell>
          <cell r="U355" t="b">
            <v>1</v>
          </cell>
          <cell r="V355" t="b">
            <v>0</v>
          </cell>
          <cell r="X355" t="b">
            <v>0</v>
          </cell>
          <cell r="Y355" t="b">
            <v>0</v>
          </cell>
          <cell r="AD355" t="str">
            <v>20213</v>
          </cell>
          <cell r="AE355" t="str">
            <v>20233</v>
          </cell>
          <cell r="AJ355" t="str">
            <v>(250)559-8471</v>
          </cell>
          <cell r="AL355">
            <v>44256</v>
          </cell>
          <cell r="AM355">
            <v>45352</v>
          </cell>
        </row>
        <row r="356">
          <cell r="A356">
            <v>4306</v>
          </cell>
          <cell r="B356" t="str">
            <v>Eskay Creek Mine Revitalization</v>
          </cell>
          <cell r="C356" t="str">
            <v>Development of a former open pit gold mine is in definition and exploration phases. A feasibility study completed in Sep 2022. The project will undergo the federal impact assessment process.</v>
          </cell>
          <cell r="D356">
            <v>488</v>
          </cell>
          <cell r="F356" t="str">
            <v>Pre-application</v>
          </cell>
          <cell r="G356" t="str">
            <v>Industrial</v>
          </cell>
          <cell r="H356" t="str">
            <v>Mining</v>
          </cell>
          <cell r="I356" t="str">
            <v>Mining</v>
          </cell>
          <cell r="J356">
            <v>7</v>
          </cell>
          <cell r="K356" t="str">
            <v>Dease Lake</v>
          </cell>
          <cell r="L356" t="str">
            <v>Skeena Resources Ltd.</v>
          </cell>
          <cell r="N356" t="str">
            <v>Proposed</v>
          </cell>
          <cell r="O356" t="str">
            <v>Consultation/Approvals</v>
          </cell>
          <cell r="P356" t="str">
            <v>Mining &amp; Oil &amp; Gas Extraction</v>
          </cell>
          <cell r="Q356" t="b">
            <v>0</v>
          </cell>
          <cell r="R356" t="b">
            <v>0</v>
          </cell>
          <cell r="S356" t="b">
            <v>0</v>
          </cell>
          <cell r="T356" t="b">
            <v>0</v>
          </cell>
          <cell r="U356" t="b">
            <v>0</v>
          </cell>
          <cell r="V356" t="b">
            <v>0</v>
          </cell>
          <cell r="X356" t="b">
            <v>0</v>
          </cell>
          <cell r="Y356" t="b">
            <v>1</v>
          </cell>
          <cell r="Z356" t="str">
            <v>Tahltan Nation</v>
          </cell>
          <cell r="AC356">
            <v>250</v>
          </cell>
          <cell r="AD356" t="str">
            <v>20243</v>
          </cell>
          <cell r="AE356" t="str">
            <v>20254</v>
          </cell>
          <cell r="AL356">
            <v>44256</v>
          </cell>
          <cell r="AM356">
            <v>45352</v>
          </cell>
        </row>
        <row r="357">
          <cell r="A357">
            <v>4311</v>
          </cell>
          <cell r="B357" t="str">
            <v>Stride Elementary - Phase 2</v>
          </cell>
          <cell r="C357" t="str">
            <v>Phase 2 of the replacement to include seismic upgrades with space for 40 K and 375 elementary students and a Neighbourhood Learning Centre.</v>
          </cell>
          <cell r="D357">
            <v>26</v>
          </cell>
          <cell r="E357" t="str">
            <v>Project started construction</v>
          </cell>
          <cell r="G357" t="str">
            <v>Institutional</v>
          </cell>
          <cell r="H357" t="str">
            <v>Education</v>
          </cell>
          <cell r="I357" t="str">
            <v>Educational Services</v>
          </cell>
          <cell r="J357">
            <v>2</v>
          </cell>
          <cell r="K357" t="str">
            <v>Burnaby</v>
          </cell>
          <cell r="L357" t="str">
            <v>School District 41</v>
          </cell>
          <cell r="N357" t="str">
            <v>Construction started</v>
          </cell>
          <cell r="P357" t="str">
            <v>Public Services</v>
          </cell>
          <cell r="Q357" t="b">
            <v>1</v>
          </cell>
          <cell r="R357" t="b">
            <v>0</v>
          </cell>
          <cell r="S357" t="b">
            <v>0</v>
          </cell>
          <cell r="T357" t="b">
            <v>0</v>
          </cell>
          <cell r="U357" t="b">
            <v>1</v>
          </cell>
          <cell r="V357" t="b">
            <v>0</v>
          </cell>
          <cell r="X357" t="b">
            <v>0</v>
          </cell>
          <cell r="Y357" t="b">
            <v>0</v>
          </cell>
          <cell r="AD357" t="str">
            <v>20241</v>
          </cell>
          <cell r="AE357" t="str">
            <v>20254</v>
          </cell>
          <cell r="AJ357" t="str">
            <v>(604) 296-6900</v>
          </cell>
          <cell r="AL357">
            <v>44256</v>
          </cell>
          <cell r="AM357">
            <v>45352</v>
          </cell>
        </row>
        <row r="358">
          <cell r="A358">
            <v>4310</v>
          </cell>
          <cell r="B358" t="str">
            <v>National Centre for Indigenous Laws</v>
          </cell>
          <cell r="C358" t="str">
            <v>An addition to the Fraser Law building  that will be home to the world’s first joint degree in Indigenous legal orders and Canadian common law, as well as the Indigenous Law Research Unit. Funding for the project has been approved by the Province,</v>
          </cell>
          <cell r="D358">
            <v>46</v>
          </cell>
          <cell r="G358" t="str">
            <v>Institutional</v>
          </cell>
          <cell r="H358" t="str">
            <v>Education</v>
          </cell>
          <cell r="I358" t="str">
            <v>Educational Services</v>
          </cell>
          <cell r="J358">
            <v>1</v>
          </cell>
          <cell r="K358" t="str">
            <v>Victoria</v>
          </cell>
          <cell r="L358" t="str">
            <v>University of Victoria</v>
          </cell>
          <cell r="N358" t="str">
            <v>Construction started</v>
          </cell>
          <cell r="P358" t="str">
            <v>Public Services</v>
          </cell>
          <cell r="Q358" t="b">
            <v>1</v>
          </cell>
          <cell r="R358" t="b">
            <v>1</v>
          </cell>
          <cell r="S358" t="b">
            <v>0</v>
          </cell>
          <cell r="T358" t="b">
            <v>0</v>
          </cell>
          <cell r="U358" t="b">
            <v>0</v>
          </cell>
          <cell r="V358" t="b">
            <v>0</v>
          </cell>
          <cell r="X358" t="b">
            <v>0</v>
          </cell>
          <cell r="Y358" t="b">
            <v>0</v>
          </cell>
          <cell r="AB358">
            <v>191</v>
          </cell>
          <cell r="AC358">
            <v>105</v>
          </cell>
          <cell r="AD358" t="str">
            <v>20224</v>
          </cell>
          <cell r="AE358" t="str">
            <v>20251</v>
          </cell>
          <cell r="AL358">
            <v>44256</v>
          </cell>
          <cell r="AM358">
            <v>45352</v>
          </cell>
        </row>
        <row r="359">
          <cell r="A359">
            <v>4323</v>
          </cell>
          <cell r="B359" t="str">
            <v>Cooney Road Condominium</v>
          </cell>
          <cell r="C359" t="str">
            <v>83-unit development in a 14-storey condominium located at 6333 Cooney Rd.</v>
          </cell>
          <cell r="D359">
            <v>22</v>
          </cell>
          <cell r="G359" t="str">
            <v>Residential</v>
          </cell>
          <cell r="H359" t="str">
            <v>Primarily residential - Single use</v>
          </cell>
          <cell r="I359" t="str">
            <v>Residential</v>
          </cell>
          <cell r="J359">
            <v>2</v>
          </cell>
          <cell r="K359" t="str">
            <v>Richmond</v>
          </cell>
          <cell r="L359" t="str">
            <v>Bold Properties</v>
          </cell>
          <cell r="N359" t="str">
            <v>Construction started</v>
          </cell>
          <cell r="P359" t="str">
            <v>Residential/Commercial</v>
          </cell>
          <cell r="Q359" t="b">
            <v>0</v>
          </cell>
          <cell r="R359" t="b">
            <v>0</v>
          </cell>
          <cell r="S359" t="b">
            <v>0</v>
          </cell>
          <cell r="T359" t="b">
            <v>0</v>
          </cell>
          <cell r="U359" t="b">
            <v>0</v>
          </cell>
          <cell r="V359" t="b">
            <v>0</v>
          </cell>
          <cell r="X359" t="b">
            <v>0</v>
          </cell>
          <cell r="Y359" t="b">
            <v>0</v>
          </cell>
          <cell r="AD359" t="str">
            <v>20231</v>
          </cell>
          <cell r="AE359" t="str">
            <v>20264</v>
          </cell>
          <cell r="AF359" t="str">
            <v>49.168120</v>
          </cell>
          <cell r="AG359" t="str">
            <v>-123.131580</v>
          </cell>
          <cell r="AH359" t="str">
            <v>49° 10' 5.232'' N</v>
          </cell>
          <cell r="AI359" t="str">
            <v>123° 7' 53.688'' W</v>
          </cell>
          <cell r="AJ359" t="str">
            <v>(604) 683-8399</v>
          </cell>
          <cell r="AL359">
            <v>44256</v>
          </cell>
          <cell r="AM359">
            <v>45352</v>
          </cell>
        </row>
        <row r="360">
          <cell r="A360">
            <v>4308</v>
          </cell>
          <cell r="B360" t="str">
            <v>Premier Gold Project</v>
          </cell>
          <cell r="C360" t="str">
            <v>Drilling exploration program targets key areas in the 8,133 ha site which includes the Premier, Silver Coin, and Missouri deposits. Further exploration will continue in the Silver Hill and Dilworth deposits.</v>
          </cell>
          <cell r="D360">
            <v>178</v>
          </cell>
          <cell r="E360" t="str">
            <v>Project completed-removing next issue</v>
          </cell>
          <cell r="F360" t="str">
            <v>Not Required</v>
          </cell>
          <cell r="G360" t="str">
            <v>Industrial</v>
          </cell>
          <cell r="H360" t="str">
            <v>Mining</v>
          </cell>
          <cell r="I360" t="str">
            <v>Mining</v>
          </cell>
          <cell r="J360">
            <v>6</v>
          </cell>
          <cell r="K360" t="str">
            <v>Stewart</v>
          </cell>
          <cell r="L360" t="str">
            <v>Ascot Resources Ltd.</v>
          </cell>
          <cell r="N360" t="str">
            <v>Completed</v>
          </cell>
          <cell r="P360" t="str">
            <v>Mining &amp; Oil &amp; Gas Extraction</v>
          </cell>
          <cell r="Q360" t="b">
            <v>0</v>
          </cell>
          <cell r="R360" t="b">
            <v>0</v>
          </cell>
          <cell r="S360" t="b">
            <v>0</v>
          </cell>
          <cell r="T360" t="b">
            <v>0</v>
          </cell>
          <cell r="U360" t="b">
            <v>0</v>
          </cell>
          <cell r="V360" t="b">
            <v>0</v>
          </cell>
          <cell r="X360" t="b">
            <v>0</v>
          </cell>
          <cell r="Y360" t="b">
            <v>1</v>
          </cell>
          <cell r="Z360" t="str">
            <v>Nisga'a Nation</v>
          </cell>
          <cell r="AC360">
            <v>220</v>
          </cell>
          <cell r="AD360" t="str">
            <v>20231</v>
          </cell>
          <cell r="AE360" t="str">
            <v>20244</v>
          </cell>
          <cell r="AJ360" t="str">
            <v>(778) 725-1060</v>
          </cell>
          <cell r="AL360">
            <v>44256</v>
          </cell>
          <cell r="AM360">
            <v>45352</v>
          </cell>
        </row>
        <row r="361">
          <cell r="A361">
            <v>4307</v>
          </cell>
          <cell r="B361" t="str">
            <v>Red Chris Mine Expansion</v>
          </cell>
          <cell r="C361" t="str">
            <v>An exploration decline is proposed for the mine ($135 million) that will provide an updated resource evaluation and feasibility study in 2021. Regulatory approvals are required.</v>
          </cell>
          <cell r="D361">
            <v>1500</v>
          </cell>
          <cell r="G361" t="str">
            <v>Industrial</v>
          </cell>
          <cell r="H361" t="str">
            <v>Mining</v>
          </cell>
          <cell r="I361" t="str">
            <v>Mining</v>
          </cell>
          <cell r="J361">
            <v>6</v>
          </cell>
          <cell r="K361" t="str">
            <v>Iskut</v>
          </cell>
          <cell r="L361" t="str">
            <v>Newcrest Red Chris Mining Ltd.</v>
          </cell>
          <cell r="N361" t="str">
            <v>Proposed</v>
          </cell>
          <cell r="O361" t="str">
            <v>Consultation/Approvals</v>
          </cell>
          <cell r="P361" t="str">
            <v>Mining &amp; Oil &amp; Gas Extraction</v>
          </cell>
          <cell r="Q361" t="b">
            <v>0</v>
          </cell>
          <cell r="R361" t="b">
            <v>0</v>
          </cell>
          <cell r="S361" t="b">
            <v>0</v>
          </cell>
          <cell r="T361" t="b">
            <v>0</v>
          </cell>
          <cell r="U361" t="b">
            <v>0</v>
          </cell>
          <cell r="V361" t="b">
            <v>0</v>
          </cell>
          <cell r="X361" t="b">
            <v>0</v>
          </cell>
          <cell r="Y361" t="b">
            <v>1</v>
          </cell>
          <cell r="Z361" t="str">
            <v>Tahltan Nation</v>
          </cell>
          <cell r="AA361" t="str">
            <v>Located on Traditional Territory</v>
          </cell>
          <cell r="AD361" t="str">
            <v>20242</v>
          </cell>
          <cell r="AE361" t="str">
            <v>20254</v>
          </cell>
          <cell r="AL361">
            <v>44256</v>
          </cell>
          <cell r="AM361">
            <v>45352</v>
          </cell>
        </row>
        <row r="362">
          <cell r="A362">
            <v>4304</v>
          </cell>
          <cell r="B362" t="str">
            <v>Deltaport Expansion Berth 4</v>
          </cell>
          <cell r="C362" t="str">
            <v>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v>
          </cell>
          <cell r="F362" t="str">
            <v>Review</v>
          </cell>
          <cell r="G362" t="str">
            <v>Infrastructure</v>
          </cell>
          <cell r="H362" t="str">
            <v>Other Transportation</v>
          </cell>
          <cell r="I362" t="str">
            <v>Port and Harbour Facilities</v>
          </cell>
          <cell r="J362">
            <v>2</v>
          </cell>
          <cell r="K362" t="str">
            <v>Delta</v>
          </cell>
          <cell r="L362" t="str">
            <v>GCT Global Container Terminals Inc.</v>
          </cell>
          <cell r="N362" t="str">
            <v>Proposed</v>
          </cell>
          <cell r="O362" t="str">
            <v>Consultation/Approvals</v>
          </cell>
          <cell r="P362" t="str">
            <v>Transportation &amp; Warehousing</v>
          </cell>
          <cell r="Q362" t="b">
            <v>0</v>
          </cell>
          <cell r="R362" t="b">
            <v>0</v>
          </cell>
          <cell r="S362" t="b">
            <v>0</v>
          </cell>
          <cell r="T362" t="b">
            <v>0</v>
          </cell>
          <cell r="U362" t="b">
            <v>0</v>
          </cell>
          <cell r="V362" t="b">
            <v>0</v>
          </cell>
          <cell r="X362" t="b">
            <v>0</v>
          </cell>
          <cell r="Y362" t="b">
            <v>0</v>
          </cell>
          <cell r="AB362">
            <v>4700</v>
          </cell>
          <cell r="AC362">
            <v>1000</v>
          </cell>
          <cell r="AF362" t="str">
            <v>49.0236</v>
          </cell>
          <cell r="AG362" t="str">
            <v>-123.1528</v>
          </cell>
          <cell r="AH362" t="str">
            <v>49°01’25’’ N</v>
          </cell>
          <cell r="AI362" t="str">
            <v>123°09’10’’ W</v>
          </cell>
          <cell r="AJ362" t="str">
            <v>(604) 267-5200</v>
          </cell>
          <cell r="AL362">
            <v>44256</v>
          </cell>
          <cell r="AM362">
            <v>45352</v>
          </cell>
        </row>
        <row r="363">
          <cell r="A363">
            <v>4305</v>
          </cell>
          <cell r="B363" t="str">
            <v>Cariboo Gold Project</v>
          </cell>
          <cell r="C363" t="str">
            <v>Proposed underground gold mining project that is expected to produce 4,750 tonnes/day with a mine life of 16 yrs. The project will include infrastructure to facilitate underground crushing, a surface concentrator, and upgrade processing facilities at the existing Quesnel River Mill.</v>
          </cell>
          <cell r="D363">
            <v>900</v>
          </cell>
          <cell r="F363" t="str">
            <v>Review</v>
          </cell>
          <cell r="G363" t="str">
            <v>Industrial</v>
          </cell>
          <cell r="H363" t="str">
            <v>Mining</v>
          </cell>
          <cell r="I363" t="str">
            <v>Mining</v>
          </cell>
          <cell r="J363">
            <v>5</v>
          </cell>
          <cell r="K363" t="str">
            <v>Wells</v>
          </cell>
          <cell r="L363" t="str">
            <v>Barkerville Gold Mines Ltd.</v>
          </cell>
          <cell r="N363" t="str">
            <v>Proposed</v>
          </cell>
          <cell r="O363" t="str">
            <v>Preliminary/Feasibility</v>
          </cell>
          <cell r="P363" t="str">
            <v>Mining &amp; Oil &amp; Gas Extraction</v>
          </cell>
          <cell r="Q363" t="b">
            <v>0</v>
          </cell>
          <cell r="R363" t="b">
            <v>0</v>
          </cell>
          <cell r="S363" t="b">
            <v>0</v>
          </cell>
          <cell r="T363" t="b">
            <v>0</v>
          </cell>
          <cell r="U363" t="b">
            <v>0</v>
          </cell>
          <cell r="V363" t="b">
            <v>0</v>
          </cell>
          <cell r="X363" t="b">
            <v>0</v>
          </cell>
          <cell r="Y363" t="b">
            <v>0</v>
          </cell>
          <cell r="AB363">
            <v>460</v>
          </cell>
          <cell r="AJ363" t="str">
            <v>(604) 669-6463</v>
          </cell>
          <cell r="AL363">
            <v>44256</v>
          </cell>
          <cell r="AM363">
            <v>45352</v>
          </cell>
        </row>
        <row r="364">
          <cell r="A364">
            <v>4313</v>
          </cell>
          <cell r="B364" t="str">
            <v>Rental Housing - East Broadway</v>
          </cell>
          <cell r="C364" t="str">
            <v>Proposed 14-storey rental housing building application has been submitted  in favor of a previous plan to build a 12-storey office. Project will include152 rental units and 6000 sq ft of amenity space.</v>
          </cell>
          <cell r="D364">
            <v>20</v>
          </cell>
          <cell r="G364" t="str">
            <v>Commercial</v>
          </cell>
          <cell r="H364" t="str">
            <v>Office</v>
          </cell>
          <cell r="I364" t="str">
            <v>Commercial</v>
          </cell>
          <cell r="J364">
            <v>2</v>
          </cell>
          <cell r="K364" t="str">
            <v>Vancouver</v>
          </cell>
          <cell r="L364" t="str">
            <v>Chard Development</v>
          </cell>
          <cell r="M364" t="str">
            <v>MCMP Architecture</v>
          </cell>
          <cell r="N364" t="str">
            <v>Proposed</v>
          </cell>
          <cell r="O364" t="str">
            <v>Consultation/Approvals</v>
          </cell>
          <cell r="P364" t="str">
            <v>Residential/Commercial</v>
          </cell>
          <cell r="Q364" t="b">
            <v>0</v>
          </cell>
          <cell r="R364" t="b">
            <v>0</v>
          </cell>
          <cell r="S364" t="b">
            <v>0</v>
          </cell>
          <cell r="T364" t="b">
            <v>0</v>
          </cell>
          <cell r="U364" t="b">
            <v>0</v>
          </cell>
          <cell r="V364" t="b">
            <v>1</v>
          </cell>
          <cell r="W364" t="str">
            <v>LEED gold</v>
          </cell>
          <cell r="X364" t="b">
            <v>0</v>
          </cell>
          <cell r="Y364" t="b">
            <v>0</v>
          </cell>
          <cell r="AF364" t="str">
            <v>49.262710</v>
          </cell>
          <cell r="AG364" t="str">
            <v>-123.104260</v>
          </cell>
          <cell r="AH364" t="str">
            <v>49° 15' 45.756'' N</v>
          </cell>
          <cell r="AI364" t="str">
            <v>123° 6' 15.336'' W</v>
          </cell>
          <cell r="AL364">
            <v>44256</v>
          </cell>
          <cell r="AM364">
            <v>45352</v>
          </cell>
        </row>
        <row r="365">
          <cell r="A365">
            <v>4322</v>
          </cell>
          <cell r="B365" t="str">
            <v>Anchor Condominium</v>
          </cell>
          <cell r="C365" t="str">
            <v>Proposed 162-unit condominium development located at 2002 St. George St.</v>
          </cell>
          <cell r="D365">
            <v>22</v>
          </cell>
          <cell r="G365" t="str">
            <v>Residential</v>
          </cell>
          <cell r="H365" t="str">
            <v>Primarily residential - Single use</v>
          </cell>
          <cell r="I365" t="str">
            <v>Residential</v>
          </cell>
          <cell r="J365">
            <v>2</v>
          </cell>
          <cell r="K365" t="str">
            <v>Port Moody</v>
          </cell>
          <cell r="L365" t="str">
            <v>Bold Properties</v>
          </cell>
          <cell r="M365" t="str">
            <v>Gateway Architecture</v>
          </cell>
          <cell r="N365" t="str">
            <v>Construction started</v>
          </cell>
          <cell r="P365" t="str">
            <v>Residential/Commercial</v>
          </cell>
          <cell r="Q365" t="b">
            <v>0</v>
          </cell>
          <cell r="R365" t="b">
            <v>0</v>
          </cell>
          <cell r="S365" t="b">
            <v>0</v>
          </cell>
          <cell r="T365" t="b">
            <v>0</v>
          </cell>
          <cell r="U365" t="b">
            <v>0</v>
          </cell>
          <cell r="V365" t="b">
            <v>0</v>
          </cell>
          <cell r="X365" t="b">
            <v>0</v>
          </cell>
          <cell r="Y365" t="b">
            <v>0</v>
          </cell>
          <cell r="AD365" t="str">
            <v>20214</v>
          </cell>
          <cell r="AE365" t="str">
            <v>20242</v>
          </cell>
          <cell r="AF365" t="str">
            <v>49.275650</v>
          </cell>
          <cell r="AG365" t="str">
            <v>-122.868990</v>
          </cell>
          <cell r="AH365" t="str">
            <v>49° 16' 32.34'' N</v>
          </cell>
          <cell r="AI365" t="str">
            <v>122° 52' 8.364'' W</v>
          </cell>
          <cell r="AJ365" t="str">
            <v>(604) 343-7719</v>
          </cell>
          <cell r="AL365">
            <v>44256</v>
          </cell>
          <cell r="AM365">
            <v>45352</v>
          </cell>
        </row>
        <row r="366">
          <cell r="A366">
            <v>4319</v>
          </cell>
          <cell r="B366" t="str">
            <v>Northwest Langley Wastewater Treatment Plant</v>
          </cell>
          <cell r="C366" t="str">
            <v>Project to expand plant capacity, meet seismic safety needs and exceed wastewater treatment standards with a tertiary treatment system. A new pump station, storage tank and outflow pipeline will be included in the phased project.</v>
          </cell>
          <cell r="G366" t="str">
            <v>Infrastructure</v>
          </cell>
          <cell r="H366" t="str">
            <v>Utilities</v>
          </cell>
          <cell r="I366" t="str">
            <v>Water, Sewage, and Other Systems</v>
          </cell>
          <cell r="J366">
            <v>2</v>
          </cell>
          <cell r="K366" t="str">
            <v>Langley</v>
          </cell>
          <cell r="L366" t="str">
            <v>Township of Langley</v>
          </cell>
          <cell r="N366" t="str">
            <v>Proposed</v>
          </cell>
          <cell r="O366" t="str">
            <v>Tender/Preconstruction</v>
          </cell>
          <cell r="P366" t="str">
            <v>Utilities (incl sewage treatment)</v>
          </cell>
          <cell r="Q366" t="b">
            <v>1</v>
          </cell>
          <cell r="R366" t="b">
            <v>0</v>
          </cell>
          <cell r="S366" t="b">
            <v>0</v>
          </cell>
          <cell r="T366" t="b">
            <v>1</v>
          </cell>
          <cell r="U366" t="b">
            <v>0</v>
          </cell>
          <cell r="V366" t="b">
            <v>0</v>
          </cell>
          <cell r="X366" t="b">
            <v>0</v>
          </cell>
          <cell r="Y366" t="b">
            <v>0</v>
          </cell>
          <cell r="AD366" t="str">
            <v>20251</v>
          </cell>
          <cell r="AE366" t="str">
            <v>20304</v>
          </cell>
          <cell r="AJ366" t="str">
            <v>604 432-6200 (Metro Vancouver)</v>
          </cell>
          <cell r="AL366">
            <v>44256</v>
          </cell>
          <cell r="AM366">
            <v>45352</v>
          </cell>
        </row>
        <row r="367">
          <cell r="A367">
            <v>4320</v>
          </cell>
          <cell r="B367" t="str">
            <v>Glenmerry Elementary Replacement</v>
          </cell>
          <cell r="C367" t="str">
            <v>Replacement of the elementary school that will create spaces for 435 kindergarten to grade 7 students. Project will include a Neighbourhood Learning Centre.</v>
          </cell>
          <cell r="D367">
            <v>39</v>
          </cell>
          <cell r="G367" t="str">
            <v>Institutional</v>
          </cell>
          <cell r="H367" t="str">
            <v>Education</v>
          </cell>
          <cell r="I367" t="str">
            <v>Educational Services</v>
          </cell>
          <cell r="J367">
            <v>4</v>
          </cell>
          <cell r="K367" t="str">
            <v>Trail</v>
          </cell>
          <cell r="L367" t="str">
            <v>School District 20</v>
          </cell>
          <cell r="N367" t="str">
            <v>Construction started</v>
          </cell>
          <cell r="P367" t="str">
            <v>Public Services</v>
          </cell>
          <cell r="Q367" t="b">
            <v>1</v>
          </cell>
          <cell r="R367" t="b">
            <v>0</v>
          </cell>
          <cell r="S367" t="b">
            <v>0</v>
          </cell>
          <cell r="T367" t="b">
            <v>0</v>
          </cell>
          <cell r="U367" t="b">
            <v>1</v>
          </cell>
          <cell r="V367" t="b">
            <v>1</v>
          </cell>
          <cell r="W367" t="str">
            <v>LEED gold</v>
          </cell>
          <cell r="X367" t="b">
            <v>0</v>
          </cell>
          <cell r="Y367" t="b">
            <v>0</v>
          </cell>
          <cell r="AD367" t="str">
            <v>20223</v>
          </cell>
          <cell r="AE367" t="str">
            <v>20243</v>
          </cell>
          <cell r="AF367" t="str">
            <v>49.098530</v>
          </cell>
          <cell r="AG367" t="str">
            <v>-117.662660</v>
          </cell>
          <cell r="AH367" t="str">
            <v>49° 5' 54.708'' N</v>
          </cell>
          <cell r="AI367" t="str">
            <v>117° 39' 45.576'' W</v>
          </cell>
          <cell r="AJ367" t="str">
            <v>(250) 368-6434</v>
          </cell>
          <cell r="AL367">
            <v>44256</v>
          </cell>
          <cell r="AM367">
            <v>45352</v>
          </cell>
        </row>
        <row r="368">
          <cell r="A368">
            <v>4302</v>
          </cell>
          <cell r="B368" t="str">
            <v>The Arc Shadow Mixed-use Development</v>
          </cell>
          <cell r="C368" t="str">
            <v>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v>
          </cell>
          <cell r="G368" t="str">
            <v>Residential</v>
          </cell>
          <cell r="H368" t="str">
            <v>Primarily residential - Single use</v>
          </cell>
          <cell r="I368" t="str">
            <v>Residential/Commercial/Retail</v>
          </cell>
          <cell r="J368">
            <v>2</v>
          </cell>
          <cell r="K368" t="str">
            <v>Vancouver</v>
          </cell>
          <cell r="L368" t="str">
            <v>Holborn Group</v>
          </cell>
          <cell r="M368" t="str">
            <v>MAD Architecture_x000D_
_x000D_
 Chris Dikeakos Architects</v>
          </cell>
          <cell r="N368" t="str">
            <v>Proposed</v>
          </cell>
          <cell r="O368" t="str">
            <v>Tender/Preconstruction</v>
          </cell>
          <cell r="P368" t="str">
            <v>Residential/Commercial</v>
          </cell>
          <cell r="Q368" t="b">
            <v>0</v>
          </cell>
          <cell r="R368" t="b">
            <v>0</v>
          </cell>
          <cell r="S368" t="b">
            <v>0</v>
          </cell>
          <cell r="T368" t="b">
            <v>0</v>
          </cell>
          <cell r="U368" t="b">
            <v>0</v>
          </cell>
          <cell r="V368" t="b">
            <v>0</v>
          </cell>
          <cell r="X368" t="b">
            <v>0</v>
          </cell>
          <cell r="Y368" t="b">
            <v>0</v>
          </cell>
          <cell r="AJ368" t="str">
            <v>(604) 688-8387</v>
          </cell>
          <cell r="AL368">
            <v>44256</v>
          </cell>
          <cell r="AM368">
            <v>45352</v>
          </cell>
        </row>
        <row r="369">
          <cell r="A369">
            <v>4328</v>
          </cell>
          <cell r="B369" t="str">
            <v>Southaven Lowrise Condominium</v>
          </cell>
          <cell r="C369" t="str">
            <v>Development of a 163-unit, 6-storey condominium located at 3300 King George Boulevard.</v>
          </cell>
          <cell r="D369">
            <v>23</v>
          </cell>
          <cell r="G369" t="str">
            <v>Residential</v>
          </cell>
          <cell r="H369" t="str">
            <v>Primarily residential - Single use</v>
          </cell>
          <cell r="I369" t="str">
            <v>Residential</v>
          </cell>
          <cell r="J369">
            <v>2</v>
          </cell>
          <cell r="K369" t="str">
            <v>Surrey</v>
          </cell>
          <cell r="L369" t="str">
            <v>Park Ridge Homes</v>
          </cell>
          <cell r="N369" t="str">
            <v>Construction started</v>
          </cell>
          <cell r="P369" t="str">
            <v>Residential/Commercial</v>
          </cell>
          <cell r="Q369" t="b">
            <v>0</v>
          </cell>
          <cell r="R369" t="b">
            <v>0</v>
          </cell>
          <cell r="S369" t="b">
            <v>0</v>
          </cell>
          <cell r="T369" t="b">
            <v>0</v>
          </cell>
          <cell r="U369" t="b">
            <v>0</v>
          </cell>
          <cell r="V369" t="b">
            <v>0</v>
          </cell>
          <cell r="X369" t="b">
            <v>0</v>
          </cell>
          <cell r="Y369" t="b">
            <v>0</v>
          </cell>
          <cell r="AD369" t="str">
            <v>20214</v>
          </cell>
          <cell r="AE369" t="str">
            <v>20243</v>
          </cell>
          <cell r="AF369" t="str">
            <v>49.168120</v>
          </cell>
          <cell r="AG369" t="str">
            <v>-123.131580</v>
          </cell>
          <cell r="AH369" t="str">
            <v>49° 10' 5.232'' N</v>
          </cell>
          <cell r="AI369" t="str">
            <v>123° 7' 53.688'' W</v>
          </cell>
          <cell r="AJ369" t="str">
            <v>(604) 576-5829</v>
          </cell>
          <cell r="AK369" t="str">
            <v>www.southaven.ca</v>
          </cell>
          <cell r="AL369">
            <v>44256</v>
          </cell>
          <cell r="AM369">
            <v>45352</v>
          </cell>
        </row>
        <row r="370">
          <cell r="A370">
            <v>4296</v>
          </cell>
          <cell r="B370" t="str">
            <v>McCallum Road Mixed- Use Development</v>
          </cell>
          <cell r="C370" t="str">
            <v>Mixed-use development of 400-units residential and commercial space located at 790 McCallum Rd.</v>
          </cell>
          <cell r="D370">
            <v>600</v>
          </cell>
          <cell r="G370" t="str">
            <v>Residential</v>
          </cell>
          <cell r="H370" t="str">
            <v>Mixed use</v>
          </cell>
          <cell r="I370" t="str">
            <v>Mixed use - Residential/Commercial/Retail/ Industrial</v>
          </cell>
          <cell r="J370">
            <v>1</v>
          </cell>
          <cell r="K370" t="str">
            <v>Langford</v>
          </cell>
          <cell r="N370" t="str">
            <v>Construction started</v>
          </cell>
          <cell r="P370" t="str">
            <v>Residential/Commercial</v>
          </cell>
          <cell r="Q370" t="b">
            <v>0</v>
          </cell>
          <cell r="R370" t="b">
            <v>0</v>
          </cell>
          <cell r="S370" t="b">
            <v>0</v>
          </cell>
          <cell r="T370" t="b">
            <v>0</v>
          </cell>
          <cell r="U370" t="b">
            <v>0</v>
          </cell>
          <cell r="V370" t="b">
            <v>0</v>
          </cell>
          <cell r="X370" t="b">
            <v>0</v>
          </cell>
          <cell r="Y370" t="b">
            <v>0</v>
          </cell>
          <cell r="AD370" t="str">
            <v>20231</v>
          </cell>
          <cell r="AE370" t="str">
            <v>20244</v>
          </cell>
          <cell r="AF370" t="str">
            <v>48.457378</v>
          </cell>
          <cell r="AG370" t="str">
            <v>-123.505617</v>
          </cell>
          <cell r="AH370" t="str">
            <v>48° 27' 26.5608'' N</v>
          </cell>
          <cell r="AI370" t="str">
            <v>123° 30' 20.2212'' W</v>
          </cell>
          <cell r="AL370">
            <v>44166</v>
          </cell>
          <cell r="AM370">
            <v>45352</v>
          </cell>
        </row>
        <row r="371">
          <cell r="A371">
            <v>4280</v>
          </cell>
          <cell r="B371" t="str">
            <v>Claridge House Condominium Development</v>
          </cell>
          <cell r="C371" t="str">
            <v>Development of a 213-unit condominium in two towers located on Cambie St. Project will include 80 rental units, office space and retail space at grade level.</v>
          </cell>
          <cell r="D371">
            <v>42</v>
          </cell>
          <cell r="G371" t="str">
            <v>Residential</v>
          </cell>
          <cell r="H371" t="str">
            <v>Primarily residential - Single use</v>
          </cell>
          <cell r="I371" t="str">
            <v>Residential</v>
          </cell>
          <cell r="J371">
            <v>2</v>
          </cell>
          <cell r="K371" t="str">
            <v>Vancouver</v>
          </cell>
          <cell r="L371" t="str">
            <v>Polygon Homes</v>
          </cell>
          <cell r="M371" t="str">
            <v>DIALOG</v>
          </cell>
          <cell r="N371" t="str">
            <v>Construction started</v>
          </cell>
          <cell r="P371" t="str">
            <v>Residential/Commercial</v>
          </cell>
          <cell r="Q371" t="b">
            <v>0</v>
          </cell>
          <cell r="R371" t="b">
            <v>0</v>
          </cell>
          <cell r="S371" t="b">
            <v>0</v>
          </cell>
          <cell r="T371" t="b">
            <v>0</v>
          </cell>
          <cell r="U371" t="b">
            <v>0</v>
          </cell>
          <cell r="V371" t="b">
            <v>0</v>
          </cell>
          <cell r="X371" t="b">
            <v>0</v>
          </cell>
          <cell r="Y371" t="b">
            <v>0</v>
          </cell>
          <cell r="AD371" t="str">
            <v>20233</v>
          </cell>
          <cell r="AE371" t="str">
            <v>20244</v>
          </cell>
          <cell r="AF371" t="str">
            <v>49.232690</v>
          </cell>
          <cell r="AG371" t="str">
            <v>-123.115670</v>
          </cell>
          <cell r="AH371" t="str">
            <v>49° 13' 57.684'' N</v>
          </cell>
          <cell r="AI371" t="str">
            <v>123° 6' 56.412'' W</v>
          </cell>
          <cell r="AJ371" t="str">
            <v>(604) 877-1131</v>
          </cell>
          <cell r="AL371">
            <v>44166</v>
          </cell>
          <cell r="AM371">
            <v>45352</v>
          </cell>
        </row>
        <row r="372">
          <cell r="A372">
            <v>4281</v>
          </cell>
          <cell r="B372" t="str">
            <v>Westside Secondary School</v>
          </cell>
          <cell r="C372" t="str">
            <v>Proposed development of a 1.200 seat capacity school for grades 9 - 12. Project funding will be provided by the provincial government ($102.7 million) and the Central Okanagan School District ($3 million).</v>
          </cell>
          <cell r="D372">
            <v>106</v>
          </cell>
          <cell r="G372" t="str">
            <v>Institutional</v>
          </cell>
          <cell r="H372" t="str">
            <v>Education</v>
          </cell>
          <cell r="I372" t="str">
            <v>Educational Services</v>
          </cell>
          <cell r="J372">
            <v>3</v>
          </cell>
          <cell r="K372" t="str">
            <v>Kelowna</v>
          </cell>
          <cell r="L372" t="str">
            <v>School District 23</v>
          </cell>
          <cell r="N372" t="str">
            <v>Proposed</v>
          </cell>
          <cell r="O372" t="str">
            <v>Preliminary/Feasibility</v>
          </cell>
          <cell r="P372" t="str">
            <v>Public Services</v>
          </cell>
          <cell r="Q372" t="b">
            <v>1</v>
          </cell>
          <cell r="R372" t="b">
            <v>1</v>
          </cell>
          <cell r="S372" t="b">
            <v>0</v>
          </cell>
          <cell r="T372" t="b">
            <v>0</v>
          </cell>
          <cell r="U372" t="b">
            <v>1</v>
          </cell>
          <cell r="V372" t="b">
            <v>0</v>
          </cell>
          <cell r="X372" t="b">
            <v>0</v>
          </cell>
          <cell r="Y372" t="b">
            <v>0</v>
          </cell>
          <cell r="AD372" t="str">
            <v>20244</v>
          </cell>
          <cell r="AE372" t="str">
            <v>20273</v>
          </cell>
          <cell r="AJ372" t="str">
            <v>(250) 491-4000</v>
          </cell>
          <cell r="AL372">
            <v>44166</v>
          </cell>
          <cell r="AM372">
            <v>45352</v>
          </cell>
        </row>
        <row r="373">
          <cell r="A373">
            <v>4286</v>
          </cell>
          <cell r="B373" t="str">
            <v>Simon Fraser University - Innovative Teaching and Other Facilities</v>
          </cell>
          <cell r="C373" t="str">
            <v>Proposed Innovative Teaching facility is in early planning for phased expansion of the Surrey campus.</v>
          </cell>
          <cell r="G373" t="str">
            <v>Institutional</v>
          </cell>
          <cell r="H373" t="str">
            <v>Education</v>
          </cell>
          <cell r="I373" t="str">
            <v>Educational Services</v>
          </cell>
          <cell r="J373">
            <v>2</v>
          </cell>
          <cell r="K373" t="str">
            <v>Surrey</v>
          </cell>
          <cell r="L373" t="str">
            <v>Simon Fraser University</v>
          </cell>
          <cell r="N373" t="str">
            <v>Proposed</v>
          </cell>
          <cell r="O373" t="str">
            <v>Preliminary/Feasibility</v>
          </cell>
          <cell r="P373" t="str">
            <v>Public Services</v>
          </cell>
          <cell r="Q373" t="b">
            <v>1</v>
          </cell>
          <cell r="R373" t="b">
            <v>0</v>
          </cell>
          <cell r="S373" t="b">
            <v>0</v>
          </cell>
          <cell r="T373" t="b">
            <v>0</v>
          </cell>
          <cell r="U373" t="b">
            <v>1</v>
          </cell>
          <cell r="V373" t="b">
            <v>1</v>
          </cell>
          <cell r="W373" t="str">
            <v>LEED gold</v>
          </cell>
          <cell r="X373" t="b">
            <v>0</v>
          </cell>
          <cell r="Y373" t="b">
            <v>0</v>
          </cell>
          <cell r="AJ373" t="str">
            <v>(604) 291-3394</v>
          </cell>
          <cell r="AL373">
            <v>44166</v>
          </cell>
          <cell r="AM373">
            <v>45352</v>
          </cell>
        </row>
        <row r="374">
          <cell r="A374">
            <v>4287</v>
          </cell>
          <cell r="B374" t="str">
            <v>Police Department Renovation and Expansion</v>
          </cell>
          <cell r="C374" t="str">
            <v>Renovation and expansion of the police department facility.</v>
          </cell>
          <cell r="D374">
            <v>76</v>
          </cell>
          <cell r="G374" t="str">
            <v>Institutional</v>
          </cell>
          <cell r="H374" t="str">
            <v>Government buildings</v>
          </cell>
          <cell r="I374" t="str">
            <v>Public Administration</v>
          </cell>
          <cell r="J374">
            <v>2</v>
          </cell>
          <cell r="K374" t="str">
            <v>Abbotsford</v>
          </cell>
          <cell r="L374" t="str">
            <v>City of Abbotsford</v>
          </cell>
          <cell r="N374" t="str">
            <v>Construction started</v>
          </cell>
          <cell r="P374" t="str">
            <v>Public Services</v>
          </cell>
          <cell r="Q374" t="b">
            <v>1</v>
          </cell>
          <cell r="R374" t="b">
            <v>0</v>
          </cell>
          <cell r="S374" t="b">
            <v>0</v>
          </cell>
          <cell r="T374" t="b">
            <v>1</v>
          </cell>
          <cell r="U374" t="b">
            <v>0</v>
          </cell>
          <cell r="V374" t="b">
            <v>0</v>
          </cell>
          <cell r="X374" t="b">
            <v>0</v>
          </cell>
          <cell r="Y374" t="b">
            <v>0</v>
          </cell>
          <cell r="AD374" t="str">
            <v>20223</v>
          </cell>
          <cell r="AE374" t="str">
            <v>20244</v>
          </cell>
          <cell r="AJ374" t="str">
            <v>(604) 864-5510 (Abbotsford City)</v>
          </cell>
          <cell r="AL374">
            <v>44166</v>
          </cell>
          <cell r="AM374">
            <v>45352</v>
          </cell>
        </row>
        <row r="375">
          <cell r="A375">
            <v>4288</v>
          </cell>
          <cell r="B375" t="str">
            <v>Royal Oak Fire Station Replacement</v>
          </cell>
          <cell r="C375" t="str">
            <v>Replacement of the No 2 fire station located on Royal Oak Dr with a 22,000 sq ft. facility. Demolition is required prior to construction of the 2-storey mass timber building.</v>
          </cell>
          <cell r="D375">
            <v>44</v>
          </cell>
          <cell r="G375" t="str">
            <v>Institutional</v>
          </cell>
          <cell r="H375" t="str">
            <v>Government buildings</v>
          </cell>
          <cell r="I375" t="str">
            <v>Public Administration</v>
          </cell>
          <cell r="J375">
            <v>1</v>
          </cell>
          <cell r="K375" t="str">
            <v>Saanich</v>
          </cell>
          <cell r="L375" t="str">
            <v>District of Saanich</v>
          </cell>
          <cell r="N375" t="str">
            <v>Construction started</v>
          </cell>
          <cell r="P375" t="str">
            <v>Public Services</v>
          </cell>
          <cell r="Q375" t="b">
            <v>1</v>
          </cell>
          <cell r="R375" t="b">
            <v>0</v>
          </cell>
          <cell r="S375" t="b">
            <v>0</v>
          </cell>
          <cell r="T375" t="b">
            <v>1</v>
          </cell>
          <cell r="U375" t="b">
            <v>0</v>
          </cell>
          <cell r="V375" t="b">
            <v>1</v>
          </cell>
          <cell r="W375" t="str">
            <v>LEED gold</v>
          </cell>
          <cell r="X375" t="b">
            <v>0</v>
          </cell>
          <cell r="Y375" t="b">
            <v>0</v>
          </cell>
          <cell r="AD375" t="str">
            <v>20234</v>
          </cell>
          <cell r="AE375" t="str">
            <v>20244</v>
          </cell>
          <cell r="AJ375" t="str">
            <v>(250) 475-1775 (District of Saanich)</v>
          </cell>
          <cell r="AL375">
            <v>44166</v>
          </cell>
          <cell r="AM375">
            <v>45352</v>
          </cell>
        </row>
        <row r="376">
          <cell r="A376">
            <v>4289</v>
          </cell>
          <cell r="B376" t="str">
            <v>Engineering and Computer Science Extension (ECSE) and New Laboratory</v>
          </cell>
          <cell r="C376" t="str">
            <v>A 58,720 sq ft expansion of the Engineering and Computer Science department in a 6-storey addition. A new 1.393 sq ft High Bay Research and Structures Lab (HBRSL) will be located in the parking lot near the Engineering lab. Funding for the project has been approved by the Province,</v>
          </cell>
          <cell r="D376">
            <v>150</v>
          </cell>
          <cell r="E376" t="str">
            <v>Project started construction</v>
          </cell>
          <cell r="G376" t="str">
            <v>Institutional</v>
          </cell>
          <cell r="H376" t="str">
            <v>Education</v>
          </cell>
          <cell r="I376" t="str">
            <v>Educational Services</v>
          </cell>
          <cell r="J376">
            <v>1</v>
          </cell>
          <cell r="K376" t="str">
            <v>Victoria</v>
          </cell>
          <cell r="L376" t="str">
            <v>University of Victoria</v>
          </cell>
          <cell r="N376" t="str">
            <v>Construction started</v>
          </cell>
          <cell r="P376" t="str">
            <v>Public Services</v>
          </cell>
          <cell r="Q376" t="b">
            <v>1</v>
          </cell>
          <cell r="R376" t="b">
            <v>1</v>
          </cell>
          <cell r="S376" t="b">
            <v>0</v>
          </cell>
          <cell r="T376" t="b">
            <v>0</v>
          </cell>
          <cell r="U376" t="b">
            <v>1</v>
          </cell>
          <cell r="V376" t="b">
            <v>1</v>
          </cell>
          <cell r="W376" t="str">
            <v>LEED gold</v>
          </cell>
          <cell r="X376" t="b">
            <v>0</v>
          </cell>
          <cell r="Y376" t="b">
            <v>0</v>
          </cell>
          <cell r="AB376">
            <v>623</v>
          </cell>
          <cell r="AC376">
            <v>342</v>
          </cell>
          <cell r="AD376" t="str">
            <v>20241</v>
          </cell>
          <cell r="AE376" t="str">
            <v>20262</v>
          </cell>
          <cell r="AJ376" t="str">
            <v>(250) 656-3166</v>
          </cell>
          <cell r="AL376">
            <v>44166</v>
          </cell>
          <cell r="AM376">
            <v>45352</v>
          </cell>
        </row>
        <row r="377">
          <cell r="A377">
            <v>4291</v>
          </cell>
          <cell r="B377" t="str">
            <v>Telus Living Condominium</v>
          </cell>
          <cell r="C377" t="str">
            <v>Proposed 197-unit rental condominium in two 6-storey buildings located at 400 Fitzwilliam St.</v>
          </cell>
          <cell r="D377">
            <v>70</v>
          </cell>
          <cell r="G377" t="str">
            <v>Residential</v>
          </cell>
          <cell r="H377" t="str">
            <v>Primarily residential - Single use</v>
          </cell>
          <cell r="I377" t="str">
            <v>Residential</v>
          </cell>
          <cell r="J377">
            <v>1</v>
          </cell>
          <cell r="K377" t="str">
            <v>Nanaimo</v>
          </cell>
          <cell r="L377" t="str">
            <v>Telus/ Omicron Development Inc.</v>
          </cell>
          <cell r="N377" t="str">
            <v>Proposed</v>
          </cell>
          <cell r="P377" t="str">
            <v>Residential/Commercial</v>
          </cell>
          <cell r="Q377" t="b">
            <v>0</v>
          </cell>
          <cell r="R377" t="b">
            <v>0</v>
          </cell>
          <cell r="S377" t="b">
            <v>0</v>
          </cell>
          <cell r="T377" t="b">
            <v>0</v>
          </cell>
          <cell r="U377" t="b">
            <v>0</v>
          </cell>
          <cell r="V377" t="b">
            <v>0</v>
          </cell>
          <cell r="X377" t="b">
            <v>0</v>
          </cell>
          <cell r="Y377" t="b">
            <v>0</v>
          </cell>
          <cell r="AB377">
            <v>650</v>
          </cell>
          <cell r="AF377" t="str">
            <v>49.166360</v>
          </cell>
          <cell r="AG377" t="str">
            <v>-123.941570</v>
          </cell>
          <cell r="AH377" t="str">
            <v>49° 9' 58.896'' N</v>
          </cell>
          <cell r="AI377" t="str">
            <v>123° 56' 29.652'' W</v>
          </cell>
          <cell r="AJ377" t="str">
            <v>(250) 388-3800</v>
          </cell>
          <cell r="AL377">
            <v>44166</v>
          </cell>
          <cell r="AM377">
            <v>45352</v>
          </cell>
        </row>
        <row r="378">
          <cell r="A378">
            <v>4279</v>
          </cell>
          <cell r="B378" t="str">
            <v>Rental Condominium</v>
          </cell>
          <cell r="C378" t="str">
            <v>Proposed 179-unit rental development in a 6-storey and 15-storey condominium with a rooftop amenity space. Project will include affordable units under the Moderate Income Rental Housing Pilot Program (MIRHPP).</v>
          </cell>
          <cell r="D378">
            <v>30</v>
          </cell>
          <cell r="G378" t="str">
            <v>Residential</v>
          </cell>
          <cell r="H378" t="str">
            <v>Primarily residential - Single use</v>
          </cell>
          <cell r="I378" t="str">
            <v>Residential</v>
          </cell>
          <cell r="J378">
            <v>2</v>
          </cell>
          <cell r="K378" t="str">
            <v>Vancouver</v>
          </cell>
          <cell r="L378" t="str">
            <v>EPTA Development Corp.</v>
          </cell>
          <cell r="M378" t="str">
            <v>StudioOne Architecture</v>
          </cell>
          <cell r="N378" t="str">
            <v>Proposed</v>
          </cell>
          <cell r="O378" t="str">
            <v>Permitting</v>
          </cell>
          <cell r="P378" t="str">
            <v>Residential/Commercial</v>
          </cell>
          <cell r="Q378" t="b">
            <v>1</v>
          </cell>
          <cell r="R378" t="b">
            <v>1</v>
          </cell>
          <cell r="S378" t="b">
            <v>0</v>
          </cell>
          <cell r="T378" t="b">
            <v>1</v>
          </cell>
          <cell r="U378" t="b">
            <v>0</v>
          </cell>
          <cell r="V378" t="b">
            <v>0</v>
          </cell>
          <cell r="X378" t="b">
            <v>0</v>
          </cell>
          <cell r="Y378" t="b">
            <v>0</v>
          </cell>
          <cell r="AD378" t="str">
            <v>20242</v>
          </cell>
          <cell r="AE378" t="str">
            <v>20252</v>
          </cell>
          <cell r="AF378" t="str">
            <v>49.262100</v>
          </cell>
          <cell r="AG378" t="str">
            <v>-123.043830</v>
          </cell>
          <cell r="AH378" t="str">
            <v>49° 15' 43.56'' N</v>
          </cell>
          <cell r="AI378" t="str">
            <v>123° 2' 37.788'' W</v>
          </cell>
          <cell r="AJ378" t="str">
            <v>(604) 270-1890</v>
          </cell>
          <cell r="AL378">
            <v>44166</v>
          </cell>
          <cell r="AM378">
            <v>45352</v>
          </cell>
        </row>
        <row r="379">
          <cell r="A379">
            <v>4294</v>
          </cell>
          <cell r="B379" t="str">
            <v>The Grove Apartments</v>
          </cell>
          <cell r="C379" t="str">
            <v>Proposed 1,400-unit highrise condominium and 50 townhome development located on Dawson St. The project will be developed in 4 phases and include commercial and retail space in 5 towers up to 51 storeys and 4 rental buildings up to 6 storeys.</v>
          </cell>
          <cell r="D379">
            <v>200</v>
          </cell>
          <cell r="G379" t="str">
            <v>Residential</v>
          </cell>
          <cell r="H379" t="str">
            <v>Primarily residential - Single use</v>
          </cell>
          <cell r="I379" t="str">
            <v>Residential</v>
          </cell>
          <cell r="J379">
            <v>2</v>
          </cell>
          <cell r="K379" t="str">
            <v>Burnaby</v>
          </cell>
          <cell r="L379" t="str">
            <v>Aoyuan International</v>
          </cell>
          <cell r="N379" t="str">
            <v>Proposed</v>
          </cell>
          <cell r="O379" t="str">
            <v>Permitting</v>
          </cell>
          <cell r="P379" t="str">
            <v>Residential/Commercial</v>
          </cell>
          <cell r="Q379" t="b">
            <v>0</v>
          </cell>
          <cell r="R379" t="b">
            <v>0</v>
          </cell>
          <cell r="S379" t="b">
            <v>0</v>
          </cell>
          <cell r="T379" t="b">
            <v>0</v>
          </cell>
          <cell r="U379" t="b">
            <v>0</v>
          </cell>
          <cell r="V379" t="b">
            <v>0</v>
          </cell>
          <cell r="X379" t="b">
            <v>0</v>
          </cell>
          <cell r="Y379" t="b">
            <v>0</v>
          </cell>
          <cell r="AF379" t="str">
            <v>49.264110</v>
          </cell>
          <cell r="AG379" t="str">
            <v>-123.002380</v>
          </cell>
          <cell r="AH379" t="str">
            <v>49° 15' 50.796'' N</v>
          </cell>
          <cell r="AI379" t="str">
            <v>123° 0' 8.568'' W</v>
          </cell>
          <cell r="AL379">
            <v>44166</v>
          </cell>
          <cell r="AM379">
            <v>45352</v>
          </cell>
        </row>
        <row r="380">
          <cell r="A380">
            <v>4276</v>
          </cell>
          <cell r="B380" t="str">
            <v>South Kaien Island Import Logistics Park</v>
          </cell>
          <cell r="C380" t="str">
            <v>Proposed 25-hectare logistics park that will accommodate expanded transloading and warehousing facilities located on South Kaien Island. Project will receive $43.3 million from the federal government.</v>
          </cell>
          <cell r="D380">
            <v>89</v>
          </cell>
          <cell r="G380" t="str">
            <v>Infrastructure</v>
          </cell>
          <cell r="H380" t="str">
            <v>Other Transportation</v>
          </cell>
          <cell r="I380" t="str">
            <v>Port and Harbour Facilities</v>
          </cell>
          <cell r="J380">
            <v>6</v>
          </cell>
          <cell r="K380" t="str">
            <v>Prince Rupert</v>
          </cell>
          <cell r="L380" t="str">
            <v>Prince Rupert Port Authority/ Metlakatla Development Corp.</v>
          </cell>
          <cell r="N380" t="str">
            <v>Proposed</v>
          </cell>
          <cell r="O380" t="str">
            <v>Consultation/Approvals</v>
          </cell>
          <cell r="P380" t="str">
            <v>Transportation &amp; Warehousing</v>
          </cell>
          <cell r="Q380" t="b">
            <v>1</v>
          </cell>
          <cell r="R380" t="b">
            <v>0</v>
          </cell>
          <cell r="S380" t="b">
            <v>1</v>
          </cell>
          <cell r="T380" t="b">
            <v>0</v>
          </cell>
          <cell r="U380" t="b">
            <v>0</v>
          </cell>
          <cell r="V380" t="b">
            <v>0</v>
          </cell>
          <cell r="X380" t="b">
            <v>0</v>
          </cell>
          <cell r="Y380" t="b">
            <v>1</v>
          </cell>
          <cell r="Z380" t="str">
            <v>Metlakatla First Nation</v>
          </cell>
          <cell r="AA380" t="str">
            <v>Project partner</v>
          </cell>
          <cell r="AE380" t="str">
            <v>20304</v>
          </cell>
          <cell r="AJ380" t="str">
            <v>(250) 627-8899</v>
          </cell>
          <cell r="AL380">
            <v>44166</v>
          </cell>
          <cell r="AM380">
            <v>45352</v>
          </cell>
        </row>
        <row r="381">
          <cell r="A381">
            <v>4297</v>
          </cell>
          <cell r="B381" t="str">
            <v>Tailor Condominium</v>
          </cell>
          <cell r="C381" t="str">
            <v>A 193-unit development in a 27-storey tower located at 2421 Alpha Ave.</v>
          </cell>
          <cell r="D381">
            <v>37</v>
          </cell>
          <cell r="G381" t="str">
            <v>Residential</v>
          </cell>
          <cell r="H381" t="str">
            <v>Primarily residential - Single use</v>
          </cell>
          <cell r="I381" t="str">
            <v>Residential</v>
          </cell>
          <cell r="J381">
            <v>2</v>
          </cell>
          <cell r="K381" t="str">
            <v>Burnaby</v>
          </cell>
          <cell r="L381" t="str">
            <v>Marcon Developments</v>
          </cell>
          <cell r="M381" t="str">
            <v>_x000D_
Shift Architecture</v>
          </cell>
          <cell r="N381" t="str">
            <v>Construction started</v>
          </cell>
          <cell r="P381" t="str">
            <v>Residential/Commercial</v>
          </cell>
          <cell r="Q381" t="b">
            <v>0</v>
          </cell>
          <cell r="R381" t="b">
            <v>0</v>
          </cell>
          <cell r="S381" t="b">
            <v>0</v>
          </cell>
          <cell r="T381" t="b">
            <v>0</v>
          </cell>
          <cell r="U381" t="b">
            <v>0</v>
          </cell>
          <cell r="V381" t="b">
            <v>0</v>
          </cell>
          <cell r="X381" t="b">
            <v>0</v>
          </cell>
          <cell r="Y381" t="b">
            <v>0</v>
          </cell>
          <cell r="AD381" t="str">
            <v>20214</v>
          </cell>
          <cell r="AE381" t="str">
            <v>20244</v>
          </cell>
          <cell r="AF381" t="str">
            <v>49.262690</v>
          </cell>
          <cell r="AG381" t="str">
            <v>-123.001250</v>
          </cell>
          <cell r="AH381" t="str">
            <v>49° 15' 45.684'' N</v>
          </cell>
          <cell r="AI381" t="str">
            <v>123° 0' 4.5'' W</v>
          </cell>
          <cell r="AJ381" t="str">
            <v>(604) 534-6000</v>
          </cell>
          <cell r="AL381">
            <v>44166</v>
          </cell>
          <cell r="AM381">
            <v>45352</v>
          </cell>
        </row>
        <row r="382">
          <cell r="A382">
            <v>4298</v>
          </cell>
          <cell r="B382" t="str">
            <v>Format Condominium</v>
          </cell>
          <cell r="C382" t="str">
            <v>Development of a 161-unit condominium in a 13-storey building located in East Vancouver.</v>
          </cell>
          <cell r="D382">
            <v>30</v>
          </cell>
          <cell r="G382" t="str">
            <v>Residential</v>
          </cell>
          <cell r="H382" t="str">
            <v>Primarily residential - Single use</v>
          </cell>
          <cell r="I382" t="str">
            <v>Residential</v>
          </cell>
          <cell r="J382">
            <v>2</v>
          </cell>
          <cell r="K382" t="str">
            <v>Vancouver</v>
          </cell>
          <cell r="L382" t="str">
            <v>Cressey Development Group</v>
          </cell>
          <cell r="N382" t="str">
            <v>Construction started</v>
          </cell>
          <cell r="P382" t="str">
            <v>Residential/Commercial</v>
          </cell>
          <cell r="Q382" t="b">
            <v>0</v>
          </cell>
          <cell r="R382" t="b">
            <v>0</v>
          </cell>
          <cell r="S382" t="b">
            <v>0</v>
          </cell>
          <cell r="T382" t="b">
            <v>0</v>
          </cell>
          <cell r="U382" t="b">
            <v>0</v>
          </cell>
          <cell r="V382" t="b">
            <v>0</v>
          </cell>
          <cell r="X382" t="b">
            <v>0</v>
          </cell>
          <cell r="Y382" t="b">
            <v>0</v>
          </cell>
          <cell r="AD382" t="str">
            <v>20214</v>
          </cell>
          <cell r="AE382" t="str">
            <v>20234</v>
          </cell>
          <cell r="AF382" t="str">
            <v>49.248850</v>
          </cell>
          <cell r="AG382" t="str">
            <v>-123.072490</v>
          </cell>
          <cell r="AH382" t="str">
            <v>49° 14' 55.86'' N</v>
          </cell>
          <cell r="AI382" t="str">
            <v>123° 4' 20.964'' W</v>
          </cell>
          <cell r="AJ382" t="str">
            <v>(604) 683-1256</v>
          </cell>
          <cell r="AK382" t="str">
            <v>formatbycressey.com</v>
          </cell>
          <cell r="AL382">
            <v>44166</v>
          </cell>
          <cell r="AM382">
            <v>45352</v>
          </cell>
        </row>
        <row r="383">
          <cell r="A383">
            <v>4299</v>
          </cell>
          <cell r="B383" t="str">
            <v>Smith &amp; Farrow Condominium</v>
          </cell>
          <cell r="C383" t="str">
            <v>348-unit condominium development in 46 and 20 storeys. Project is located near Burquitlam Station.</v>
          </cell>
          <cell r="D383">
            <v>65</v>
          </cell>
          <cell r="G383" t="str">
            <v>Residential</v>
          </cell>
          <cell r="H383" t="str">
            <v>Primarily residential - Single use</v>
          </cell>
          <cell r="I383" t="str">
            <v>Residential</v>
          </cell>
          <cell r="J383">
            <v>2</v>
          </cell>
          <cell r="K383" t="str">
            <v>Coquitlam</v>
          </cell>
          <cell r="L383" t="str">
            <v>Boffo Developments Ltd</v>
          </cell>
          <cell r="M383" t="str">
            <v>Chris Dikeakos Architects Inc.</v>
          </cell>
          <cell r="N383" t="str">
            <v>Construction started</v>
          </cell>
          <cell r="P383" t="str">
            <v>Residential/Commercial</v>
          </cell>
          <cell r="Q383" t="b">
            <v>0</v>
          </cell>
          <cell r="R383" t="b">
            <v>0</v>
          </cell>
          <cell r="S383" t="b">
            <v>0</v>
          </cell>
          <cell r="T383" t="b">
            <v>0</v>
          </cell>
          <cell r="U383" t="b">
            <v>0</v>
          </cell>
          <cell r="V383" t="b">
            <v>1</v>
          </cell>
          <cell r="W383" t="str">
            <v>LEED silver</v>
          </cell>
          <cell r="X383" t="b">
            <v>0</v>
          </cell>
          <cell r="Y383" t="b">
            <v>0</v>
          </cell>
          <cell r="AD383" t="str">
            <v>20222</v>
          </cell>
          <cell r="AE383" t="str">
            <v>20244</v>
          </cell>
          <cell r="AF383" t="str">
            <v>49.261550</v>
          </cell>
          <cell r="AG383" t="str">
            <v>-122.892140</v>
          </cell>
          <cell r="AH383" t="str">
            <v>49° 15' 41.58'' N</v>
          </cell>
          <cell r="AI383" t="str">
            <v>122° 53' 31.704'' W</v>
          </cell>
          <cell r="AJ383" t="str">
            <v>(604) 299-3443</v>
          </cell>
          <cell r="AL383">
            <v>44166</v>
          </cell>
          <cell r="AM383">
            <v>45352</v>
          </cell>
        </row>
        <row r="384">
          <cell r="A384">
            <v>4300</v>
          </cell>
          <cell r="B384" t="str">
            <v>Minoru Square Condominium</v>
          </cell>
          <cell r="C384" t="str">
            <v>Proposed 429-unit condominium development will include 88 units of affordable housing.</v>
          </cell>
          <cell r="D384">
            <v>60</v>
          </cell>
          <cell r="G384" t="str">
            <v>Residential</v>
          </cell>
          <cell r="H384" t="str">
            <v>Primarily residential - Single use</v>
          </cell>
          <cell r="I384" t="str">
            <v>Residential</v>
          </cell>
          <cell r="J384">
            <v>2</v>
          </cell>
          <cell r="K384" t="str">
            <v>Richmond</v>
          </cell>
          <cell r="L384" t="str">
            <v>Thind Properties</v>
          </cell>
          <cell r="N384" t="str">
            <v>Proposed</v>
          </cell>
          <cell r="P384" t="str">
            <v>Residential/Commercial</v>
          </cell>
          <cell r="Q384" t="b">
            <v>0</v>
          </cell>
          <cell r="R384" t="b">
            <v>0</v>
          </cell>
          <cell r="S384" t="b">
            <v>0</v>
          </cell>
          <cell r="T384" t="b">
            <v>0</v>
          </cell>
          <cell r="U384" t="b">
            <v>0</v>
          </cell>
          <cell r="V384" t="b">
            <v>0</v>
          </cell>
          <cell r="X384" t="b">
            <v>0</v>
          </cell>
          <cell r="Y384" t="b">
            <v>0</v>
          </cell>
          <cell r="AF384" t="str">
            <v>49.172860</v>
          </cell>
          <cell r="AG384" t="str">
            <v>-123.139130</v>
          </cell>
          <cell r="AH384" t="str">
            <v>49° 10' 22.296'' N</v>
          </cell>
          <cell r="AI384" t="str">
            <v>123° 8' 20.868'' W</v>
          </cell>
          <cell r="AJ384" t="str">
            <v>(604) 451-7780</v>
          </cell>
          <cell r="AL384">
            <v>44166</v>
          </cell>
          <cell r="AM384">
            <v>45352</v>
          </cell>
        </row>
        <row r="385">
          <cell r="A385">
            <v>4301</v>
          </cell>
          <cell r="B385" t="str">
            <v>Brentwood Block Condominium</v>
          </cell>
          <cell r="C385" t="str">
            <v>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v>
          </cell>
          <cell r="D385">
            <v>300</v>
          </cell>
          <cell r="G385" t="str">
            <v>Residential</v>
          </cell>
          <cell r="H385" t="str">
            <v>Mixed use</v>
          </cell>
          <cell r="I385" t="str">
            <v>Mixed use - Residential/Commercial/Retail/ Industrial</v>
          </cell>
          <cell r="J385">
            <v>2</v>
          </cell>
          <cell r="K385" t="str">
            <v>Burnaby</v>
          </cell>
          <cell r="L385" t="str">
            <v>Grosvenor International Canada Inc.</v>
          </cell>
          <cell r="N385" t="str">
            <v>Proposed</v>
          </cell>
          <cell r="O385" t="str">
            <v>Tender/Preconstruction</v>
          </cell>
          <cell r="P385" t="str">
            <v>Residential/Commercial</v>
          </cell>
          <cell r="Q385" t="b">
            <v>0</v>
          </cell>
          <cell r="R385" t="b">
            <v>0</v>
          </cell>
          <cell r="S385" t="b">
            <v>0</v>
          </cell>
          <cell r="T385" t="b">
            <v>0</v>
          </cell>
          <cell r="U385" t="b">
            <v>0</v>
          </cell>
          <cell r="V385" t="b">
            <v>0</v>
          </cell>
          <cell r="X385" t="b">
            <v>0</v>
          </cell>
          <cell r="Y385" t="b">
            <v>0</v>
          </cell>
          <cell r="AD385" t="str">
            <v>20243</v>
          </cell>
          <cell r="AE385" t="str">
            <v>20254</v>
          </cell>
          <cell r="AJ385" t="str">
            <v>(604) 683-1141</v>
          </cell>
          <cell r="AL385">
            <v>44166</v>
          </cell>
          <cell r="AM385">
            <v>45352</v>
          </cell>
        </row>
        <row r="386">
          <cell r="A386">
            <v>4293</v>
          </cell>
          <cell r="B386" t="str">
            <v>Parkcrest Elementary (SPP Replacement)</v>
          </cell>
          <cell r="C386" t="str">
            <v>Elementary school replacement will accommodate 510 students and expanded gymnasium.</v>
          </cell>
          <cell r="D386">
            <v>35</v>
          </cell>
          <cell r="G386" t="str">
            <v>Institutional</v>
          </cell>
          <cell r="H386" t="str">
            <v>Education</v>
          </cell>
          <cell r="I386" t="str">
            <v>Educational Services</v>
          </cell>
          <cell r="J386">
            <v>3</v>
          </cell>
          <cell r="K386" t="str">
            <v>Kamloops</v>
          </cell>
          <cell r="L386" t="str">
            <v>School District 73</v>
          </cell>
          <cell r="N386" t="str">
            <v>Construction started</v>
          </cell>
          <cell r="P386" t="str">
            <v>Public Services</v>
          </cell>
          <cell r="Q386" t="b">
            <v>1</v>
          </cell>
          <cell r="R386" t="b">
            <v>0</v>
          </cell>
          <cell r="S386" t="b">
            <v>0</v>
          </cell>
          <cell r="T386" t="b">
            <v>1</v>
          </cell>
          <cell r="U386" t="b">
            <v>1</v>
          </cell>
          <cell r="V386" t="b">
            <v>0</v>
          </cell>
          <cell r="X386" t="b">
            <v>0</v>
          </cell>
          <cell r="Y386" t="b">
            <v>0</v>
          </cell>
          <cell r="AD386" t="str">
            <v>20221</v>
          </cell>
          <cell r="AE386" t="str">
            <v>20243</v>
          </cell>
          <cell r="AJ386" t="str">
            <v>(250) 374-0679</v>
          </cell>
          <cell r="AL386">
            <v>44166</v>
          </cell>
          <cell r="AM386">
            <v>45352</v>
          </cell>
        </row>
        <row r="387">
          <cell r="A387">
            <v>4266</v>
          </cell>
          <cell r="B387" t="str">
            <v>Gudangaay Tlaats'gaa Naay Secondary School</v>
          </cell>
          <cell r="C387" t="str">
            <v>Consolidation and seismic upgrades of secondary school.</v>
          </cell>
          <cell r="D387">
            <v>17</v>
          </cell>
          <cell r="G387" t="str">
            <v>Institutional</v>
          </cell>
          <cell r="H387" t="str">
            <v>Education</v>
          </cell>
          <cell r="I387" t="str">
            <v>Educational Services</v>
          </cell>
          <cell r="J387">
            <v>6</v>
          </cell>
          <cell r="K387" t="str">
            <v>Masset</v>
          </cell>
          <cell r="L387" t="str">
            <v>School District 50</v>
          </cell>
          <cell r="N387" t="str">
            <v>Construction started</v>
          </cell>
          <cell r="P387" t="str">
            <v>Public Services</v>
          </cell>
          <cell r="Q387" t="b">
            <v>1</v>
          </cell>
          <cell r="R387" t="b">
            <v>1</v>
          </cell>
          <cell r="S387" t="b">
            <v>0</v>
          </cell>
          <cell r="T387" t="b">
            <v>0</v>
          </cell>
          <cell r="U387" t="b">
            <v>0</v>
          </cell>
          <cell r="V387" t="b">
            <v>0</v>
          </cell>
          <cell r="X387" t="b">
            <v>0</v>
          </cell>
          <cell r="Y387" t="b">
            <v>0</v>
          </cell>
          <cell r="AD387" t="str">
            <v>20221</v>
          </cell>
          <cell r="AE387" t="str">
            <v>20243</v>
          </cell>
          <cell r="AF387" t="str">
            <v>54.012190</v>
          </cell>
          <cell r="AG387" t="str">
            <v>-132.144090</v>
          </cell>
          <cell r="AH387" t="str">
            <v>54° 0' 43.884'' N</v>
          </cell>
          <cell r="AI387" t="str">
            <v>132° 8' 38.724'' W</v>
          </cell>
          <cell r="AJ387" t="str">
            <v>(250) 559-8471</v>
          </cell>
          <cell r="AL387">
            <v>44075</v>
          </cell>
          <cell r="AM387">
            <v>45352</v>
          </cell>
        </row>
        <row r="388">
          <cell r="A388">
            <v>4239</v>
          </cell>
          <cell r="B388" t="str">
            <v>BCIT Student Housing Tall Timber House</v>
          </cell>
          <cell r="C388" t="str">
            <v>Construction of a 12-storey mass timber building with 470 student beds, The project will include ground floor common areas and 11 storeys of student housing.</v>
          </cell>
          <cell r="D388">
            <v>144</v>
          </cell>
          <cell r="G388" t="str">
            <v>Institutional</v>
          </cell>
          <cell r="H388" t="str">
            <v>Education</v>
          </cell>
          <cell r="I388" t="str">
            <v>Educational Services</v>
          </cell>
          <cell r="J388">
            <v>2</v>
          </cell>
          <cell r="K388" t="str">
            <v>Burnaby</v>
          </cell>
          <cell r="L388" t="str">
            <v>BC Institute of Technology</v>
          </cell>
          <cell r="N388" t="str">
            <v>Construction started</v>
          </cell>
          <cell r="P388" t="str">
            <v>Public Services</v>
          </cell>
          <cell r="Q388" t="b">
            <v>1</v>
          </cell>
          <cell r="R388" t="b">
            <v>1</v>
          </cell>
          <cell r="S388" t="b">
            <v>0</v>
          </cell>
          <cell r="T388" t="b">
            <v>0</v>
          </cell>
          <cell r="U388" t="b">
            <v>1</v>
          </cell>
          <cell r="V388" t="b">
            <v>1</v>
          </cell>
          <cell r="W388" t="str">
            <v>CleanBC, Step Code L4</v>
          </cell>
          <cell r="X388" t="b">
            <v>0</v>
          </cell>
          <cell r="Y388" t="b">
            <v>0</v>
          </cell>
          <cell r="AB388">
            <v>589</v>
          </cell>
          <cell r="AC388">
            <v>324</v>
          </cell>
          <cell r="AD388" t="str">
            <v>20223</v>
          </cell>
          <cell r="AE388" t="str">
            <v>20252</v>
          </cell>
          <cell r="AJ388" t="str">
            <v>(604) 432-8773</v>
          </cell>
          <cell r="AL388">
            <v>44075</v>
          </cell>
          <cell r="AM388">
            <v>45352</v>
          </cell>
        </row>
        <row r="389">
          <cell r="A389">
            <v>4251</v>
          </cell>
          <cell r="B389" t="str">
            <v>Jordan - Upgrade Governor &amp; Pressure Regulating Valve (PRV) Controls Project</v>
          </cell>
          <cell r="C389" t="str">
            <v>This project is to replace the governor and pressure reducing valve control system at the Jordan River generating facility to address reliability and maintainability problems.</v>
          </cell>
          <cell r="D389">
            <v>24</v>
          </cell>
          <cell r="G389" t="str">
            <v>Infrastructure</v>
          </cell>
          <cell r="H389" t="str">
            <v>Utilities</v>
          </cell>
          <cell r="I389" t="str">
            <v>Utilities</v>
          </cell>
          <cell r="J389">
            <v>1</v>
          </cell>
          <cell r="K389" t="str">
            <v>Sooke</v>
          </cell>
          <cell r="L389" t="str">
            <v>BC Hydro</v>
          </cell>
          <cell r="N389" t="str">
            <v>Construction started</v>
          </cell>
          <cell r="P389" t="str">
            <v>Utilities (incl sewage treatment)</v>
          </cell>
          <cell r="Q389" t="b">
            <v>1</v>
          </cell>
          <cell r="R389" t="b">
            <v>0</v>
          </cell>
          <cell r="S389" t="b">
            <v>0</v>
          </cell>
          <cell r="T389" t="b">
            <v>0</v>
          </cell>
          <cell r="U389" t="b">
            <v>1</v>
          </cell>
          <cell r="V389" t="b">
            <v>0</v>
          </cell>
          <cell r="X389" t="b">
            <v>0</v>
          </cell>
          <cell r="Y389" t="b">
            <v>0</v>
          </cell>
          <cell r="AD389" t="str">
            <v>20203</v>
          </cell>
          <cell r="AE389" t="str">
            <v>20251</v>
          </cell>
          <cell r="AJ389" t="str">
            <v>(604) 623-4472   Toll Free: 1-866-647-3334</v>
          </cell>
          <cell r="AL389">
            <v>44075</v>
          </cell>
          <cell r="AM389">
            <v>45352</v>
          </cell>
        </row>
        <row r="390">
          <cell r="A390">
            <v>4254</v>
          </cell>
          <cell r="B390" t="str">
            <v>G.M. Shrum (GMS) Substation Control Systems Upgrade Project</v>
          </cell>
          <cell r="C390" t="str">
            <v>This project is to replace the substation control, alarm and metering systems at the G.M. Shrum generating facility to address reliability and safety.</v>
          </cell>
          <cell r="D390">
            <v>16</v>
          </cell>
          <cell r="G390" t="str">
            <v>Infrastructure</v>
          </cell>
          <cell r="H390" t="str">
            <v>Utilities</v>
          </cell>
          <cell r="I390" t="str">
            <v>Utilities</v>
          </cell>
          <cell r="J390">
            <v>8</v>
          </cell>
          <cell r="K390" t="str">
            <v>Hudson Hope</v>
          </cell>
          <cell r="L390" t="str">
            <v>BC Hydro</v>
          </cell>
          <cell r="N390" t="str">
            <v>Construction started</v>
          </cell>
          <cell r="P390" t="str">
            <v>Utilities (incl sewage treatment)</v>
          </cell>
          <cell r="Q390" t="b">
            <v>1</v>
          </cell>
          <cell r="R390" t="b">
            <v>0</v>
          </cell>
          <cell r="S390" t="b">
            <v>0</v>
          </cell>
          <cell r="T390" t="b">
            <v>0</v>
          </cell>
          <cell r="U390" t="b">
            <v>1</v>
          </cell>
          <cell r="V390" t="b">
            <v>0</v>
          </cell>
          <cell r="X390" t="b">
            <v>0</v>
          </cell>
          <cell r="Y390" t="b">
            <v>0</v>
          </cell>
          <cell r="AD390" t="str">
            <v>20203</v>
          </cell>
          <cell r="AE390" t="str">
            <v>20242</v>
          </cell>
          <cell r="AJ390" t="str">
            <v>(604) 623-4472   Toll Free: 1-866-647-3334</v>
          </cell>
          <cell r="AL390">
            <v>44075</v>
          </cell>
          <cell r="AM390">
            <v>45352</v>
          </cell>
        </row>
        <row r="391">
          <cell r="A391">
            <v>4255</v>
          </cell>
          <cell r="B391" t="str">
            <v>University Hospital of Northern British Columbia (UHNBC) Patient Care Tower</v>
          </cell>
          <cell r="C391" t="str">
            <v>Proposed new patient care tower will include a cardiac care unit.</v>
          </cell>
          <cell r="D391">
            <v>600</v>
          </cell>
          <cell r="G391" t="str">
            <v>Institutional</v>
          </cell>
          <cell r="H391" t="str">
            <v>Health</v>
          </cell>
          <cell r="I391" t="str">
            <v>Health Care and Social Assistance</v>
          </cell>
          <cell r="J391">
            <v>5</v>
          </cell>
          <cell r="K391" t="str">
            <v>Prince George</v>
          </cell>
          <cell r="L391" t="str">
            <v>University Hospital of Northern British Columbia (UHNBC)</v>
          </cell>
          <cell r="N391" t="str">
            <v>Proposed</v>
          </cell>
          <cell r="O391" t="str">
            <v>Consultation/Approvals</v>
          </cell>
          <cell r="P391" t="str">
            <v>Public Services</v>
          </cell>
          <cell r="Q391" t="b">
            <v>1</v>
          </cell>
          <cell r="R391" t="b">
            <v>1</v>
          </cell>
          <cell r="S391" t="b">
            <v>0</v>
          </cell>
          <cell r="T391" t="b">
            <v>0</v>
          </cell>
          <cell r="U391" t="b">
            <v>0</v>
          </cell>
          <cell r="V391" t="b">
            <v>0</v>
          </cell>
          <cell r="X391" t="b">
            <v>0</v>
          </cell>
          <cell r="Y391" t="b">
            <v>0</v>
          </cell>
          <cell r="AL391">
            <v>44075</v>
          </cell>
          <cell r="AM391">
            <v>45352</v>
          </cell>
        </row>
        <row r="392">
          <cell r="A392">
            <v>4257</v>
          </cell>
          <cell r="B392" t="str">
            <v>Guru Nanak (PICS) Diversity Village Seniors Facility</v>
          </cell>
          <cell r="C392" t="str">
            <v>Proposed 125-bed long term seniors facility located at 6471 175A St. PICS will provide $5 million in donor funding and the provincial government will provide operational funding.</v>
          </cell>
          <cell r="D392">
            <v>118</v>
          </cell>
          <cell r="G392" t="str">
            <v>Institutional</v>
          </cell>
          <cell r="H392" t="str">
            <v>Health</v>
          </cell>
          <cell r="I392" t="str">
            <v>Health Care and Social Assistance</v>
          </cell>
          <cell r="J392">
            <v>2</v>
          </cell>
          <cell r="K392" t="str">
            <v>Surrey</v>
          </cell>
          <cell r="L392" t="str">
            <v>Fraser Health Authority/ Progressive Intercultural Community Services Society (PICS)</v>
          </cell>
          <cell r="N392" t="str">
            <v>Proposed</v>
          </cell>
          <cell r="O392" t="str">
            <v>Tender/Preconstruction</v>
          </cell>
          <cell r="P392" t="str">
            <v>Public Services</v>
          </cell>
          <cell r="Q392" t="b">
            <v>1</v>
          </cell>
          <cell r="R392" t="b">
            <v>1</v>
          </cell>
          <cell r="S392" t="b">
            <v>0</v>
          </cell>
          <cell r="T392" t="b">
            <v>0</v>
          </cell>
          <cell r="U392" t="b">
            <v>0</v>
          </cell>
          <cell r="V392" t="b">
            <v>0</v>
          </cell>
          <cell r="X392" t="b">
            <v>0</v>
          </cell>
          <cell r="Y392" t="b">
            <v>0</v>
          </cell>
          <cell r="AC392">
            <v>125</v>
          </cell>
          <cell r="AD392" t="str">
            <v>20242</v>
          </cell>
          <cell r="AE392" t="str">
            <v>20254</v>
          </cell>
          <cell r="AF392" t="str">
            <v>49.005120</v>
          </cell>
          <cell r="AG392" t="str">
            <v>-122.735520</v>
          </cell>
          <cell r="AH392" t="str">
            <v>49° 0' 18.432'' N</v>
          </cell>
          <cell r="AI392" t="str">
            <v>122° 44' 7.872'' W</v>
          </cell>
          <cell r="AJ392" t="str">
            <v>(604) 450-7881</v>
          </cell>
          <cell r="AL392">
            <v>44075</v>
          </cell>
          <cell r="AM392">
            <v>45352</v>
          </cell>
        </row>
        <row r="393">
          <cell r="A393">
            <v>4275</v>
          </cell>
          <cell r="B393" t="str">
            <v>Flavelle Mill Master Planned Community</v>
          </cell>
          <cell r="C393" t="str">
            <v>Proposed 34 acre development to include 11 towers from 16 to 38 storeys located at 2400 Murray St.</v>
          </cell>
          <cell r="D393">
            <v>300</v>
          </cell>
          <cell r="G393" t="str">
            <v>Residential</v>
          </cell>
          <cell r="H393" t="str">
            <v>Primarily residential - Single use</v>
          </cell>
          <cell r="I393" t="str">
            <v>Residential</v>
          </cell>
          <cell r="J393">
            <v>2</v>
          </cell>
          <cell r="K393" t="str">
            <v>Port Moody</v>
          </cell>
          <cell r="L393" t="str">
            <v>Flavelle Oceanfront Development</v>
          </cell>
          <cell r="N393" t="str">
            <v>Proposed</v>
          </cell>
          <cell r="O393" t="str">
            <v>Preliminary/Feasibility</v>
          </cell>
          <cell r="P393" t="str">
            <v>Residential/Commercial</v>
          </cell>
          <cell r="Q393" t="b">
            <v>0</v>
          </cell>
          <cell r="R393" t="b">
            <v>0</v>
          </cell>
          <cell r="S393" t="b">
            <v>0</v>
          </cell>
          <cell r="T393" t="b">
            <v>0</v>
          </cell>
          <cell r="U393" t="b">
            <v>0</v>
          </cell>
          <cell r="V393" t="b">
            <v>0</v>
          </cell>
          <cell r="X393" t="b">
            <v>0</v>
          </cell>
          <cell r="Y393" t="b">
            <v>0</v>
          </cell>
          <cell r="AF393" t="str">
            <v>49.278690</v>
          </cell>
          <cell r="AG393" t="str">
            <v>-122.854740</v>
          </cell>
          <cell r="AH393" t="str">
            <v>49° 16' 43.284'' N</v>
          </cell>
          <cell r="AI393" t="str">
            <v>122° 51' 17.064'' W</v>
          </cell>
          <cell r="AL393">
            <v>44075</v>
          </cell>
          <cell r="AM393">
            <v>45352</v>
          </cell>
        </row>
        <row r="394">
          <cell r="A394">
            <v>4260</v>
          </cell>
          <cell r="B394" t="str">
            <v>Xwemelch'stn First Nation Affordable Housing</v>
          </cell>
          <cell r="C394" t="str">
            <v>Proposed 95 on-reserve homes for elders will be supported through the Building BC: Community Housing Fund.</v>
          </cell>
          <cell r="D394">
            <v>32</v>
          </cell>
          <cell r="G394" t="str">
            <v>Residential</v>
          </cell>
          <cell r="H394" t="str">
            <v>Primarily residential - Single use</v>
          </cell>
          <cell r="I394" t="str">
            <v>Social Housing</v>
          </cell>
          <cell r="J394">
            <v>2</v>
          </cell>
          <cell r="K394" t="str">
            <v>North Vancouver</v>
          </cell>
          <cell r="L394" t="str">
            <v>BC Housing/ Hiyam Housing Society</v>
          </cell>
          <cell r="M394" t="str">
            <v>Urban Arts Architecture</v>
          </cell>
          <cell r="N394" t="str">
            <v>Construction started</v>
          </cell>
          <cell r="P394" t="str">
            <v>Residential/Commercial</v>
          </cell>
          <cell r="Q394" t="b">
            <v>1</v>
          </cell>
          <cell r="R394" t="b">
            <v>1</v>
          </cell>
          <cell r="S394" t="b">
            <v>1</v>
          </cell>
          <cell r="T394" t="b">
            <v>0</v>
          </cell>
          <cell r="U394" t="b">
            <v>1</v>
          </cell>
          <cell r="V394" t="b">
            <v>0</v>
          </cell>
          <cell r="X394" t="b">
            <v>0</v>
          </cell>
          <cell r="Y394" t="b">
            <v>1</v>
          </cell>
          <cell r="Z394" t="str">
            <v>Squamish Nation</v>
          </cell>
          <cell r="AD394" t="str">
            <v>20233</v>
          </cell>
          <cell r="AE394" t="str">
            <v>20243</v>
          </cell>
          <cell r="AJ394" t="str">
            <v>(604) 456-8895</v>
          </cell>
          <cell r="AL394">
            <v>44075</v>
          </cell>
          <cell r="AM394">
            <v>45352</v>
          </cell>
        </row>
        <row r="395">
          <cell r="A395">
            <v>4273</v>
          </cell>
          <cell r="B395" t="str">
            <v>Highrise Condominiums</v>
          </cell>
          <cell r="C395" t="str">
            <v>Proposed 21 and 26-storey residential towers with 175 rental and 249 market condominiums.</v>
          </cell>
          <cell r="D395">
            <v>80</v>
          </cell>
          <cell r="G395" t="str">
            <v>Residential</v>
          </cell>
          <cell r="H395" t="str">
            <v>Primarily residential - Single use</v>
          </cell>
          <cell r="I395" t="str">
            <v>Residential</v>
          </cell>
          <cell r="J395">
            <v>2</v>
          </cell>
          <cell r="K395" t="str">
            <v>Surrey</v>
          </cell>
          <cell r="N395" t="str">
            <v>Proposed</v>
          </cell>
          <cell r="O395" t="str">
            <v>Consultation/Approvals</v>
          </cell>
          <cell r="P395" t="str">
            <v>Residential/Commercial</v>
          </cell>
          <cell r="Q395" t="b">
            <v>0</v>
          </cell>
          <cell r="R395" t="b">
            <v>0</v>
          </cell>
          <cell r="S395" t="b">
            <v>0</v>
          </cell>
          <cell r="T395" t="b">
            <v>0</v>
          </cell>
          <cell r="U395" t="b">
            <v>0</v>
          </cell>
          <cell r="V395" t="b">
            <v>0</v>
          </cell>
          <cell r="X395" t="b">
            <v>0</v>
          </cell>
          <cell r="Y395" t="b">
            <v>0</v>
          </cell>
          <cell r="AF395" t="str">
            <v>49.004020</v>
          </cell>
          <cell r="AG395" t="str">
            <v>-122.735160</v>
          </cell>
          <cell r="AH395" t="str">
            <v>49° 0' 14.472'' N</v>
          </cell>
          <cell r="AI395" t="str">
            <v>122° 44' 6.576'' W</v>
          </cell>
          <cell r="AL395">
            <v>44075</v>
          </cell>
          <cell r="AM395">
            <v>45352</v>
          </cell>
        </row>
        <row r="396">
          <cell r="A396">
            <v>4268</v>
          </cell>
          <cell r="B396" t="str">
            <v>Paradigm Condominium</v>
          </cell>
          <cell r="C396" t="str">
            <v>Development of 268-unit condominium in a 22-storey highrise and townhouses. Project will be located at  3430 East Kent Ave.</v>
          </cell>
          <cell r="D396">
            <v>45</v>
          </cell>
          <cell r="G396" t="str">
            <v>Residential</v>
          </cell>
          <cell r="H396" t="str">
            <v>Primarily residential - Single use</v>
          </cell>
          <cell r="I396" t="str">
            <v>Residential</v>
          </cell>
          <cell r="J396">
            <v>2</v>
          </cell>
          <cell r="K396" t="str">
            <v>Vancouver</v>
          </cell>
          <cell r="L396" t="str">
            <v>Wesgroup Properties</v>
          </cell>
          <cell r="M396" t="str">
            <v>DIALOG</v>
          </cell>
          <cell r="N396" t="str">
            <v>Construction started</v>
          </cell>
          <cell r="P396" t="str">
            <v>Residential/Commercial</v>
          </cell>
          <cell r="Q396" t="b">
            <v>0</v>
          </cell>
          <cell r="R396" t="b">
            <v>0</v>
          </cell>
          <cell r="S396" t="b">
            <v>0</v>
          </cell>
          <cell r="T396" t="b">
            <v>0</v>
          </cell>
          <cell r="U396" t="b">
            <v>0</v>
          </cell>
          <cell r="V396" t="b">
            <v>0</v>
          </cell>
          <cell r="X396" t="b">
            <v>0</v>
          </cell>
          <cell r="Y396" t="b">
            <v>0</v>
          </cell>
          <cell r="AD396" t="str">
            <v>20212</v>
          </cell>
          <cell r="AE396" t="str">
            <v>20242</v>
          </cell>
          <cell r="AF396" t="str">
            <v>49.204890</v>
          </cell>
          <cell r="AG396" t="str">
            <v>-123.033340</v>
          </cell>
          <cell r="AH396" t="str">
            <v>49° 12' 17.604'' N</v>
          </cell>
          <cell r="AI396" t="str">
            <v>123° 2' 0.024'' W</v>
          </cell>
          <cell r="AJ396" t="str">
            <v>(604) 632-1727</v>
          </cell>
          <cell r="AL396">
            <v>44075</v>
          </cell>
          <cell r="AM396">
            <v>45352</v>
          </cell>
        </row>
        <row r="397">
          <cell r="A397">
            <v>4269</v>
          </cell>
          <cell r="B397" t="str">
            <v>King + Crescent Residential Midrise Condominium</v>
          </cell>
          <cell r="C397" t="str">
            <v>Development of a 131-unit condominium in a 6-storey  mid-rise. Development permit application has been submitted.</v>
          </cell>
          <cell r="D397">
            <v>22</v>
          </cell>
          <cell r="G397" t="str">
            <v>Residential</v>
          </cell>
          <cell r="H397" t="str">
            <v>Primarily residential - Single use</v>
          </cell>
          <cell r="I397" t="str">
            <v>Residential</v>
          </cell>
          <cell r="J397">
            <v>2</v>
          </cell>
          <cell r="K397" t="str">
            <v>Surrey</v>
          </cell>
          <cell r="L397" t="str">
            <v>Zenterra</v>
          </cell>
          <cell r="N397" t="str">
            <v>Construction started</v>
          </cell>
          <cell r="P397" t="str">
            <v>Residential/Commercial</v>
          </cell>
          <cell r="Q397" t="b">
            <v>0</v>
          </cell>
          <cell r="R397" t="b">
            <v>0</v>
          </cell>
          <cell r="S397" t="b">
            <v>0</v>
          </cell>
          <cell r="T397" t="b">
            <v>0</v>
          </cell>
          <cell r="U397" t="b">
            <v>0</v>
          </cell>
          <cell r="V397" t="b">
            <v>0</v>
          </cell>
          <cell r="X397" t="b">
            <v>0</v>
          </cell>
          <cell r="Y397" t="b">
            <v>0</v>
          </cell>
          <cell r="AD397" t="str">
            <v>20223</v>
          </cell>
          <cell r="AE397" t="str">
            <v>20251</v>
          </cell>
          <cell r="AJ397" t="str">
            <v>(778) 945-2050</v>
          </cell>
          <cell r="AL397">
            <v>44075</v>
          </cell>
          <cell r="AM397">
            <v>45352</v>
          </cell>
        </row>
        <row r="398">
          <cell r="A398">
            <v>4270</v>
          </cell>
          <cell r="B398" t="str">
            <v>Seniors Housing</v>
          </cell>
          <cell r="C398" t="str">
            <v>Proposed seniors 6-storey housing development.</v>
          </cell>
          <cell r="D398">
            <v>20</v>
          </cell>
          <cell r="G398" t="str">
            <v>Residential</v>
          </cell>
          <cell r="H398" t="str">
            <v>Primarily residential - Single use</v>
          </cell>
          <cell r="I398" t="str">
            <v>Seniors Housing</v>
          </cell>
          <cell r="J398">
            <v>2</v>
          </cell>
          <cell r="K398" t="str">
            <v>Surrey</v>
          </cell>
          <cell r="L398" t="str">
            <v>Sunshine Co-op</v>
          </cell>
          <cell r="N398" t="str">
            <v>Proposed</v>
          </cell>
          <cell r="O398" t="str">
            <v>Consultation/Approvals</v>
          </cell>
          <cell r="P398" t="str">
            <v>Residential/Commercial</v>
          </cell>
          <cell r="Q398" t="b">
            <v>0</v>
          </cell>
          <cell r="R398" t="b">
            <v>0</v>
          </cell>
          <cell r="S398" t="b">
            <v>0</v>
          </cell>
          <cell r="T398" t="b">
            <v>0</v>
          </cell>
          <cell r="U398" t="b">
            <v>0</v>
          </cell>
          <cell r="V398" t="b">
            <v>0</v>
          </cell>
          <cell r="X398" t="b">
            <v>0</v>
          </cell>
          <cell r="Y398" t="b">
            <v>0</v>
          </cell>
          <cell r="AL398">
            <v>44075</v>
          </cell>
          <cell r="AM398">
            <v>45352</v>
          </cell>
        </row>
        <row r="399">
          <cell r="A399">
            <v>4271</v>
          </cell>
          <cell r="B399" t="str">
            <v>Residential Condominium</v>
          </cell>
          <cell r="C399" t="str">
            <v>Proposed two tower condominium development located on 107A Ave.</v>
          </cell>
          <cell r="D399">
            <v>35</v>
          </cell>
          <cell r="G399" t="str">
            <v>Residential</v>
          </cell>
          <cell r="H399" t="str">
            <v>Primarily residential - Single use</v>
          </cell>
          <cell r="I399" t="str">
            <v>Residential</v>
          </cell>
          <cell r="J399">
            <v>2</v>
          </cell>
          <cell r="K399" t="str">
            <v>Surrey</v>
          </cell>
          <cell r="M399" t="str">
            <v>MCM Architects</v>
          </cell>
          <cell r="N399" t="str">
            <v>Proposed</v>
          </cell>
          <cell r="O399" t="str">
            <v>Consultation/Approvals</v>
          </cell>
          <cell r="P399" t="str">
            <v>Residential/Commercial</v>
          </cell>
          <cell r="Q399" t="b">
            <v>0</v>
          </cell>
          <cell r="R399" t="b">
            <v>0</v>
          </cell>
          <cell r="S399" t="b">
            <v>0</v>
          </cell>
          <cell r="T399" t="b">
            <v>0</v>
          </cell>
          <cell r="U399" t="b">
            <v>0</v>
          </cell>
          <cell r="V399" t="b">
            <v>0</v>
          </cell>
          <cell r="X399" t="b">
            <v>0</v>
          </cell>
          <cell r="Y399" t="b">
            <v>0</v>
          </cell>
          <cell r="AL399">
            <v>44075</v>
          </cell>
          <cell r="AM399">
            <v>45352</v>
          </cell>
        </row>
        <row r="400">
          <cell r="A400">
            <v>4272</v>
          </cell>
          <cell r="B400" t="str">
            <v>Victory Condominium</v>
          </cell>
          <cell r="C400" t="str">
            <v>Proposed 6-storey development with 519 residential units in 7 buildings. Phases 1 and 2 will have 216 and 303 units.</v>
          </cell>
          <cell r="D400">
            <v>60</v>
          </cell>
          <cell r="G400" t="str">
            <v>Residential</v>
          </cell>
          <cell r="H400" t="str">
            <v>Primarily residential - Single use</v>
          </cell>
          <cell r="I400" t="str">
            <v>Residential</v>
          </cell>
          <cell r="J400">
            <v>2</v>
          </cell>
          <cell r="K400" t="str">
            <v>Surrey</v>
          </cell>
          <cell r="L400" t="str">
            <v>Maskeen Development</v>
          </cell>
          <cell r="N400" t="str">
            <v>Proposed</v>
          </cell>
          <cell r="P400" t="str">
            <v>Residential/Commercial</v>
          </cell>
          <cell r="Q400" t="b">
            <v>0</v>
          </cell>
          <cell r="R400" t="b">
            <v>0</v>
          </cell>
          <cell r="S400" t="b">
            <v>0</v>
          </cell>
          <cell r="T400" t="b">
            <v>0</v>
          </cell>
          <cell r="U400" t="b">
            <v>0</v>
          </cell>
          <cell r="V400" t="b">
            <v>0</v>
          </cell>
          <cell r="X400" t="b">
            <v>0</v>
          </cell>
          <cell r="Y400" t="b">
            <v>0</v>
          </cell>
          <cell r="AF400" t="str">
            <v>49.201470</v>
          </cell>
          <cell r="AG400" t="str">
            <v>-122.841310</v>
          </cell>
          <cell r="AH400" t="str">
            <v>49° 12' 5.292'' N</v>
          </cell>
          <cell r="AI400" t="str">
            <v>122° 50' 28.716'' W</v>
          </cell>
          <cell r="AJ400" t="str">
            <v>(604) 502-9096</v>
          </cell>
          <cell r="AL400">
            <v>44075</v>
          </cell>
          <cell r="AM400">
            <v>45352</v>
          </cell>
        </row>
        <row r="401">
          <cell r="A401">
            <v>4259</v>
          </cell>
          <cell r="B401" t="str">
            <v>Powell Street Affordable Housing</v>
          </cell>
          <cell r="C401" t="str">
            <v>114-unit senior and family homes located in a 7-storey complex at 528 Powell St will be supported through the Building BC: Community Housing Fund.</v>
          </cell>
          <cell r="D401">
            <v>20</v>
          </cell>
          <cell r="G401" t="str">
            <v>Residential</v>
          </cell>
          <cell r="H401" t="str">
            <v>Primarily residential - Single use</v>
          </cell>
          <cell r="I401" t="str">
            <v>Social Housing</v>
          </cell>
          <cell r="J401">
            <v>2</v>
          </cell>
          <cell r="K401" t="str">
            <v>Vancouver</v>
          </cell>
          <cell r="L401" t="str">
            <v>BC Housing/ Lookout Health and Housing Society</v>
          </cell>
          <cell r="M401" t="str">
            <v>NSDA Architects</v>
          </cell>
          <cell r="N401" t="str">
            <v>Construction started</v>
          </cell>
          <cell r="P401" t="str">
            <v>Residential/Commercial</v>
          </cell>
          <cell r="Q401" t="b">
            <v>1</v>
          </cell>
          <cell r="R401" t="b">
            <v>0</v>
          </cell>
          <cell r="S401" t="b">
            <v>0</v>
          </cell>
          <cell r="T401" t="b">
            <v>0</v>
          </cell>
          <cell r="U401" t="b">
            <v>1</v>
          </cell>
          <cell r="V401" t="b">
            <v>0</v>
          </cell>
          <cell r="X401" t="b">
            <v>0</v>
          </cell>
          <cell r="Y401" t="b">
            <v>0</v>
          </cell>
          <cell r="AD401" t="str">
            <v>20232</v>
          </cell>
          <cell r="AE401" t="str">
            <v>20243</v>
          </cell>
          <cell r="AF401" t="str">
            <v>49.283030</v>
          </cell>
          <cell r="AG401" t="str">
            <v>-123.092700</v>
          </cell>
          <cell r="AH401" t="str">
            <v>49° 16' 58.908'' N</v>
          </cell>
          <cell r="AI401" t="str">
            <v>123° 5' 33.72'' W</v>
          </cell>
          <cell r="AJ401" t="str">
            <v>(604) 456-8895</v>
          </cell>
          <cell r="AL401">
            <v>44075</v>
          </cell>
          <cell r="AM401">
            <v>45352</v>
          </cell>
        </row>
        <row r="402">
          <cell r="A402">
            <v>4174</v>
          </cell>
          <cell r="B402" t="str">
            <v>Highway 17 Keating Cross Overpass Project</v>
          </cell>
          <cell r="C402" t="str">
            <v>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v>
          </cell>
          <cell r="D402">
            <v>77</v>
          </cell>
          <cell r="G402" t="str">
            <v>Infrastructure</v>
          </cell>
          <cell r="H402" t="str">
            <v>Roads &amp; Highways</v>
          </cell>
          <cell r="I402" t="str">
            <v>Transportation</v>
          </cell>
          <cell r="J402">
            <v>1</v>
          </cell>
          <cell r="K402" t="str">
            <v>Central Saanich</v>
          </cell>
          <cell r="L402" t="str">
            <v>BC Ministry of Transportation and Infrastructure</v>
          </cell>
          <cell r="N402" t="str">
            <v>Construction started</v>
          </cell>
          <cell r="P402" t="str">
            <v>Transportation &amp; Warehousing</v>
          </cell>
          <cell r="Q402" t="b">
            <v>1</v>
          </cell>
          <cell r="R402" t="b">
            <v>1</v>
          </cell>
          <cell r="S402" t="b">
            <v>1</v>
          </cell>
          <cell r="T402" t="b">
            <v>1</v>
          </cell>
          <cell r="U402" t="b">
            <v>0</v>
          </cell>
          <cell r="V402" t="b">
            <v>0</v>
          </cell>
          <cell r="X402" t="b">
            <v>0</v>
          </cell>
          <cell r="Y402" t="b">
            <v>0</v>
          </cell>
          <cell r="AD402" t="str">
            <v>20233</v>
          </cell>
          <cell r="AE402" t="str">
            <v>20252</v>
          </cell>
          <cell r="AJ402" t="str">
            <v>(250) 565-6185</v>
          </cell>
          <cell r="AL402">
            <v>43983</v>
          </cell>
          <cell r="AM402">
            <v>45352</v>
          </cell>
        </row>
        <row r="403">
          <cell r="A403">
            <v>4225</v>
          </cell>
          <cell r="B403" t="str">
            <v>Maple Creek Middle School</v>
          </cell>
          <cell r="C403" t="str">
            <v>Proposed seismic replacement of the Maple Creek Middle School to include a Neighbourhood Learning Centre. Requires funding approval.</v>
          </cell>
          <cell r="D403">
            <v>39</v>
          </cell>
          <cell r="G403" t="str">
            <v>Institutional</v>
          </cell>
          <cell r="H403" t="str">
            <v>Education</v>
          </cell>
          <cell r="I403" t="str">
            <v>Educational Services</v>
          </cell>
          <cell r="J403">
            <v>2</v>
          </cell>
          <cell r="K403" t="str">
            <v>Port Coquitlam</v>
          </cell>
          <cell r="L403" t="str">
            <v>School District 43</v>
          </cell>
          <cell r="N403" t="str">
            <v>Proposed</v>
          </cell>
          <cell r="O403" t="str">
            <v>Preliminary/Feasibility</v>
          </cell>
          <cell r="P403" t="str">
            <v>Public Services</v>
          </cell>
          <cell r="Q403" t="b">
            <v>1</v>
          </cell>
          <cell r="R403" t="b">
            <v>1</v>
          </cell>
          <cell r="S403" t="b">
            <v>0</v>
          </cell>
          <cell r="T403" t="b">
            <v>0</v>
          </cell>
          <cell r="U403" t="b">
            <v>0</v>
          </cell>
          <cell r="V403" t="b">
            <v>0</v>
          </cell>
          <cell r="X403" t="b">
            <v>0</v>
          </cell>
          <cell r="Y403" t="b">
            <v>0</v>
          </cell>
          <cell r="AF403" t="str">
            <v>49.278570</v>
          </cell>
          <cell r="AG403" t="str">
            <v>-122.781990</v>
          </cell>
          <cell r="AH403" t="str">
            <v>49° 16' 42.852'' N</v>
          </cell>
          <cell r="AI403" t="str">
            <v>122° 46' 55.164'' W</v>
          </cell>
          <cell r="AJ403" t="str">
            <v>(604) 939-9201</v>
          </cell>
          <cell r="AL403">
            <v>43983</v>
          </cell>
          <cell r="AM403">
            <v>45352</v>
          </cell>
        </row>
        <row r="404">
          <cell r="A404">
            <v>4230</v>
          </cell>
          <cell r="B404" t="str">
            <v>Henry Hudson Elementary School Replacement</v>
          </cell>
          <cell r="C404" t="str">
            <v>A 390-student elementary school replacement with a child care centre. Project funding from the Province ($29.06 million), the Vancouver School Board ($1.06 million) and the City of Vancouver ($10 million).</v>
          </cell>
          <cell r="D404">
            <v>45</v>
          </cell>
          <cell r="G404" t="str">
            <v>Institutional</v>
          </cell>
          <cell r="H404" t="str">
            <v>Education</v>
          </cell>
          <cell r="I404" t="str">
            <v>Educational Services</v>
          </cell>
          <cell r="J404">
            <v>2</v>
          </cell>
          <cell r="K404" t="str">
            <v>Vancouver</v>
          </cell>
          <cell r="L404" t="str">
            <v>School District 39</v>
          </cell>
          <cell r="N404" t="str">
            <v>Construction started</v>
          </cell>
          <cell r="P404" t="str">
            <v>Public Services</v>
          </cell>
          <cell r="Q404" t="b">
            <v>1</v>
          </cell>
          <cell r="R404" t="b">
            <v>1</v>
          </cell>
          <cell r="S404" t="b">
            <v>0</v>
          </cell>
          <cell r="T404" t="b">
            <v>1</v>
          </cell>
          <cell r="U404" t="b">
            <v>1</v>
          </cell>
          <cell r="V404" t="b">
            <v>1</v>
          </cell>
          <cell r="W404" t="str">
            <v>LEED gold</v>
          </cell>
          <cell r="X404" t="b">
            <v>0</v>
          </cell>
          <cell r="Y404" t="b">
            <v>0</v>
          </cell>
          <cell r="AD404" t="str">
            <v>20223</v>
          </cell>
          <cell r="AE404" t="str">
            <v>20251</v>
          </cell>
          <cell r="AJ404" t="str">
            <v>(604) 713-5255</v>
          </cell>
          <cell r="AL404">
            <v>43983</v>
          </cell>
          <cell r="AM404">
            <v>45352</v>
          </cell>
        </row>
        <row r="405">
          <cell r="A405">
            <v>4248</v>
          </cell>
          <cell r="B405" t="str">
            <v>Colwood Lodge Redevelopment</v>
          </cell>
          <cell r="C405" t="str">
            <v>Proposed redevelopment of the current lodge to a 15-storey building with 119 affordable units. Project is being redesigned.</v>
          </cell>
          <cell r="D405">
            <v>22</v>
          </cell>
          <cell r="G405" t="str">
            <v>Residential</v>
          </cell>
          <cell r="H405" t="str">
            <v>Primarily residential - Single use</v>
          </cell>
          <cell r="I405" t="str">
            <v>Seniors Housing</v>
          </cell>
          <cell r="J405">
            <v>1</v>
          </cell>
          <cell r="K405" t="str">
            <v>Colwood</v>
          </cell>
          <cell r="L405" t="str">
            <v>Greater Victoria Housing Society</v>
          </cell>
          <cell r="N405" t="str">
            <v>Proposed</v>
          </cell>
          <cell r="O405" t="str">
            <v>Permitting</v>
          </cell>
          <cell r="P405" t="str">
            <v>Residential/Commercial</v>
          </cell>
          <cell r="Q405" t="b">
            <v>0</v>
          </cell>
          <cell r="R405" t="b">
            <v>0</v>
          </cell>
          <cell r="S405" t="b">
            <v>0</v>
          </cell>
          <cell r="T405" t="b">
            <v>0</v>
          </cell>
          <cell r="U405" t="b">
            <v>0</v>
          </cell>
          <cell r="V405" t="b">
            <v>0</v>
          </cell>
          <cell r="X405" t="b">
            <v>0</v>
          </cell>
          <cell r="Y405" t="b">
            <v>0</v>
          </cell>
          <cell r="AD405" t="str">
            <v>20244</v>
          </cell>
          <cell r="AE405" t="str">
            <v>20262</v>
          </cell>
          <cell r="AF405" t="str">
            <v>48.441110</v>
          </cell>
          <cell r="AG405" t="str">
            <v>-123.467910</v>
          </cell>
          <cell r="AH405" t="str">
            <v>48° 26' 27.996'' N</v>
          </cell>
          <cell r="AI405" t="str">
            <v>123° 28' 4.476'' W</v>
          </cell>
          <cell r="AJ405" t="str">
            <v>(250) 384-3434</v>
          </cell>
          <cell r="AL405">
            <v>43983</v>
          </cell>
          <cell r="AM405">
            <v>45352</v>
          </cell>
        </row>
        <row r="406">
          <cell r="A406">
            <v>4247</v>
          </cell>
          <cell r="B406" t="str">
            <v>Esquimalt Lions Lodge Redevelopment</v>
          </cell>
          <cell r="C406" t="str">
            <v>Redevelopment of the current lodge to a 6-storey building with 77 affordable units.</v>
          </cell>
          <cell r="D406">
            <v>22</v>
          </cell>
          <cell r="G406" t="str">
            <v>Residential</v>
          </cell>
          <cell r="H406" t="str">
            <v>Primarily residential - Single use</v>
          </cell>
          <cell r="I406" t="str">
            <v>Seniors Housing</v>
          </cell>
          <cell r="J406">
            <v>1</v>
          </cell>
          <cell r="K406" t="str">
            <v>Esquimalt</v>
          </cell>
          <cell r="L406" t="str">
            <v>Greater Victoria Housing Society</v>
          </cell>
          <cell r="N406" t="str">
            <v>Construction started</v>
          </cell>
          <cell r="P406" t="str">
            <v>Residential/Commercial</v>
          </cell>
          <cell r="Q406" t="b">
            <v>0</v>
          </cell>
          <cell r="R406" t="b">
            <v>0</v>
          </cell>
          <cell r="S406" t="b">
            <v>0</v>
          </cell>
          <cell r="T406" t="b">
            <v>0</v>
          </cell>
          <cell r="U406" t="b">
            <v>0</v>
          </cell>
          <cell r="V406" t="b">
            <v>0</v>
          </cell>
          <cell r="X406" t="b">
            <v>0</v>
          </cell>
          <cell r="Y406" t="b">
            <v>0</v>
          </cell>
          <cell r="AD406" t="str">
            <v>20232</v>
          </cell>
          <cell r="AE406" t="str">
            <v>20242</v>
          </cell>
          <cell r="AF406" t="str">
            <v>48.440240</v>
          </cell>
          <cell r="AG406" t="str">
            <v>-123.399720</v>
          </cell>
          <cell r="AH406" t="str">
            <v>48° 26' 24.864'' N</v>
          </cell>
          <cell r="AI406" t="str">
            <v>123° 23' 58.992'' W</v>
          </cell>
          <cell r="AJ406" t="str">
            <v>(250) 384-3434</v>
          </cell>
          <cell r="AL406">
            <v>43983</v>
          </cell>
          <cell r="AM406">
            <v>45352</v>
          </cell>
        </row>
        <row r="407">
          <cell r="A407">
            <v>4246</v>
          </cell>
          <cell r="B407" t="str">
            <v>Popolo Condominium</v>
          </cell>
          <cell r="C407" t="str">
            <v>Proposed 81-unit development in a 6-storey condominium. Project will include 2 levels of underground parking.</v>
          </cell>
          <cell r="D407">
            <v>20</v>
          </cell>
          <cell r="E407" t="str">
            <v>Project completed-removing next issue</v>
          </cell>
          <cell r="G407" t="str">
            <v>Residential</v>
          </cell>
          <cell r="H407" t="str">
            <v>Primarily residential - Single use</v>
          </cell>
          <cell r="I407" t="str">
            <v>Residential</v>
          </cell>
          <cell r="J407">
            <v>2</v>
          </cell>
          <cell r="K407" t="str">
            <v>Vancouver</v>
          </cell>
          <cell r="L407" t="str">
            <v>EPIX Developments Ltd.</v>
          </cell>
          <cell r="M407" t="str">
            <v>TKA+D Architecture + Design Inc.</v>
          </cell>
          <cell r="N407" t="str">
            <v>Completed</v>
          </cell>
          <cell r="P407" t="str">
            <v>Residential/Commercial</v>
          </cell>
          <cell r="Q407" t="b">
            <v>0</v>
          </cell>
          <cell r="R407" t="b">
            <v>0</v>
          </cell>
          <cell r="S407" t="b">
            <v>0</v>
          </cell>
          <cell r="T407" t="b">
            <v>0</v>
          </cell>
          <cell r="U407" t="b">
            <v>0</v>
          </cell>
          <cell r="V407" t="b">
            <v>0</v>
          </cell>
          <cell r="X407" t="b">
            <v>0</v>
          </cell>
          <cell r="Y407" t="b">
            <v>0</v>
          </cell>
          <cell r="AD407" t="str">
            <v>20214</v>
          </cell>
          <cell r="AE407" t="str">
            <v>20241</v>
          </cell>
          <cell r="AF407" t="str">
            <v>49.262530</v>
          </cell>
          <cell r="AG407" t="str">
            <v>-123.059210</v>
          </cell>
          <cell r="AH407" t="str">
            <v>49° 15' 45.108'' N</v>
          </cell>
          <cell r="AI407" t="str">
            <v>123° 3' 33.156'' W</v>
          </cell>
          <cell r="AJ407" t="str">
            <v>(604) 569-1740</v>
          </cell>
          <cell r="AK407" t="str">
            <v>www.lifeatpopolo.com</v>
          </cell>
          <cell r="AL407">
            <v>43983</v>
          </cell>
          <cell r="AM407">
            <v>45352</v>
          </cell>
        </row>
        <row r="408">
          <cell r="A408">
            <v>4245</v>
          </cell>
          <cell r="B408" t="str">
            <v>Michigan Square Lowrise Affordable Housing</v>
          </cell>
          <cell r="C408" t="str">
            <v>97-unit affordable housing development in 4-storey lowrise apartments.</v>
          </cell>
          <cell r="D408">
            <v>34</v>
          </cell>
          <cell r="G408" t="str">
            <v>Residential</v>
          </cell>
          <cell r="H408" t="str">
            <v>Primarily residential - Single use</v>
          </cell>
          <cell r="I408" t="str">
            <v>Residential</v>
          </cell>
          <cell r="J408">
            <v>1</v>
          </cell>
          <cell r="K408" t="str">
            <v>Victoria</v>
          </cell>
          <cell r="L408" t="str">
            <v>Capital Regional Housing Corp.</v>
          </cell>
          <cell r="M408" t="str">
            <v>dHKarchitects</v>
          </cell>
          <cell r="N408" t="str">
            <v>Construction started</v>
          </cell>
          <cell r="P408" t="str">
            <v>Residential/Commercial</v>
          </cell>
          <cell r="Q408" t="b">
            <v>1</v>
          </cell>
          <cell r="R408" t="b">
            <v>0</v>
          </cell>
          <cell r="S408" t="b">
            <v>0</v>
          </cell>
          <cell r="T408" t="b">
            <v>1</v>
          </cell>
          <cell r="U408" t="b">
            <v>1</v>
          </cell>
          <cell r="V408" t="b">
            <v>0</v>
          </cell>
          <cell r="X408" t="b">
            <v>0</v>
          </cell>
          <cell r="Y408" t="b">
            <v>0</v>
          </cell>
          <cell r="AD408" t="str">
            <v>20222</v>
          </cell>
          <cell r="AE408" t="str">
            <v>20242</v>
          </cell>
          <cell r="AF408" t="str">
            <v>48.418780</v>
          </cell>
          <cell r="AG408" t="str">
            <v>-123.376410</v>
          </cell>
          <cell r="AH408" t="str">
            <v>48° 25' 7.608'' N</v>
          </cell>
          <cell r="AI408" t="str">
            <v>123° 22' 35.076'' W</v>
          </cell>
          <cell r="AL408">
            <v>43983</v>
          </cell>
          <cell r="AM408">
            <v>45352</v>
          </cell>
        </row>
        <row r="409">
          <cell r="A409">
            <v>4244</v>
          </cell>
          <cell r="B409" t="str">
            <v>Multi-family Apartments</v>
          </cell>
          <cell r="C409" t="str">
            <v>170-unit development in two 5-storey apartments.</v>
          </cell>
          <cell r="D409">
            <v>45</v>
          </cell>
          <cell r="E409" t="str">
            <v>Project completed-removing next issue</v>
          </cell>
          <cell r="G409" t="str">
            <v>Residential</v>
          </cell>
          <cell r="H409" t="str">
            <v>Primarily residential - Single use</v>
          </cell>
          <cell r="I409" t="str">
            <v>Residential</v>
          </cell>
          <cell r="J409">
            <v>1</v>
          </cell>
          <cell r="K409" t="str">
            <v>Sooke</v>
          </cell>
          <cell r="L409" t="str">
            <v>BC Housing</v>
          </cell>
          <cell r="M409" t="str">
            <v>Studio 531 Architects</v>
          </cell>
          <cell r="N409" t="str">
            <v>Completed</v>
          </cell>
          <cell r="P409" t="str">
            <v>Residential/Commercial</v>
          </cell>
          <cell r="Q409" t="b">
            <v>1</v>
          </cell>
          <cell r="R409" t="b">
            <v>0</v>
          </cell>
          <cell r="S409" t="b">
            <v>0</v>
          </cell>
          <cell r="T409" t="b">
            <v>0</v>
          </cell>
          <cell r="U409" t="b">
            <v>1</v>
          </cell>
          <cell r="V409" t="b">
            <v>0</v>
          </cell>
          <cell r="X409" t="b">
            <v>0</v>
          </cell>
          <cell r="Y409" t="b">
            <v>0</v>
          </cell>
          <cell r="AD409" t="str">
            <v>20212</v>
          </cell>
          <cell r="AE409" t="str">
            <v>20241</v>
          </cell>
          <cell r="AF409" t="str">
            <v>48.383200</v>
          </cell>
          <cell r="AG409" t="str">
            <v>-123.709600</v>
          </cell>
          <cell r="AH409" t="str">
            <v>48° 22' 59.52'' N</v>
          </cell>
          <cell r="AI409" t="str">
            <v>123° 42' 34.56'' W</v>
          </cell>
          <cell r="AJ409" t="str">
            <v>(250) 384-2131 (Architect)</v>
          </cell>
          <cell r="AL409">
            <v>43983</v>
          </cell>
          <cell r="AM409">
            <v>45352</v>
          </cell>
        </row>
        <row r="410">
          <cell r="A410">
            <v>4223</v>
          </cell>
          <cell r="B410" t="str">
            <v>Moody Elementary School Replacement</v>
          </cell>
          <cell r="C410" t="str">
            <v>Seismic school replacement for 325 students. Project will include a Neighbourhood Learning Centre.</v>
          </cell>
          <cell r="D410">
            <v>37</v>
          </cell>
          <cell r="G410" t="str">
            <v>Institutional</v>
          </cell>
          <cell r="H410" t="str">
            <v>Education</v>
          </cell>
          <cell r="I410" t="str">
            <v>Educational Services</v>
          </cell>
          <cell r="J410">
            <v>2</v>
          </cell>
          <cell r="K410" t="str">
            <v>Port Moody</v>
          </cell>
          <cell r="L410" t="str">
            <v>School District 43</v>
          </cell>
          <cell r="N410" t="str">
            <v>Construction started</v>
          </cell>
          <cell r="P410" t="str">
            <v>Public Services</v>
          </cell>
          <cell r="Q410" t="b">
            <v>1</v>
          </cell>
          <cell r="R410" t="b">
            <v>1</v>
          </cell>
          <cell r="S410" t="b">
            <v>0</v>
          </cell>
          <cell r="T410" t="b">
            <v>0</v>
          </cell>
          <cell r="U410" t="b">
            <v>0</v>
          </cell>
          <cell r="V410" t="b">
            <v>0</v>
          </cell>
          <cell r="X410" t="b">
            <v>0</v>
          </cell>
          <cell r="Y410" t="b">
            <v>0</v>
          </cell>
          <cell r="AD410" t="str">
            <v>20233</v>
          </cell>
          <cell r="AE410" t="str">
            <v>20252</v>
          </cell>
          <cell r="AF410" t="str">
            <v>49.276140</v>
          </cell>
          <cell r="AG410" t="str">
            <v>-122.851370</v>
          </cell>
          <cell r="AH410" t="str">
            <v>49° 16' 34.104'' N</v>
          </cell>
          <cell r="AI410" t="str">
            <v>122° 51' 4.932'' W</v>
          </cell>
          <cell r="AJ410" t="str">
            <v>(604) 939-9201</v>
          </cell>
          <cell r="AL410">
            <v>43983</v>
          </cell>
          <cell r="AM410">
            <v>45352</v>
          </cell>
        </row>
        <row r="411">
          <cell r="A411">
            <v>4240</v>
          </cell>
          <cell r="B411" t="str">
            <v>Mixed Use Development</v>
          </cell>
          <cell r="C411" t="str">
            <v>Proposed 6-storey development with 107-units of affordable housing and a food bank.</v>
          </cell>
          <cell r="D411">
            <v>22</v>
          </cell>
          <cell r="G411" t="str">
            <v>Residential</v>
          </cell>
          <cell r="H411" t="str">
            <v>Primarily residential - Single use</v>
          </cell>
          <cell r="I411" t="str">
            <v>Residential</v>
          </cell>
          <cell r="J411">
            <v>1</v>
          </cell>
          <cell r="K411" t="str">
            <v>Langford</v>
          </cell>
          <cell r="M411" t="str">
            <v>Studio 531 Architects</v>
          </cell>
          <cell r="N411" t="str">
            <v>Proposed</v>
          </cell>
          <cell r="O411" t="str">
            <v>Consultation/Approvals</v>
          </cell>
          <cell r="P411" t="str">
            <v>Residential/Commercial</v>
          </cell>
          <cell r="Q411" t="b">
            <v>0</v>
          </cell>
          <cell r="R411" t="b">
            <v>0</v>
          </cell>
          <cell r="S411" t="b">
            <v>0</v>
          </cell>
          <cell r="T411" t="b">
            <v>0</v>
          </cell>
          <cell r="U411" t="b">
            <v>0</v>
          </cell>
          <cell r="V411" t="b">
            <v>0</v>
          </cell>
          <cell r="X411" t="b">
            <v>0</v>
          </cell>
          <cell r="Y411" t="b">
            <v>0</v>
          </cell>
          <cell r="AF411" t="str">
            <v>48.446100</v>
          </cell>
          <cell r="AG411" t="str">
            <v>-123.499730</v>
          </cell>
          <cell r="AH411" t="str">
            <v>48° 26' 45.96'' N</v>
          </cell>
          <cell r="AI411" t="str">
            <v>123° 29' 59.028'' W</v>
          </cell>
          <cell r="AJ411" t="str">
            <v>(250) 384-2131 (Architect)</v>
          </cell>
          <cell r="AL411">
            <v>43983</v>
          </cell>
          <cell r="AM411">
            <v>45352</v>
          </cell>
        </row>
        <row r="412">
          <cell r="A412">
            <v>4192</v>
          </cell>
          <cell r="B412" t="str">
            <v>G.M. Shrum Upgrade Heating Ventilation Air Conditioning (HVAC) System project</v>
          </cell>
          <cell r="C412" t="str">
            <v>This project will address the risks caused by the poor condition of the HVAC system at the G.M. Shrum Generating Facility. The HVAC system which was originally installed in 1967 has become more difficult and costly to maintain, increasing the risk that it will no longer be able to operate safely and reliably.</v>
          </cell>
          <cell r="D412">
            <v>30</v>
          </cell>
          <cell r="G412" t="str">
            <v>Infrastructure</v>
          </cell>
          <cell r="H412" t="str">
            <v>Utilities</v>
          </cell>
          <cell r="I412" t="str">
            <v>Utilities</v>
          </cell>
          <cell r="J412">
            <v>8</v>
          </cell>
          <cell r="K412" t="str">
            <v>Hudson Hope</v>
          </cell>
          <cell r="L412" t="str">
            <v>BC Hydro</v>
          </cell>
          <cell r="N412" t="str">
            <v>Construction started</v>
          </cell>
          <cell r="P412" t="str">
            <v>Utilities (incl sewage treatment)</v>
          </cell>
          <cell r="Q412" t="b">
            <v>1</v>
          </cell>
          <cell r="R412" t="b">
            <v>0</v>
          </cell>
          <cell r="S412" t="b">
            <v>0</v>
          </cell>
          <cell r="T412" t="b">
            <v>0</v>
          </cell>
          <cell r="U412" t="b">
            <v>1</v>
          </cell>
          <cell r="V412" t="b">
            <v>0</v>
          </cell>
          <cell r="X412" t="b">
            <v>0</v>
          </cell>
          <cell r="Y412" t="b">
            <v>0</v>
          </cell>
          <cell r="AD412" t="str">
            <v>20202</v>
          </cell>
          <cell r="AE412" t="str">
            <v>20242</v>
          </cell>
          <cell r="AJ412" t="str">
            <v>(604) 623-4472   Toll Free: 1-866-647-3334</v>
          </cell>
          <cell r="AL412">
            <v>43983</v>
          </cell>
          <cell r="AM412">
            <v>45352</v>
          </cell>
        </row>
        <row r="413">
          <cell r="A413">
            <v>4228</v>
          </cell>
          <cell r="B413" t="str">
            <v>RCMP Detachment Building</v>
          </cell>
          <cell r="C413" t="str">
            <v>Construction of a 3-storey  facility will be a hub for forensic, traffic and other services.</v>
          </cell>
          <cell r="D413">
            <v>49</v>
          </cell>
          <cell r="E413" t="str">
            <v>Project completed-removing next issue</v>
          </cell>
          <cell r="G413" t="str">
            <v>Institutional</v>
          </cell>
          <cell r="H413" t="str">
            <v>Government buildings</v>
          </cell>
          <cell r="I413" t="str">
            <v>Public Administration</v>
          </cell>
          <cell r="J413">
            <v>1</v>
          </cell>
          <cell r="K413" t="str">
            <v>North Cowichan</v>
          </cell>
          <cell r="L413" t="str">
            <v>RCMP</v>
          </cell>
          <cell r="M413" t="str">
            <v>KMBR Architects</v>
          </cell>
          <cell r="N413" t="str">
            <v>Completed</v>
          </cell>
          <cell r="P413" t="str">
            <v>Public Services</v>
          </cell>
          <cell r="Q413" t="b">
            <v>1</v>
          </cell>
          <cell r="R413" t="b">
            <v>0</v>
          </cell>
          <cell r="S413" t="b">
            <v>1</v>
          </cell>
          <cell r="T413" t="b">
            <v>1</v>
          </cell>
          <cell r="U413" t="b">
            <v>0</v>
          </cell>
          <cell r="V413" t="b">
            <v>0</v>
          </cell>
          <cell r="X413" t="b">
            <v>0</v>
          </cell>
          <cell r="Y413" t="b">
            <v>0</v>
          </cell>
          <cell r="AD413" t="str">
            <v>20204</v>
          </cell>
          <cell r="AE413" t="str">
            <v>20241</v>
          </cell>
          <cell r="AJ413" t="str">
            <v>(250) 746-3100 (Mun. of North Cowichan)</v>
          </cell>
          <cell r="AL413">
            <v>43983</v>
          </cell>
          <cell r="AM413">
            <v>45352</v>
          </cell>
        </row>
        <row r="414">
          <cell r="A414">
            <v>4226</v>
          </cell>
          <cell r="B414" t="str">
            <v>Duke Point Terminal Expansion</v>
          </cell>
          <cell r="C414" t="str">
            <v>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v>
          </cell>
          <cell r="D414">
            <v>105</v>
          </cell>
          <cell r="G414" t="str">
            <v>Infrastructure</v>
          </cell>
          <cell r="H414" t="str">
            <v>Other Transportation</v>
          </cell>
          <cell r="I414" t="str">
            <v>Port and Harbour Facilities</v>
          </cell>
          <cell r="J414">
            <v>1</v>
          </cell>
          <cell r="K414" t="str">
            <v>Nanaimo</v>
          </cell>
          <cell r="L414" t="str">
            <v>Nanaimo Port Authority/ DP World</v>
          </cell>
          <cell r="N414" t="str">
            <v>Proposed</v>
          </cell>
          <cell r="O414" t="str">
            <v>Preliminary/Feasibility</v>
          </cell>
          <cell r="P414" t="str">
            <v>Transportation &amp; Warehousing</v>
          </cell>
          <cell r="Q414" t="b">
            <v>1</v>
          </cell>
          <cell r="R414" t="b">
            <v>1</v>
          </cell>
          <cell r="S414" t="b">
            <v>1</v>
          </cell>
          <cell r="T414" t="b">
            <v>0</v>
          </cell>
          <cell r="U414" t="b">
            <v>0</v>
          </cell>
          <cell r="V414" t="b">
            <v>0</v>
          </cell>
          <cell r="X414" t="b">
            <v>0</v>
          </cell>
          <cell r="Y414" t="b">
            <v>0</v>
          </cell>
          <cell r="AB414">
            <v>900</v>
          </cell>
          <cell r="AD414" t="str">
            <v>20244</v>
          </cell>
          <cell r="AE414" t="str">
            <v>20254</v>
          </cell>
          <cell r="AF414" t="str">
            <v>49.145400</v>
          </cell>
          <cell r="AG414" t="str">
            <v>-123.880870</v>
          </cell>
          <cell r="AH414" t="str">
            <v>49° 8' 43.44'' N</v>
          </cell>
          <cell r="AI414" t="str">
            <v>123° 52' 51.132'' W</v>
          </cell>
          <cell r="AJ414" t="str">
            <v>(250) 753-4145</v>
          </cell>
          <cell r="AL414">
            <v>43983</v>
          </cell>
          <cell r="AM414">
            <v>45352</v>
          </cell>
        </row>
        <row r="415">
          <cell r="A415">
            <v>4224</v>
          </cell>
          <cell r="B415" t="str">
            <v>Montgomery Middle School Replacement</v>
          </cell>
          <cell r="C415" t="str">
            <v>Proposed seismic replacement of the Montgomery Middle School to include a Neighbourhood Learning Centre. Requires funding approval.</v>
          </cell>
          <cell r="D415">
            <v>58</v>
          </cell>
          <cell r="G415" t="str">
            <v>Institutional</v>
          </cell>
          <cell r="H415" t="str">
            <v>Education</v>
          </cell>
          <cell r="I415" t="str">
            <v>Educational Services</v>
          </cell>
          <cell r="J415">
            <v>2</v>
          </cell>
          <cell r="K415" t="str">
            <v>Coquitlam</v>
          </cell>
          <cell r="L415" t="str">
            <v>School District 43</v>
          </cell>
          <cell r="N415" t="str">
            <v>Proposed</v>
          </cell>
          <cell r="O415" t="str">
            <v>Preliminary/Feasibility</v>
          </cell>
          <cell r="P415" t="str">
            <v>Public Services</v>
          </cell>
          <cell r="Q415" t="b">
            <v>1</v>
          </cell>
          <cell r="R415" t="b">
            <v>1</v>
          </cell>
          <cell r="S415" t="b">
            <v>0</v>
          </cell>
          <cell r="T415" t="b">
            <v>0</v>
          </cell>
          <cell r="U415" t="b">
            <v>0</v>
          </cell>
          <cell r="V415" t="b">
            <v>0</v>
          </cell>
          <cell r="X415" t="b">
            <v>0</v>
          </cell>
          <cell r="Y415" t="b">
            <v>0</v>
          </cell>
          <cell r="AF415" t="str">
            <v>49.244660</v>
          </cell>
          <cell r="AG415" t="str">
            <v>-122.841370</v>
          </cell>
          <cell r="AH415" t="str">
            <v>49° 14' 40.776'' N</v>
          </cell>
          <cell r="AI415" t="str">
            <v>122° 50' 28.932'' W</v>
          </cell>
          <cell r="AJ415" t="str">
            <v>(604) 939-9201</v>
          </cell>
          <cell r="AL415">
            <v>43983</v>
          </cell>
          <cell r="AM415">
            <v>45352</v>
          </cell>
        </row>
        <row r="416">
          <cell r="A416">
            <v>4222</v>
          </cell>
          <cell r="B416" t="str">
            <v>The Education Learning Centre</v>
          </cell>
          <cell r="C416" t="str">
            <v>Proposed school board office replacement will be located on Winslow Ave.</v>
          </cell>
          <cell r="D416">
            <v>30</v>
          </cell>
          <cell r="G416" t="str">
            <v>Institutional</v>
          </cell>
          <cell r="H416" t="str">
            <v>Education</v>
          </cell>
          <cell r="I416" t="str">
            <v>Educational Services</v>
          </cell>
          <cell r="J416">
            <v>2</v>
          </cell>
          <cell r="K416" t="str">
            <v>Coquitlam</v>
          </cell>
          <cell r="L416" t="str">
            <v>School District 43</v>
          </cell>
          <cell r="N416" t="str">
            <v>Proposed</v>
          </cell>
          <cell r="O416" t="str">
            <v>Tender/Preconstruction</v>
          </cell>
          <cell r="P416" t="str">
            <v>Public Services</v>
          </cell>
          <cell r="Q416" t="b">
            <v>1</v>
          </cell>
          <cell r="R416" t="b">
            <v>0</v>
          </cell>
          <cell r="S416" t="b">
            <v>0</v>
          </cell>
          <cell r="T416" t="b">
            <v>0</v>
          </cell>
          <cell r="U416" t="b">
            <v>1</v>
          </cell>
          <cell r="V416" t="b">
            <v>0</v>
          </cell>
          <cell r="X416" t="b">
            <v>0</v>
          </cell>
          <cell r="Y416" t="b">
            <v>0</v>
          </cell>
          <cell r="AF416" t="str">
            <v>49.253830</v>
          </cell>
          <cell r="AG416" t="str">
            <v>-122.862090</v>
          </cell>
          <cell r="AH416" t="str">
            <v>49° 15' 13.788'' N</v>
          </cell>
          <cell r="AI416" t="str">
            <v>122° 51' 43.524'' W</v>
          </cell>
          <cell r="AJ416" t="str">
            <v>(604) 939-9201</v>
          </cell>
          <cell r="AL416">
            <v>43983</v>
          </cell>
          <cell r="AM416">
            <v>45352</v>
          </cell>
        </row>
        <row r="417">
          <cell r="A417">
            <v>4221</v>
          </cell>
          <cell r="B417" t="str">
            <v>Westminster Junction Affordable Housing</v>
          </cell>
          <cell r="C417" t="str">
            <v>Affordable housing development with 302-units in 3 six-storey apartments. The project will include a daycare facility and a parkade located at Gately and Kingsway Ave.</v>
          </cell>
          <cell r="D417">
            <v>96</v>
          </cell>
          <cell r="G417" t="str">
            <v>Residential</v>
          </cell>
          <cell r="H417" t="str">
            <v>Primarily residential - Single use</v>
          </cell>
          <cell r="I417" t="str">
            <v>Residential</v>
          </cell>
          <cell r="J417">
            <v>2</v>
          </cell>
          <cell r="K417" t="str">
            <v>Port Coquitlam</v>
          </cell>
          <cell r="L417" t="str">
            <v>Affordable Housing Societies</v>
          </cell>
          <cell r="N417" t="str">
            <v>Construction started</v>
          </cell>
          <cell r="P417" t="str">
            <v>Residential/Commercial</v>
          </cell>
          <cell r="Q417" t="b">
            <v>0</v>
          </cell>
          <cell r="R417" t="b">
            <v>0</v>
          </cell>
          <cell r="S417" t="b">
            <v>0</v>
          </cell>
          <cell r="T417" t="b">
            <v>0</v>
          </cell>
          <cell r="U417" t="b">
            <v>0</v>
          </cell>
          <cell r="V417" t="b">
            <v>0</v>
          </cell>
          <cell r="X417" t="b">
            <v>0</v>
          </cell>
          <cell r="Y417" t="b">
            <v>0</v>
          </cell>
          <cell r="AD417" t="str">
            <v>20234</v>
          </cell>
          <cell r="AE417" t="str">
            <v>20254</v>
          </cell>
          <cell r="AF417" t="str">
            <v>49.265530</v>
          </cell>
          <cell r="AG417" t="str">
            <v>-122.783040</v>
          </cell>
          <cell r="AH417" t="str">
            <v>49° 15' 55.908'' N</v>
          </cell>
          <cell r="AI417" t="str">
            <v>122° 46' 58.944'' W</v>
          </cell>
          <cell r="AL417">
            <v>43983</v>
          </cell>
          <cell r="AM417">
            <v>45352</v>
          </cell>
        </row>
        <row r="418">
          <cell r="A418">
            <v>4241</v>
          </cell>
          <cell r="B418" t="str">
            <v>Elysian Terraces Multi-family Development</v>
          </cell>
          <cell r="C418" t="str">
            <v>A 77-unit development of mixed apartment, townhouse and condominium housing. The townhouse phase has completed construction.</v>
          </cell>
          <cell r="D418">
            <v>18</v>
          </cell>
          <cell r="G418" t="str">
            <v>Residential</v>
          </cell>
          <cell r="H418" t="str">
            <v>Primarily residential - Single use</v>
          </cell>
          <cell r="I418" t="str">
            <v>Residential</v>
          </cell>
          <cell r="J418">
            <v>1</v>
          </cell>
          <cell r="K418" t="str">
            <v>Colwood</v>
          </cell>
          <cell r="L418" t="str">
            <v>Beacon Carmannah Developments</v>
          </cell>
          <cell r="M418" t="str">
            <v>Lowe Hammond Rowe Architects</v>
          </cell>
          <cell r="N418" t="str">
            <v>Construction started</v>
          </cell>
          <cell r="P418" t="str">
            <v>Residential/Commercial</v>
          </cell>
          <cell r="Q418" t="b">
            <v>0</v>
          </cell>
          <cell r="R418" t="b">
            <v>0</v>
          </cell>
          <cell r="S418" t="b">
            <v>0</v>
          </cell>
          <cell r="T418" t="b">
            <v>0</v>
          </cell>
          <cell r="U418" t="b">
            <v>0</v>
          </cell>
          <cell r="V418" t="b">
            <v>0</v>
          </cell>
          <cell r="X418" t="b">
            <v>0</v>
          </cell>
          <cell r="Y418" t="b">
            <v>0</v>
          </cell>
          <cell r="AD418" t="str">
            <v>20214</v>
          </cell>
          <cell r="AE418" t="str">
            <v>20244</v>
          </cell>
          <cell r="AF418" t="str">
            <v>48.431100</v>
          </cell>
          <cell r="AG418" t="str">
            <v>-123.501330</v>
          </cell>
          <cell r="AH418" t="str">
            <v>48° 25' 51.96'' N</v>
          </cell>
          <cell r="AI418" t="str">
            <v>123° 30' 4.788'' W</v>
          </cell>
          <cell r="AJ418" t="str">
            <v>(250) 812-4939</v>
          </cell>
          <cell r="AL418">
            <v>43983</v>
          </cell>
          <cell r="AM418">
            <v>45352</v>
          </cell>
        </row>
        <row r="419">
          <cell r="A419">
            <v>4200</v>
          </cell>
          <cell r="B419" t="str">
            <v>Business and Creative Technologies Facility</v>
          </cell>
          <cell r="C419" t="str">
            <v>Proposed 140,000 sq ft building for expansion of classrooms and research laboratories.</v>
          </cell>
          <cell r="D419">
            <v>110</v>
          </cell>
          <cell r="G419" t="str">
            <v>Institutional</v>
          </cell>
          <cell r="H419" t="str">
            <v>Education</v>
          </cell>
          <cell r="I419" t="str">
            <v>Educational Services</v>
          </cell>
          <cell r="J419">
            <v>2</v>
          </cell>
          <cell r="K419" t="str">
            <v>Burnaby</v>
          </cell>
          <cell r="L419" t="str">
            <v>Simon Fraser University</v>
          </cell>
          <cell r="N419" t="str">
            <v>Proposed</v>
          </cell>
          <cell r="O419" t="str">
            <v>Preliminary/Feasibility</v>
          </cell>
          <cell r="P419" t="str">
            <v>Public Services</v>
          </cell>
          <cell r="Q419" t="b">
            <v>1</v>
          </cell>
          <cell r="R419" t="b">
            <v>0</v>
          </cell>
          <cell r="S419" t="b">
            <v>0</v>
          </cell>
          <cell r="T419" t="b">
            <v>0</v>
          </cell>
          <cell r="U419" t="b">
            <v>1</v>
          </cell>
          <cell r="V419" t="b">
            <v>1</v>
          </cell>
          <cell r="W419" t="str">
            <v>LEED</v>
          </cell>
          <cell r="X419" t="b">
            <v>0</v>
          </cell>
          <cell r="Y419" t="b">
            <v>0</v>
          </cell>
          <cell r="AJ419" t="str">
            <v>(604) 453-4500</v>
          </cell>
          <cell r="AL419">
            <v>43891</v>
          </cell>
          <cell r="AM419">
            <v>45352</v>
          </cell>
        </row>
        <row r="420">
          <cell r="A420">
            <v>4212</v>
          </cell>
          <cell r="B420" t="str">
            <v>Tilbury Phase 1 LNG Expansion Project</v>
          </cell>
          <cell r="C420" t="str">
            <v>Proposed expansion includes a 0.65 million tonne liquefaction capacity increase and an up to 3 km gas line upgrade from the Tilbury facility to the Tilbury gate station.</v>
          </cell>
          <cell r="D420">
            <v>60</v>
          </cell>
          <cell r="G420" t="str">
            <v>Industrial</v>
          </cell>
          <cell r="H420" t="str">
            <v>Oil &amp; Gas</v>
          </cell>
          <cell r="I420" t="str">
            <v>Liquefied Natural Gas</v>
          </cell>
          <cell r="J420">
            <v>2</v>
          </cell>
          <cell r="K420" t="str">
            <v>Delta</v>
          </cell>
          <cell r="L420" t="str">
            <v>Fortis BC Inc.</v>
          </cell>
          <cell r="N420" t="str">
            <v>Proposed</v>
          </cell>
          <cell r="O420" t="str">
            <v>Consultation/Approvals</v>
          </cell>
          <cell r="P420" t="str">
            <v>Mining &amp; Oil &amp; Gas Extraction</v>
          </cell>
          <cell r="Q420" t="b">
            <v>0</v>
          </cell>
          <cell r="R420" t="b">
            <v>0</v>
          </cell>
          <cell r="S420" t="b">
            <v>0</v>
          </cell>
          <cell r="T420" t="b">
            <v>0</v>
          </cell>
          <cell r="U420" t="b">
            <v>0</v>
          </cell>
          <cell r="V420" t="b">
            <v>0</v>
          </cell>
          <cell r="X420" t="b">
            <v>0</v>
          </cell>
          <cell r="Y420" t="b">
            <v>0</v>
          </cell>
          <cell r="AD420" t="str">
            <v>20243</v>
          </cell>
          <cell r="AE420" t="str">
            <v>20284</v>
          </cell>
          <cell r="AJ420" t="str">
            <v>(604) 576-7536</v>
          </cell>
          <cell r="AL420">
            <v>43891</v>
          </cell>
          <cell r="AM420">
            <v>45352</v>
          </cell>
        </row>
        <row r="421">
          <cell r="A421">
            <v>4197</v>
          </cell>
          <cell r="B421" t="str">
            <v>Gateway Building (Nursing, Kinesiology, UBC Health &amp; Integrated Student Health Services)</v>
          </cell>
          <cell r="C421" t="str">
            <v>New building for the School of Nursing and the School of Kinesiology will also house Integrated Student Health Services. The project will include classrooms, labs, and 4 lecture theatres.</v>
          </cell>
          <cell r="D421">
            <v>190</v>
          </cell>
          <cell r="G421" t="str">
            <v>Institutional</v>
          </cell>
          <cell r="H421" t="str">
            <v>Education</v>
          </cell>
          <cell r="I421" t="str">
            <v>Educational Services</v>
          </cell>
          <cell r="J421">
            <v>2</v>
          </cell>
          <cell r="K421" t="str">
            <v>Vancouver</v>
          </cell>
          <cell r="L421" t="str">
            <v>University of British Columbia</v>
          </cell>
          <cell r="N421" t="str">
            <v>Construction started</v>
          </cell>
          <cell r="P421" t="str">
            <v>Public Services</v>
          </cell>
          <cell r="Q421" t="b">
            <v>1</v>
          </cell>
          <cell r="R421" t="b">
            <v>0</v>
          </cell>
          <cell r="S421" t="b">
            <v>0</v>
          </cell>
          <cell r="T421" t="b">
            <v>0</v>
          </cell>
          <cell r="U421" t="b">
            <v>1</v>
          </cell>
          <cell r="V421" t="b">
            <v>0</v>
          </cell>
          <cell r="X421" t="b">
            <v>0</v>
          </cell>
          <cell r="Y421" t="b">
            <v>0</v>
          </cell>
          <cell r="AD421" t="str">
            <v>20223</v>
          </cell>
          <cell r="AE421" t="str">
            <v>20252</v>
          </cell>
          <cell r="AJ421" t="str">
            <v>(604) 731-3103</v>
          </cell>
          <cell r="AL421">
            <v>43891</v>
          </cell>
          <cell r="AM421">
            <v>45352</v>
          </cell>
        </row>
        <row r="422">
          <cell r="A422">
            <v>4199</v>
          </cell>
          <cell r="B422" t="str">
            <v>UBC Okanagan - Interdisciplinary Collaboration and Innovation (ICI) Building</v>
          </cell>
          <cell r="C422" t="str">
            <v>Development of a 146,000 sq ft facility to accommodate the interdisciplinary research and academic programming centre.</v>
          </cell>
          <cell r="D422">
            <v>109</v>
          </cell>
          <cell r="G422" t="str">
            <v>Institutional</v>
          </cell>
          <cell r="H422" t="str">
            <v>Education</v>
          </cell>
          <cell r="I422" t="str">
            <v>Educational Services</v>
          </cell>
          <cell r="J422">
            <v>3</v>
          </cell>
          <cell r="K422" t="str">
            <v>Kelowna</v>
          </cell>
          <cell r="L422" t="str">
            <v>University of British Columbia</v>
          </cell>
          <cell r="N422" t="str">
            <v>Construction started</v>
          </cell>
          <cell r="P422" t="str">
            <v>Public Services</v>
          </cell>
          <cell r="Q422" t="b">
            <v>1</v>
          </cell>
          <cell r="R422" t="b">
            <v>0</v>
          </cell>
          <cell r="S422" t="b">
            <v>0</v>
          </cell>
          <cell r="T422" t="b">
            <v>0</v>
          </cell>
          <cell r="U422" t="b">
            <v>1</v>
          </cell>
          <cell r="V422" t="b">
            <v>1</v>
          </cell>
          <cell r="W422" t="str">
            <v>LEED gold</v>
          </cell>
          <cell r="X422" t="b">
            <v>0</v>
          </cell>
          <cell r="Y422" t="b">
            <v>0</v>
          </cell>
          <cell r="AD422" t="str">
            <v>20223</v>
          </cell>
          <cell r="AE422" t="str">
            <v>20253</v>
          </cell>
          <cell r="AL422">
            <v>43891</v>
          </cell>
          <cell r="AM422">
            <v>45352</v>
          </cell>
        </row>
        <row r="423">
          <cell r="A423">
            <v>4202</v>
          </cell>
          <cell r="B423" t="str">
            <v>Vernon Active Living Centre</v>
          </cell>
          <cell r="C423" t="str">
            <v>Proposed recreation centre with an indoor pool and fitness amenities. Project located at the former Kin Race Track is in early planning stages.</v>
          </cell>
          <cell r="D423">
            <v>90</v>
          </cell>
          <cell r="G423" t="str">
            <v>Commercial</v>
          </cell>
          <cell r="H423" t="str">
            <v>Recreation</v>
          </cell>
          <cell r="I423" t="str">
            <v>Arts, Entertainment &amp; Recreation</v>
          </cell>
          <cell r="J423">
            <v>3</v>
          </cell>
          <cell r="K423" t="str">
            <v>Vernon</v>
          </cell>
          <cell r="L423" t="str">
            <v>City of Vernon</v>
          </cell>
          <cell r="M423" t="str">
            <v>Faulkner Browns Architects</v>
          </cell>
          <cell r="N423" t="str">
            <v>Proposed</v>
          </cell>
          <cell r="O423" t="str">
            <v>Preliminary/Feasibility</v>
          </cell>
          <cell r="P423" t="str">
            <v>Other Services</v>
          </cell>
          <cell r="Q423" t="b">
            <v>1</v>
          </cell>
          <cell r="R423" t="b">
            <v>0</v>
          </cell>
          <cell r="S423" t="b">
            <v>0</v>
          </cell>
          <cell r="T423" t="b">
            <v>1</v>
          </cell>
          <cell r="U423" t="b">
            <v>0</v>
          </cell>
          <cell r="V423" t="b">
            <v>0</v>
          </cell>
          <cell r="X423" t="b">
            <v>0</v>
          </cell>
          <cell r="Y423" t="b">
            <v>0</v>
          </cell>
          <cell r="AD423" t="str">
            <v>20243</v>
          </cell>
          <cell r="AE423" t="str">
            <v>20264</v>
          </cell>
          <cell r="AJ423" t="str">
            <v>(250) 545-1361 (Vernon City)</v>
          </cell>
          <cell r="AL423">
            <v>43891</v>
          </cell>
          <cell r="AM423">
            <v>45352</v>
          </cell>
        </row>
        <row r="424">
          <cell r="A424">
            <v>4204</v>
          </cell>
          <cell r="B424" t="str">
            <v>1880 Main Street Apartments</v>
          </cell>
          <cell r="C424" t="str">
            <v>Proposed 131-unit rental apartments in an 11-storey building with retail space at ground level.</v>
          </cell>
          <cell r="D424">
            <v>25</v>
          </cell>
          <cell r="G424" t="str">
            <v>Residential</v>
          </cell>
          <cell r="H424" t="str">
            <v>Primarily residential - Single use</v>
          </cell>
          <cell r="I424" t="str">
            <v>Residential</v>
          </cell>
          <cell r="J424">
            <v>2</v>
          </cell>
          <cell r="K424" t="str">
            <v>Vancouver</v>
          </cell>
          <cell r="L424" t="str">
            <v>Cressey Development Corp.</v>
          </cell>
          <cell r="M424" t="str">
            <v>Francl Architecture_x000D_
Francl Architecture_x000D_
Francl Architecture</v>
          </cell>
          <cell r="N424" t="str">
            <v>Proposed</v>
          </cell>
          <cell r="O424" t="str">
            <v>Tender/Preconstruction</v>
          </cell>
          <cell r="P424" t="str">
            <v>Residential/Commercial</v>
          </cell>
          <cell r="Q424" t="b">
            <v>0</v>
          </cell>
          <cell r="R424" t="b">
            <v>0</v>
          </cell>
          <cell r="S424" t="b">
            <v>0</v>
          </cell>
          <cell r="T424" t="b">
            <v>0</v>
          </cell>
          <cell r="U424" t="b">
            <v>0</v>
          </cell>
          <cell r="V424" t="b">
            <v>0</v>
          </cell>
          <cell r="X424" t="b">
            <v>0</v>
          </cell>
          <cell r="Y424" t="b">
            <v>0</v>
          </cell>
          <cell r="AF424" t="str">
            <v>49.268290</v>
          </cell>
          <cell r="AG424" t="str">
            <v>-123.100610</v>
          </cell>
          <cell r="AH424" t="str">
            <v>49° 16' 5.844'' N</v>
          </cell>
          <cell r="AI424" t="str">
            <v>123° 6' 2.196'' W</v>
          </cell>
          <cell r="AJ424" t="str">
            <v>(604) 683-1256</v>
          </cell>
          <cell r="AL424">
            <v>43891</v>
          </cell>
          <cell r="AM424">
            <v>45352</v>
          </cell>
        </row>
        <row r="425">
          <cell r="A425">
            <v>4205</v>
          </cell>
          <cell r="B425" t="str">
            <v>HandyDART Operations and Maintenance Facility, Victoria Regional Transit Commission</v>
          </cell>
          <cell r="C425" t="str">
            <v>New Operations and Maintenance Facility and associated works for custom transit, including administrative space, operations building and transit yard to accommodate 110 custom transit buses. Facility construction underway.</v>
          </cell>
          <cell r="D425">
            <v>84</v>
          </cell>
          <cell r="G425" t="str">
            <v>Infrastructure</v>
          </cell>
          <cell r="H425" t="str">
            <v>Other Transportation</v>
          </cell>
          <cell r="I425" t="str">
            <v>Transportation</v>
          </cell>
          <cell r="J425">
            <v>1</v>
          </cell>
          <cell r="K425" t="str">
            <v>View Royal</v>
          </cell>
          <cell r="L425" t="str">
            <v>BC Ministry of Transportation and Infrastructure / BC Transit</v>
          </cell>
          <cell r="N425" t="str">
            <v>Construction started</v>
          </cell>
          <cell r="P425" t="str">
            <v>Transportation &amp; Warehousing</v>
          </cell>
          <cell r="Q425" t="b">
            <v>1</v>
          </cell>
          <cell r="R425" t="b">
            <v>1</v>
          </cell>
          <cell r="S425" t="b">
            <v>1</v>
          </cell>
          <cell r="T425" t="b">
            <v>1</v>
          </cell>
          <cell r="U425" t="b">
            <v>0</v>
          </cell>
          <cell r="V425" t="b">
            <v>1</v>
          </cell>
          <cell r="W425" t="str">
            <v>LEED</v>
          </cell>
          <cell r="X425" t="b">
            <v>0</v>
          </cell>
          <cell r="Y425" t="b">
            <v>0</v>
          </cell>
          <cell r="AD425" t="str">
            <v>20194</v>
          </cell>
          <cell r="AE425" t="str">
            <v>20254</v>
          </cell>
          <cell r="AJ425" t="str">
            <v>(250) 426-1500</v>
          </cell>
          <cell r="AL425">
            <v>43891</v>
          </cell>
          <cell r="AM425">
            <v>45352</v>
          </cell>
        </row>
        <row r="426">
          <cell r="A426">
            <v>4206</v>
          </cell>
          <cell r="B426" t="str">
            <v>Expo and Millennium Upgrade Program</v>
          </cell>
          <cell r="C426" t="str">
            <v>Upgrades and expansion of Expo and Millennium SkyTrain facilities and systems and purchase of over 200 new SkyTrain cars.</v>
          </cell>
          <cell r="D426">
            <v>1429</v>
          </cell>
          <cell r="G426" t="str">
            <v>Infrastructure</v>
          </cell>
          <cell r="H426" t="str">
            <v>Roads &amp; Highways</v>
          </cell>
          <cell r="I426" t="str">
            <v>Transportation</v>
          </cell>
          <cell r="J426">
            <v>2</v>
          </cell>
          <cell r="K426" t="str">
            <v>Metro Vancouver</v>
          </cell>
          <cell r="L426" t="str">
            <v>TransLink / BC Ministry of Transportation and Infrastructure</v>
          </cell>
          <cell r="N426" t="str">
            <v>Construction started</v>
          </cell>
          <cell r="P426" t="str">
            <v>Transportation &amp; Warehousing</v>
          </cell>
          <cell r="Q426" t="b">
            <v>1</v>
          </cell>
          <cell r="R426" t="b">
            <v>0</v>
          </cell>
          <cell r="S426" t="b">
            <v>1</v>
          </cell>
          <cell r="T426" t="b">
            <v>0</v>
          </cell>
          <cell r="U426" t="b">
            <v>1</v>
          </cell>
          <cell r="V426" t="b">
            <v>0</v>
          </cell>
          <cell r="X426" t="b">
            <v>0</v>
          </cell>
          <cell r="Y426" t="b">
            <v>0</v>
          </cell>
          <cell r="AD426" t="str">
            <v>20203</v>
          </cell>
          <cell r="AE426" t="str">
            <v>20284</v>
          </cell>
          <cell r="AJ426" t="str">
            <v>(250) 426-1500</v>
          </cell>
          <cell r="AL426">
            <v>43891</v>
          </cell>
          <cell r="AM426">
            <v>45352</v>
          </cell>
        </row>
        <row r="427">
          <cell r="A427">
            <v>4194</v>
          </cell>
          <cell r="B427" t="str">
            <v>Affordable Rental Housing</v>
          </cell>
          <cell r="C427" t="str">
            <v>Development of two 14-storey buildings with 163 affordable rental homes and 80 shelter spaces. Vancouver Aboriginal Friendship Centre Society (VAFCS) will operate the shelter located at 1015 East Hastings St. Project has received development approval.</v>
          </cell>
          <cell r="D427">
            <v>20</v>
          </cell>
          <cell r="G427" t="str">
            <v>Residential</v>
          </cell>
          <cell r="H427" t="str">
            <v>Primarily residential - Single use</v>
          </cell>
          <cell r="I427" t="str">
            <v>Social Housing</v>
          </cell>
          <cell r="J427">
            <v>2</v>
          </cell>
          <cell r="K427" t="str">
            <v>Vancouver</v>
          </cell>
          <cell r="L427" t="str">
            <v>BC Housing/ Vancouver Aboriginal Friendship Society (VAFCS)</v>
          </cell>
          <cell r="N427" t="str">
            <v>Construction started</v>
          </cell>
          <cell r="P427" t="str">
            <v>Residential/Commercial</v>
          </cell>
          <cell r="Q427" t="b">
            <v>1</v>
          </cell>
          <cell r="R427" t="b">
            <v>1</v>
          </cell>
          <cell r="S427" t="b">
            <v>0</v>
          </cell>
          <cell r="T427" t="b">
            <v>1</v>
          </cell>
          <cell r="U427" t="b">
            <v>0</v>
          </cell>
          <cell r="V427" t="b">
            <v>0</v>
          </cell>
          <cell r="X427" t="b">
            <v>0</v>
          </cell>
          <cell r="Y427" t="b">
            <v>0</v>
          </cell>
          <cell r="AD427" t="str">
            <v>20233</v>
          </cell>
          <cell r="AE427" t="str">
            <v>20242</v>
          </cell>
          <cell r="AF427" t="str">
            <v>49.281290</v>
          </cell>
          <cell r="AG427" t="str">
            <v>-123.081830</v>
          </cell>
          <cell r="AH427" t="str">
            <v>49° 16' 52.644'' N</v>
          </cell>
          <cell r="AI427" t="str">
            <v>123° 4' 54.588'' W</v>
          </cell>
          <cell r="AJ427" t="str">
            <v>(604) 873-7011 (Vancouver City)</v>
          </cell>
          <cell r="AL427">
            <v>43891</v>
          </cell>
          <cell r="AM427">
            <v>45352</v>
          </cell>
        </row>
        <row r="428">
          <cell r="A428">
            <v>4211</v>
          </cell>
          <cell r="B428" t="str">
            <v>Okanagan Capacity Upgrade</v>
          </cell>
          <cell r="C428" t="str">
            <v>Proposed gas line capacity increase will see existing line extended by approximately 30 km north. The project</v>
          </cell>
          <cell r="D428">
            <v>327</v>
          </cell>
          <cell r="G428" t="str">
            <v>Infrastructure</v>
          </cell>
          <cell r="H428" t="str">
            <v>Utilities</v>
          </cell>
          <cell r="I428" t="str">
            <v>Utilities</v>
          </cell>
          <cell r="J428">
            <v>3</v>
          </cell>
          <cell r="K428" t="str">
            <v>Penticton</v>
          </cell>
          <cell r="L428" t="str">
            <v>Fortis BC Inc.</v>
          </cell>
          <cell r="N428" t="str">
            <v>Proposed</v>
          </cell>
          <cell r="P428" t="str">
            <v>Utilities (incl sewage treatment)</v>
          </cell>
          <cell r="Q428" t="b">
            <v>0</v>
          </cell>
          <cell r="R428" t="b">
            <v>0</v>
          </cell>
          <cell r="S428" t="b">
            <v>0</v>
          </cell>
          <cell r="T428" t="b">
            <v>0</v>
          </cell>
          <cell r="U428" t="b">
            <v>0</v>
          </cell>
          <cell r="V428" t="b">
            <v>0</v>
          </cell>
          <cell r="X428" t="b">
            <v>0</v>
          </cell>
          <cell r="Y428" t="b">
            <v>0</v>
          </cell>
          <cell r="AJ428" t="str">
            <v>(250) 368-0500</v>
          </cell>
          <cell r="AL428">
            <v>43891</v>
          </cell>
          <cell r="AM428">
            <v>45352</v>
          </cell>
        </row>
        <row r="429">
          <cell r="A429">
            <v>4191</v>
          </cell>
          <cell r="B429" t="str">
            <v>Ta'talu Elementary (Site 207) (former Sunnyside Elementary)</v>
          </cell>
          <cell r="C429" t="str">
            <v>New school for 80K and 575 elementary students. Project will include a Neighbourhood Learning Centre.</v>
          </cell>
          <cell r="D429">
            <v>44</v>
          </cell>
          <cell r="G429" t="str">
            <v>Institutional</v>
          </cell>
          <cell r="H429" t="str">
            <v>Education</v>
          </cell>
          <cell r="I429" t="str">
            <v>Educational Services</v>
          </cell>
          <cell r="J429">
            <v>2</v>
          </cell>
          <cell r="K429" t="str">
            <v>Surrey</v>
          </cell>
          <cell r="L429" t="str">
            <v>School District 36</v>
          </cell>
          <cell r="N429" t="str">
            <v>Construction started</v>
          </cell>
          <cell r="P429" t="str">
            <v>Public Services</v>
          </cell>
          <cell r="Q429" t="b">
            <v>1</v>
          </cell>
          <cell r="R429" t="b">
            <v>1</v>
          </cell>
          <cell r="S429" t="b">
            <v>0</v>
          </cell>
          <cell r="T429" t="b">
            <v>0</v>
          </cell>
          <cell r="U429" t="b">
            <v>0</v>
          </cell>
          <cell r="V429" t="b">
            <v>1</v>
          </cell>
          <cell r="W429" t="str">
            <v>LEED gold</v>
          </cell>
          <cell r="X429" t="b">
            <v>0</v>
          </cell>
          <cell r="Y429" t="b">
            <v>0</v>
          </cell>
          <cell r="AD429" t="str">
            <v>20222</v>
          </cell>
          <cell r="AE429" t="str">
            <v>20251</v>
          </cell>
          <cell r="AF429" t="str">
            <v>49.148210</v>
          </cell>
          <cell r="AG429" t="str">
            <v>-122.763530</v>
          </cell>
          <cell r="AH429" t="str">
            <v>49° 8' 53.556'' N</v>
          </cell>
          <cell r="AI429" t="str">
            <v>122° 45' 48.708'' W</v>
          </cell>
          <cell r="AJ429" t="str">
            <v>(604) 596-7733</v>
          </cell>
          <cell r="AL429">
            <v>43891</v>
          </cell>
          <cell r="AM429">
            <v>45352</v>
          </cell>
        </row>
        <row r="430">
          <cell r="A430">
            <v>4213</v>
          </cell>
          <cell r="B430" t="str">
            <v>Tilbury Phase 2 LNG expansion project</v>
          </cell>
          <cell r="C430" t="str">
            <v>Phase 2 expansion includes a 162,000 cubic metre tank that would triple the current storage capacity and an increased LNG liquefaction capacity to 3.5 million tonnes/yr.</v>
          </cell>
          <cell r="D430">
            <v>3000</v>
          </cell>
          <cell r="F430" t="str">
            <v>Review</v>
          </cell>
          <cell r="G430" t="str">
            <v>Industrial</v>
          </cell>
          <cell r="H430" t="str">
            <v>Oil &amp; Gas</v>
          </cell>
          <cell r="I430" t="str">
            <v>Liquefied Natural Gas</v>
          </cell>
          <cell r="J430">
            <v>2</v>
          </cell>
          <cell r="K430" t="str">
            <v>Delta</v>
          </cell>
          <cell r="L430" t="str">
            <v>Fortis BC Inc.</v>
          </cell>
          <cell r="N430" t="str">
            <v>Proposed</v>
          </cell>
          <cell r="O430" t="str">
            <v>Preliminary/Feasibility</v>
          </cell>
          <cell r="P430" t="str">
            <v>Mining &amp; Oil &amp; Gas Extraction</v>
          </cell>
          <cell r="Q430" t="b">
            <v>0</v>
          </cell>
          <cell r="R430" t="b">
            <v>0</v>
          </cell>
          <cell r="S430" t="b">
            <v>0</v>
          </cell>
          <cell r="T430" t="b">
            <v>0</v>
          </cell>
          <cell r="U430" t="b">
            <v>0</v>
          </cell>
          <cell r="V430" t="b">
            <v>0</v>
          </cell>
          <cell r="X430" t="b">
            <v>0</v>
          </cell>
          <cell r="Y430" t="b">
            <v>0</v>
          </cell>
          <cell r="AD430" t="str">
            <v>20244</v>
          </cell>
          <cell r="AE430" t="str">
            <v>20284</v>
          </cell>
          <cell r="AF430" t="str">
            <v>49.142440</v>
          </cell>
          <cell r="AG430" t="str">
            <v>123.034160°</v>
          </cell>
          <cell r="AH430" t="str">
            <v>49° 8' 32.784'' N</v>
          </cell>
          <cell r="AI430" t="str">
            <v>123° 2' 2.976'' W</v>
          </cell>
          <cell r="AJ430" t="str">
            <v>(604) 576-7536</v>
          </cell>
          <cell r="AL430">
            <v>43891</v>
          </cell>
          <cell r="AM430">
            <v>45352</v>
          </cell>
        </row>
        <row r="431">
          <cell r="A431">
            <v>4214</v>
          </cell>
          <cell r="B431" t="str">
            <v>Fleetwood Village 2 Apartment Complex</v>
          </cell>
          <cell r="C431" t="str">
            <v>793-unit development in seven 6-storey apartments and townhouses.</v>
          </cell>
          <cell r="D431">
            <v>160</v>
          </cell>
          <cell r="G431" t="str">
            <v>Residential</v>
          </cell>
          <cell r="H431" t="str">
            <v>Primarily residential - Single use</v>
          </cell>
          <cell r="I431" t="str">
            <v>Residential</v>
          </cell>
          <cell r="J431">
            <v>2</v>
          </cell>
          <cell r="K431" t="str">
            <v>Surrey</v>
          </cell>
          <cell r="L431" t="str">
            <v>Estkin Developments Ltd.</v>
          </cell>
          <cell r="M431" t="str">
            <v>Barnett Dembek Architects Inc</v>
          </cell>
          <cell r="N431" t="str">
            <v>Construction started</v>
          </cell>
          <cell r="P431" t="str">
            <v>Residential/Commercial</v>
          </cell>
          <cell r="Q431" t="b">
            <v>0</v>
          </cell>
          <cell r="R431" t="b">
            <v>0</v>
          </cell>
          <cell r="S431" t="b">
            <v>0</v>
          </cell>
          <cell r="T431" t="b">
            <v>0</v>
          </cell>
          <cell r="U431" t="b">
            <v>0</v>
          </cell>
          <cell r="V431" t="b">
            <v>0</v>
          </cell>
          <cell r="X431" t="b">
            <v>0</v>
          </cell>
          <cell r="Y431" t="b">
            <v>0</v>
          </cell>
          <cell r="AD431" t="str">
            <v>20231</v>
          </cell>
          <cell r="AE431" t="str">
            <v>20264</v>
          </cell>
          <cell r="AF431" t="str">
            <v>49.158510</v>
          </cell>
          <cell r="AG431" t="str">
            <v>-122.789940</v>
          </cell>
          <cell r="AH431" t="str">
            <v>49° 9' 30.6288'' N</v>
          </cell>
          <cell r="AI431" t="str">
            <v>122° 47' 23.784'' W</v>
          </cell>
          <cell r="AL431">
            <v>43891</v>
          </cell>
          <cell r="AM431">
            <v>45352</v>
          </cell>
        </row>
        <row r="432">
          <cell r="A432">
            <v>4215</v>
          </cell>
          <cell r="B432" t="str">
            <v>District Northwest Towers</v>
          </cell>
          <cell r="C432" t="str">
            <v>Proposed 922-unit condominium and 104-unit rental complex in 39, 45, and 11-storey towers will include 5-levels of underground parking, and a child care facility. Project has received approval from council.</v>
          </cell>
          <cell r="D432">
            <v>500</v>
          </cell>
          <cell r="G432" t="str">
            <v>Residential</v>
          </cell>
          <cell r="H432" t="str">
            <v>Primarily residential - Single use</v>
          </cell>
          <cell r="I432" t="str">
            <v>Residential</v>
          </cell>
          <cell r="J432">
            <v>2</v>
          </cell>
          <cell r="K432" t="str">
            <v>Surrey</v>
          </cell>
          <cell r="L432" t="str">
            <v>Thind Properties</v>
          </cell>
          <cell r="M432" t="str">
            <v>IBI Group</v>
          </cell>
          <cell r="N432" t="str">
            <v>Proposed</v>
          </cell>
          <cell r="O432" t="str">
            <v>Tender/Preconstruction</v>
          </cell>
          <cell r="P432" t="str">
            <v>Residential/Commercial</v>
          </cell>
          <cell r="Q432" t="b">
            <v>0</v>
          </cell>
          <cell r="R432" t="b">
            <v>0</v>
          </cell>
          <cell r="S432" t="b">
            <v>0</v>
          </cell>
          <cell r="T432" t="b">
            <v>0</v>
          </cell>
          <cell r="U432" t="b">
            <v>0</v>
          </cell>
          <cell r="V432" t="b">
            <v>0</v>
          </cell>
          <cell r="X432" t="b">
            <v>0</v>
          </cell>
          <cell r="Y432" t="b">
            <v>0</v>
          </cell>
          <cell r="AE432" t="str">
            <v>20272</v>
          </cell>
          <cell r="AF432" t="str">
            <v>49.193260</v>
          </cell>
          <cell r="AG432" t="str">
            <v>-122.849950</v>
          </cell>
          <cell r="AH432" t="str">
            <v>49° 11' 35.736'' N</v>
          </cell>
          <cell r="AI432" t="str">
            <v>122° 50' 59.82'' W</v>
          </cell>
          <cell r="AL432">
            <v>43891</v>
          </cell>
          <cell r="AM432">
            <v>45352</v>
          </cell>
        </row>
        <row r="433">
          <cell r="A433">
            <v>4216</v>
          </cell>
          <cell r="B433" t="str">
            <v>Commissioner Street Road and Rail Improvements</v>
          </cell>
          <cell r="C433" t="str">
            <v>Project to realign Commissioner St between Nanaimo St and Slocan St. and to add two rail tracks to increase capacity to 6 tracks. Funding will be provided by the VFPA, CP Rail and the federal government through the National Trade Corridors Fund.</v>
          </cell>
          <cell r="D433">
            <v>84</v>
          </cell>
          <cell r="G433" t="str">
            <v>Infrastructure</v>
          </cell>
          <cell r="H433" t="str">
            <v>Other Transportation</v>
          </cell>
          <cell r="I433" t="str">
            <v>Port and Harbour Facilities</v>
          </cell>
          <cell r="J433">
            <v>2</v>
          </cell>
          <cell r="K433" t="str">
            <v>Vancouver</v>
          </cell>
          <cell r="L433" t="str">
            <v>Vancouver Fraser Port Authority (VFPA)/ CP Rail</v>
          </cell>
          <cell r="N433" t="str">
            <v>Construction started</v>
          </cell>
          <cell r="P433" t="str">
            <v>Transportation &amp; Warehousing</v>
          </cell>
          <cell r="Q433" t="b">
            <v>1</v>
          </cell>
          <cell r="R433" t="b">
            <v>1</v>
          </cell>
          <cell r="S433" t="b">
            <v>0</v>
          </cell>
          <cell r="T433" t="b">
            <v>0</v>
          </cell>
          <cell r="U433" t="b">
            <v>0</v>
          </cell>
          <cell r="V433" t="b">
            <v>0</v>
          </cell>
          <cell r="X433" t="b">
            <v>0</v>
          </cell>
          <cell r="Y433" t="b">
            <v>0</v>
          </cell>
          <cell r="AD433" t="str">
            <v>20211</v>
          </cell>
          <cell r="AE433" t="str">
            <v>20242</v>
          </cell>
          <cell r="AJ433" t="str">
            <v>(604) 665-9000</v>
          </cell>
          <cell r="AL433">
            <v>43891</v>
          </cell>
          <cell r="AM433">
            <v>45352</v>
          </cell>
        </row>
        <row r="434">
          <cell r="A434">
            <v>4217</v>
          </cell>
          <cell r="B434" t="str">
            <v>Pitt Meadows Road and Rail Improvements Project</v>
          </cell>
          <cell r="C434" t="str">
            <v>Improvements include a 2-lane overpass at Kennedy Rd at the rail line, a 4-lane underpass at Harris Rd and a rail line extension. Funding will be provided by the VFPA, CP Rail and the federal government through the National Trade Corridors Fund.</v>
          </cell>
          <cell r="D434">
            <v>195</v>
          </cell>
          <cell r="G434" t="str">
            <v>Infrastructure</v>
          </cell>
          <cell r="H434" t="str">
            <v>Other Transportation</v>
          </cell>
          <cell r="I434" t="str">
            <v>Port and Harbour Facilities</v>
          </cell>
          <cell r="J434">
            <v>2</v>
          </cell>
          <cell r="K434" t="str">
            <v>Pitt Meadows</v>
          </cell>
          <cell r="L434" t="str">
            <v>Vancouver Fraser Port Authority (VFPA)/ CP Rail</v>
          </cell>
          <cell r="N434" t="str">
            <v>Proposed</v>
          </cell>
          <cell r="O434" t="str">
            <v>Consultation/Approvals</v>
          </cell>
          <cell r="P434" t="str">
            <v>Transportation &amp; Warehousing</v>
          </cell>
          <cell r="Q434" t="b">
            <v>1</v>
          </cell>
          <cell r="R434" t="b">
            <v>1</v>
          </cell>
          <cell r="S434" t="b">
            <v>0</v>
          </cell>
          <cell r="T434" t="b">
            <v>0</v>
          </cell>
          <cell r="U434" t="b">
            <v>0</v>
          </cell>
          <cell r="V434" t="b">
            <v>0</v>
          </cell>
          <cell r="X434" t="b">
            <v>0</v>
          </cell>
          <cell r="Y434" t="b">
            <v>0</v>
          </cell>
          <cell r="AD434" t="str">
            <v>20242</v>
          </cell>
          <cell r="AE434" t="str">
            <v>20264</v>
          </cell>
          <cell r="AJ434" t="str">
            <v>(604) 665-9000</v>
          </cell>
          <cell r="AL434">
            <v>43891</v>
          </cell>
          <cell r="AM434">
            <v>45352</v>
          </cell>
        </row>
        <row r="435">
          <cell r="A435">
            <v>4218</v>
          </cell>
          <cell r="B435" t="str">
            <v>Burnaby Rail Corridor Improvements Project / Holdom Overpass</v>
          </cell>
          <cell r="C435" t="str">
            <v>A 4-lane overpass will connect Holdom Ave to Douglas Rd. Upgrades to ventilation and rail access to Thorton Tunnel. Funding will be provided by the VFPA, CP Rail and the federal government through the National Trade Corridors Fund.</v>
          </cell>
          <cell r="D435">
            <v>214</v>
          </cell>
          <cell r="G435" t="str">
            <v>Infrastructure</v>
          </cell>
          <cell r="H435" t="str">
            <v>Other Transportation</v>
          </cell>
          <cell r="I435" t="str">
            <v>Port and Harbour Facilities</v>
          </cell>
          <cell r="J435">
            <v>2</v>
          </cell>
          <cell r="K435" t="str">
            <v>Burnaby</v>
          </cell>
          <cell r="L435" t="str">
            <v>Vancouver Fraser Port Authority (VFPA)/ CP Rail</v>
          </cell>
          <cell r="N435" t="str">
            <v>Proposed</v>
          </cell>
          <cell r="O435" t="str">
            <v>Preliminary/Feasibility</v>
          </cell>
          <cell r="P435" t="str">
            <v>Transportation &amp; Warehousing</v>
          </cell>
          <cell r="Q435" t="b">
            <v>1</v>
          </cell>
          <cell r="R435" t="b">
            <v>0</v>
          </cell>
          <cell r="S435" t="b">
            <v>1</v>
          </cell>
          <cell r="T435" t="b">
            <v>0</v>
          </cell>
          <cell r="U435" t="b">
            <v>0</v>
          </cell>
          <cell r="V435" t="b">
            <v>0</v>
          </cell>
          <cell r="X435" t="b">
            <v>0</v>
          </cell>
          <cell r="Y435" t="b">
            <v>0</v>
          </cell>
          <cell r="AD435" t="str">
            <v>20242</v>
          </cell>
          <cell r="AE435" t="str">
            <v>20254</v>
          </cell>
          <cell r="AJ435" t="str">
            <v>(604) 665-9000</v>
          </cell>
          <cell r="AL435">
            <v>43891</v>
          </cell>
          <cell r="AM435">
            <v>45352</v>
          </cell>
        </row>
        <row r="436">
          <cell r="A436">
            <v>4219</v>
          </cell>
          <cell r="B436" t="str">
            <v>Portside/Blundell Road Improvements Project</v>
          </cell>
          <cell r="C436" t="str">
            <v>Project will include a new overpass on Portside Rd and widening of Blundell Rd to four lanes. Funding will be provided by the VFPA, CP Rail and the federal government through the National Trade Corridors Fund.</v>
          </cell>
          <cell r="D436">
            <v>110</v>
          </cell>
          <cell r="G436" t="str">
            <v>Infrastructure</v>
          </cell>
          <cell r="H436" t="str">
            <v>Other Transportation</v>
          </cell>
          <cell r="I436" t="str">
            <v>Port and Harbour Facilities</v>
          </cell>
          <cell r="J436">
            <v>2</v>
          </cell>
          <cell r="K436" t="str">
            <v>Richmond</v>
          </cell>
          <cell r="L436" t="str">
            <v>Vancouver Fraser Port Authority (VFPA)/ CP Rail</v>
          </cell>
          <cell r="N436" t="str">
            <v>Proposed</v>
          </cell>
          <cell r="O436" t="str">
            <v>Preliminary/Feasibility</v>
          </cell>
          <cell r="P436" t="str">
            <v>Transportation &amp; Warehousing</v>
          </cell>
          <cell r="Q436" t="b">
            <v>0</v>
          </cell>
          <cell r="R436" t="b">
            <v>0</v>
          </cell>
          <cell r="S436" t="b">
            <v>0</v>
          </cell>
          <cell r="T436" t="b">
            <v>0</v>
          </cell>
          <cell r="U436" t="b">
            <v>0</v>
          </cell>
          <cell r="V436" t="b">
            <v>0</v>
          </cell>
          <cell r="X436" t="b">
            <v>0</v>
          </cell>
          <cell r="Y436" t="b">
            <v>0</v>
          </cell>
          <cell r="AJ436" t="str">
            <v>(604) 665-9000</v>
          </cell>
          <cell r="AL436">
            <v>43891</v>
          </cell>
          <cell r="AM436">
            <v>45352</v>
          </cell>
        </row>
        <row r="437">
          <cell r="A437">
            <v>4209</v>
          </cell>
          <cell r="B437" t="str">
            <v>Inland Gas Upgrades</v>
          </cell>
          <cell r="C437" t="str">
            <v>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v>
          </cell>
          <cell r="D437">
            <v>360</v>
          </cell>
          <cell r="G437" t="str">
            <v>Infrastructure</v>
          </cell>
          <cell r="H437" t="str">
            <v>Utilities</v>
          </cell>
          <cell r="I437" t="str">
            <v>Utilities</v>
          </cell>
          <cell r="J437">
            <v>4</v>
          </cell>
          <cell r="K437" t="str">
            <v>Cranbrook, Sparwood</v>
          </cell>
          <cell r="L437" t="str">
            <v>Fortis BC Inc.</v>
          </cell>
          <cell r="N437" t="str">
            <v>Construction started</v>
          </cell>
          <cell r="P437" t="str">
            <v>Utilities (incl sewage treatment)</v>
          </cell>
          <cell r="Q437" t="b">
            <v>0</v>
          </cell>
          <cell r="R437" t="b">
            <v>0</v>
          </cell>
          <cell r="S437" t="b">
            <v>0</v>
          </cell>
          <cell r="T437" t="b">
            <v>0</v>
          </cell>
          <cell r="U437" t="b">
            <v>0</v>
          </cell>
          <cell r="V437" t="b">
            <v>0</v>
          </cell>
          <cell r="X437" t="b">
            <v>0</v>
          </cell>
          <cell r="Y437" t="b">
            <v>0</v>
          </cell>
          <cell r="AD437" t="str">
            <v>20203</v>
          </cell>
          <cell r="AE437" t="str">
            <v>20244</v>
          </cell>
          <cell r="AJ437" t="str">
            <v>(250) 368-0500</v>
          </cell>
          <cell r="AL437">
            <v>43891</v>
          </cell>
          <cell r="AM437">
            <v>45352</v>
          </cell>
        </row>
        <row r="438">
          <cell r="A438">
            <v>4176</v>
          </cell>
          <cell r="B438" t="str">
            <v>Mount Pleasant Lions Manor Redevelopment</v>
          </cell>
          <cell r="C438" t="str">
            <v>11-storey tower with 82 units of social housing is called The Aster. Project located on the site of the Mount Pleasant Lions Manor, has been approved by council.</v>
          </cell>
          <cell r="D438">
            <v>22</v>
          </cell>
          <cell r="E438" t="str">
            <v>Project completed-removing next issue</v>
          </cell>
          <cell r="G438" t="str">
            <v>Residential</v>
          </cell>
          <cell r="H438" t="str">
            <v>Primarily residential - Single use</v>
          </cell>
          <cell r="I438" t="str">
            <v>Social Housing</v>
          </cell>
          <cell r="J438">
            <v>2</v>
          </cell>
          <cell r="K438" t="str">
            <v>Vancouver</v>
          </cell>
          <cell r="L438" t="str">
            <v>Brightside Homes/ Wall Financial/ BC Housing</v>
          </cell>
          <cell r="M438" t="str">
            <v>IBI Group</v>
          </cell>
          <cell r="N438" t="str">
            <v>Completed</v>
          </cell>
          <cell r="P438" t="str">
            <v>Residential/Commercial</v>
          </cell>
          <cell r="Q438" t="b">
            <v>1</v>
          </cell>
          <cell r="R438" t="b">
            <v>0</v>
          </cell>
          <cell r="S438" t="b">
            <v>0</v>
          </cell>
          <cell r="T438" t="b">
            <v>0</v>
          </cell>
          <cell r="U438" t="b">
            <v>1</v>
          </cell>
          <cell r="V438" t="b">
            <v>1</v>
          </cell>
          <cell r="W438" t="str">
            <v>LEED gold</v>
          </cell>
          <cell r="X438" t="b">
            <v>0</v>
          </cell>
          <cell r="Y438" t="b">
            <v>0</v>
          </cell>
          <cell r="AD438" t="str">
            <v>20231</v>
          </cell>
          <cell r="AE438" t="str">
            <v>20241</v>
          </cell>
          <cell r="AF438" t="str">
            <v>49.265700</v>
          </cell>
          <cell r="AG438" t="str">
            <v>-123.097780</v>
          </cell>
          <cell r="AH438" t="str">
            <v>49° 15' 56.52'' N</v>
          </cell>
          <cell r="AI438" t="str">
            <v>123° 5' 52.008'' W</v>
          </cell>
          <cell r="AL438">
            <v>43891</v>
          </cell>
          <cell r="AM438">
            <v>45352</v>
          </cell>
        </row>
        <row r="439">
          <cell r="A439">
            <v>4195</v>
          </cell>
          <cell r="B439" t="str">
            <v>Inglewood Care Centre Redevelopment</v>
          </cell>
          <cell r="C439" t="str">
            <v>Phased redevelopment of a 230-unit care centre at 725 Inglewood Ave. Phase 2 will include 120 additional suites and possible future expansion of services on the site. Project will be a BC Housing partnership with Baptist Housing Society and Vancouver Coastal Health.</v>
          </cell>
          <cell r="D439">
            <v>20</v>
          </cell>
          <cell r="G439" t="str">
            <v>Residential</v>
          </cell>
          <cell r="H439" t="str">
            <v>Primarily residential - Single use</v>
          </cell>
          <cell r="I439" t="str">
            <v>Social Housing</v>
          </cell>
          <cell r="J439">
            <v>2</v>
          </cell>
          <cell r="K439" t="str">
            <v>West Vancouver</v>
          </cell>
          <cell r="L439" t="str">
            <v>BC Housing</v>
          </cell>
          <cell r="N439" t="str">
            <v>Proposed</v>
          </cell>
          <cell r="O439" t="str">
            <v>Permitting</v>
          </cell>
          <cell r="P439" t="str">
            <v>Residential/Commercial</v>
          </cell>
          <cell r="Q439" t="b">
            <v>1</v>
          </cell>
          <cell r="R439" t="b">
            <v>1</v>
          </cell>
          <cell r="S439" t="b">
            <v>0</v>
          </cell>
          <cell r="T439" t="b">
            <v>0</v>
          </cell>
          <cell r="U439" t="b">
            <v>0</v>
          </cell>
          <cell r="V439" t="b">
            <v>0</v>
          </cell>
          <cell r="X439" t="b">
            <v>0</v>
          </cell>
          <cell r="Y439" t="b">
            <v>0</v>
          </cell>
          <cell r="AD439" t="str">
            <v>20242</v>
          </cell>
          <cell r="AE439" t="str">
            <v>20254</v>
          </cell>
          <cell r="AF439" t="str">
            <v>49.334890</v>
          </cell>
          <cell r="AG439" t="str">
            <v>-123.135550</v>
          </cell>
          <cell r="AH439" t="str">
            <v>49° 20' 5.604'' N</v>
          </cell>
          <cell r="AI439" t="str">
            <v>123° 8' 7.98'' W</v>
          </cell>
          <cell r="AJ439" t="str">
            <v>(604) 456-8895</v>
          </cell>
          <cell r="AK439" t="str">
            <v>www.renewinglewood.ca</v>
          </cell>
          <cell r="AL439">
            <v>43891</v>
          </cell>
          <cell r="AM439">
            <v>45352</v>
          </cell>
        </row>
        <row r="440">
          <cell r="A440">
            <v>4159</v>
          </cell>
          <cell r="B440" t="str">
            <v>Sperling Substation Metalclad Switchgear  Replacement Project</v>
          </cell>
          <cell r="C440" t="str">
            <v>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v>
          </cell>
          <cell r="D440">
            <v>76</v>
          </cell>
          <cell r="G440" t="str">
            <v>Infrastructure</v>
          </cell>
          <cell r="H440" t="str">
            <v>Utilities</v>
          </cell>
          <cell r="I440" t="str">
            <v>Utilities</v>
          </cell>
          <cell r="J440">
            <v>2</v>
          </cell>
          <cell r="K440" t="str">
            <v>Vancouver</v>
          </cell>
          <cell r="L440" t="str">
            <v>BC Hydro</v>
          </cell>
          <cell r="N440" t="str">
            <v>Construction started</v>
          </cell>
          <cell r="P440" t="str">
            <v>Utilities (incl sewage treatment)</v>
          </cell>
          <cell r="Q440" t="b">
            <v>1</v>
          </cell>
          <cell r="R440" t="b">
            <v>0</v>
          </cell>
          <cell r="S440" t="b">
            <v>0</v>
          </cell>
          <cell r="T440" t="b">
            <v>0</v>
          </cell>
          <cell r="U440" t="b">
            <v>1</v>
          </cell>
          <cell r="V440" t="b">
            <v>0</v>
          </cell>
          <cell r="X440" t="b">
            <v>0</v>
          </cell>
          <cell r="Y440" t="b">
            <v>0</v>
          </cell>
          <cell r="AD440" t="str">
            <v>20194</v>
          </cell>
          <cell r="AE440" t="str">
            <v>20263</v>
          </cell>
          <cell r="AJ440" t="str">
            <v>(604) 623-4472   Toll Free: 1-866-647-3334</v>
          </cell>
          <cell r="AL440">
            <v>43800</v>
          </cell>
          <cell r="AM440">
            <v>45352</v>
          </cell>
        </row>
        <row r="441">
          <cell r="A441">
            <v>4162</v>
          </cell>
          <cell r="B441" t="str">
            <v>Cowichan Secondary School Replacement</v>
          </cell>
          <cell r="C441" t="str">
            <v>New secondary school with capacity for 1.100 students will include a Neighbourhood Learning Centre. Funding will be provided by the Province and the Cowichan Valley School District ($2.2million).</v>
          </cell>
          <cell r="D441">
            <v>86</v>
          </cell>
          <cell r="G441" t="str">
            <v>Institutional</v>
          </cell>
          <cell r="H441" t="str">
            <v>Education</v>
          </cell>
          <cell r="I441" t="str">
            <v>Educational Services</v>
          </cell>
          <cell r="J441">
            <v>1</v>
          </cell>
          <cell r="K441" t="str">
            <v>Duncan</v>
          </cell>
          <cell r="L441" t="str">
            <v>School District 79</v>
          </cell>
          <cell r="N441" t="str">
            <v>Construction started</v>
          </cell>
          <cell r="P441" t="str">
            <v>Public Services</v>
          </cell>
          <cell r="Q441" t="b">
            <v>1</v>
          </cell>
          <cell r="R441" t="b">
            <v>1</v>
          </cell>
          <cell r="S441" t="b">
            <v>0</v>
          </cell>
          <cell r="T441" t="b">
            <v>0</v>
          </cell>
          <cell r="U441" t="b">
            <v>0</v>
          </cell>
          <cell r="V441" t="b">
            <v>0</v>
          </cell>
          <cell r="X441" t="b">
            <v>0</v>
          </cell>
          <cell r="Y441" t="b">
            <v>0</v>
          </cell>
          <cell r="AD441" t="str">
            <v>20214</v>
          </cell>
          <cell r="AE441" t="str">
            <v>20243</v>
          </cell>
          <cell r="AJ441" t="str">
            <v>(250) 748-2557</v>
          </cell>
          <cell r="AL441">
            <v>43800</v>
          </cell>
          <cell r="AM441">
            <v>45352</v>
          </cell>
        </row>
        <row r="442">
          <cell r="A442">
            <v>4164</v>
          </cell>
          <cell r="B442" t="str">
            <v>Ocean Front Village Care Facility</v>
          </cell>
          <cell r="C442" t="str">
            <v>Proposed long-term care facility will have 155 beds and include respite spaces. Project is located at Cliffe Ave and 29th St.</v>
          </cell>
          <cell r="D442">
            <v>28</v>
          </cell>
          <cell r="G442" t="str">
            <v>Institutional</v>
          </cell>
          <cell r="H442" t="str">
            <v>Health</v>
          </cell>
          <cell r="I442" t="str">
            <v>Health Care and Social Assistance</v>
          </cell>
          <cell r="J442">
            <v>1</v>
          </cell>
          <cell r="K442" t="str">
            <v>Courtenay</v>
          </cell>
          <cell r="L442" t="str">
            <v>Island Health Authority</v>
          </cell>
          <cell r="N442" t="str">
            <v>Proposed</v>
          </cell>
          <cell r="O442" t="str">
            <v>Consultation/Approvals</v>
          </cell>
          <cell r="P442" t="str">
            <v>Public Services</v>
          </cell>
          <cell r="Q442" t="b">
            <v>1</v>
          </cell>
          <cell r="R442" t="b">
            <v>1</v>
          </cell>
          <cell r="S442" t="b">
            <v>0</v>
          </cell>
          <cell r="T442" t="b">
            <v>0</v>
          </cell>
          <cell r="U442" t="b">
            <v>0</v>
          </cell>
          <cell r="V442" t="b">
            <v>0</v>
          </cell>
          <cell r="X442" t="b">
            <v>0</v>
          </cell>
          <cell r="Y442" t="b">
            <v>0</v>
          </cell>
          <cell r="AE442" t="str">
            <v>20212</v>
          </cell>
          <cell r="AL442">
            <v>43800</v>
          </cell>
          <cell r="AM442">
            <v>45352</v>
          </cell>
        </row>
        <row r="443">
          <cell r="A443">
            <v>4167</v>
          </cell>
          <cell r="B443" t="str">
            <v>Senakw Housing Project</v>
          </cell>
          <cell r="C443" t="str">
            <v>Development of 6,000 units of mixed residential and affordable rental housing in 11 towers up to 56 storeys.</v>
          </cell>
          <cell r="D443">
            <v>3000</v>
          </cell>
          <cell r="G443" t="str">
            <v>Residential</v>
          </cell>
          <cell r="H443" t="str">
            <v>Primarily residential - Single use</v>
          </cell>
          <cell r="I443" t="str">
            <v>Residential</v>
          </cell>
          <cell r="J443">
            <v>2</v>
          </cell>
          <cell r="K443" t="str">
            <v>Vancouver</v>
          </cell>
          <cell r="L443" t="str">
            <v>Westbank Projects/ Squamish Nation</v>
          </cell>
          <cell r="M443" t="str">
            <v>Revery Architecture</v>
          </cell>
          <cell r="N443" t="str">
            <v>Construction started</v>
          </cell>
          <cell r="P443" t="str">
            <v>Residential/Commercial</v>
          </cell>
          <cell r="Q443" t="b">
            <v>0</v>
          </cell>
          <cell r="R443" t="b">
            <v>0</v>
          </cell>
          <cell r="S443" t="b">
            <v>0</v>
          </cell>
          <cell r="T443" t="b">
            <v>0</v>
          </cell>
          <cell r="U443" t="b">
            <v>0</v>
          </cell>
          <cell r="V443" t="b">
            <v>0</v>
          </cell>
          <cell r="X443" t="b">
            <v>0</v>
          </cell>
          <cell r="Y443" t="b">
            <v>1</v>
          </cell>
          <cell r="Z443" t="str">
            <v>Squamish Nation</v>
          </cell>
          <cell r="AA443" t="str">
            <v>Project partner</v>
          </cell>
          <cell r="AD443" t="str">
            <v>20214</v>
          </cell>
          <cell r="AE443" t="str">
            <v>20264</v>
          </cell>
          <cell r="AJ443" t="str">
            <v>(604) 685-8986</v>
          </cell>
          <cell r="AL443">
            <v>43800</v>
          </cell>
          <cell r="AM443">
            <v>45352</v>
          </cell>
        </row>
        <row r="444">
          <cell r="A444">
            <v>4169</v>
          </cell>
          <cell r="B444" t="str">
            <v>NGL Recovery Plant</v>
          </cell>
          <cell r="C444" t="str">
            <v>Proposed project that include two components, a natural gas liquid (NGL) extraction plant and a separation plant that will remove ethane feedstock from gas supplied by the Westcoast Pipeline (project ID #3028).</v>
          </cell>
          <cell r="D444">
            <v>1500</v>
          </cell>
          <cell r="G444" t="str">
            <v>Industrial</v>
          </cell>
          <cell r="H444" t="str">
            <v>Oil &amp; Gas</v>
          </cell>
          <cell r="I444" t="str">
            <v>Natural Gas Processing</v>
          </cell>
          <cell r="J444">
            <v>5</v>
          </cell>
          <cell r="K444" t="str">
            <v>Prince George</v>
          </cell>
          <cell r="L444" t="str">
            <v>West Coast Olefins Ltd.</v>
          </cell>
          <cell r="N444" t="str">
            <v>Proposed</v>
          </cell>
          <cell r="P444" t="str">
            <v>Mining &amp; Oil &amp; Gas Extraction</v>
          </cell>
          <cell r="Q444" t="b">
            <v>0</v>
          </cell>
          <cell r="R444" t="b">
            <v>0</v>
          </cell>
          <cell r="S444" t="b">
            <v>0</v>
          </cell>
          <cell r="T444" t="b">
            <v>0</v>
          </cell>
          <cell r="U444" t="b">
            <v>0</v>
          </cell>
          <cell r="V444" t="b">
            <v>0</v>
          </cell>
          <cell r="X444" t="b">
            <v>0</v>
          </cell>
          <cell r="Y444" t="b">
            <v>0</v>
          </cell>
          <cell r="AC444">
            <v>150</v>
          </cell>
          <cell r="AJ444" t="str">
            <v>(403) 350-8434</v>
          </cell>
          <cell r="AL444">
            <v>43800</v>
          </cell>
          <cell r="AM444">
            <v>45352</v>
          </cell>
        </row>
        <row r="445">
          <cell r="A445">
            <v>4170</v>
          </cell>
          <cell r="B445" t="str">
            <v>Ethylene Derivative Plant</v>
          </cell>
          <cell r="C445" t="str">
            <v>Proposed plant to manufacture polyethylene products from the ethane produced at Olefins Ethylene Plant. Project is in very preliminary stages.</v>
          </cell>
          <cell r="G445" t="str">
            <v>Industrial</v>
          </cell>
          <cell r="H445" t="str">
            <v>Manufacturing - Petrochemical</v>
          </cell>
          <cell r="I445" t="str">
            <v>Petrochemical Manufacturing</v>
          </cell>
          <cell r="J445">
            <v>5</v>
          </cell>
          <cell r="K445" t="str">
            <v>Prince George</v>
          </cell>
          <cell r="N445" t="str">
            <v>Proposed</v>
          </cell>
          <cell r="O445" t="str">
            <v>Preliminary/Feasibility</v>
          </cell>
          <cell r="P445" t="str">
            <v>Manufacturing</v>
          </cell>
          <cell r="Q445" t="b">
            <v>0</v>
          </cell>
          <cell r="R445" t="b">
            <v>0</v>
          </cell>
          <cell r="S445" t="b">
            <v>0</v>
          </cell>
          <cell r="T445" t="b">
            <v>0</v>
          </cell>
          <cell r="U445" t="b">
            <v>0</v>
          </cell>
          <cell r="V445" t="b">
            <v>0</v>
          </cell>
          <cell r="X445" t="b">
            <v>0</v>
          </cell>
          <cell r="Y445" t="b">
            <v>0</v>
          </cell>
          <cell r="AL445">
            <v>43800</v>
          </cell>
          <cell r="AM445">
            <v>45352</v>
          </cell>
        </row>
        <row r="446">
          <cell r="A446">
            <v>4171</v>
          </cell>
          <cell r="B446" t="str">
            <v>Frontier NGL Plant and Pipeline Project</v>
          </cell>
          <cell r="C446" t="str">
            <v>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v>
          </cell>
          <cell r="D446">
            <v>2500</v>
          </cell>
          <cell r="G446" t="str">
            <v>Industrial</v>
          </cell>
          <cell r="H446" t="str">
            <v>Oil &amp; Gas</v>
          </cell>
          <cell r="I446" t="str">
            <v>Natural Gas Pipeline</v>
          </cell>
          <cell r="J446">
            <v>8</v>
          </cell>
          <cell r="K446" t="str">
            <v>Chetwynd</v>
          </cell>
          <cell r="L446" t="str">
            <v>Enbridge Frontier Inc.</v>
          </cell>
          <cell r="N446" t="str">
            <v>Proposed</v>
          </cell>
          <cell r="O446" t="str">
            <v>Preliminary/Feasibility</v>
          </cell>
          <cell r="P446" t="str">
            <v>Transportation &amp; Warehousing</v>
          </cell>
          <cell r="Q446" t="b">
            <v>0</v>
          </cell>
          <cell r="R446" t="b">
            <v>0</v>
          </cell>
          <cell r="S446" t="b">
            <v>0</v>
          </cell>
          <cell r="T446" t="b">
            <v>0</v>
          </cell>
          <cell r="U446" t="b">
            <v>0</v>
          </cell>
          <cell r="V446" t="b">
            <v>0</v>
          </cell>
          <cell r="X446" t="b">
            <v>0</v>
          </cell>
          <cell r="Y446" t="b">
            <v>0</v>
          </cell>
          <cell r="AL446">
            <v>43800</v>
          </cell>
          <cell r="AM446">
            <v>45352</v>
          </cell>
        </row>
        <row r="447">
          <cell r="A447">
            <v>4175</v>
          </cell>
          <cell r="B447" t="str">
            <v>Axis Rental Apartment</v>
          </cell>
          <cell r="C447" t="str">
            <v>Development of a 5-storey rental apartment with 64-units and 2-levels of underground parking.</v>
          </cell>
          <cell r="D447">
            <v>20</v>
          </cell>
          <cell r="E447" t="str">
            <v>Project completed-removing next issue</v>
          </cell>
          <cell r="G447" t="str">
            <v>Residential</v>
          </cell>
          <cell r="H447" t="str">
            <v>Primarily residential - Single use</v>
          </cell>
          <cell r="I447" t="str">
            <v>Residential</v>
          </cell>
          <cell r="J447">
            <v>2</v>
          </cell>
          <cell r="K447" t="str">
            <v>North Vancouver</v>
          </cell>
          <cell r="L447" t="str">
            <v>Cascadia Green Development</v>
          </cell>
          <cell r="M447" t="str">
            <v>Integra Architecture Inc.</v>
          </cell>
          <cell r="N447" t="str">
            <v>Completed</v>
          </cell>
          <cell r="P447" t="str">
            <v>Residential/Commercial</v>
          </cell>
          <cell r="Q447" t="b">
            <v>0</v>
          </cell>
          <cell r="R447" t="b">
            <v>0</v>
          </cell>
          <cell r="S447" t="b">
            <v>0</v>
          </cell>
          <cell r="T447" t="b">
            <v>0</v>
          </cell>
          <cell r="U447" t="b">
            <v>0</v>
          </cell>
          <cell r="V447" t="b">
            <v>0</v>
          </cell>
          <cell r="X447" t="b">
            <v>0</v>
          </cell>
          <cell r="Y447" t="b">
            <v>0</v>
          </cell>
          <cell r="AD447" t="str">
            <v>20224</v>
          </cell>
          <cell r="AE447" t="str">
            <v>20241</v>
          </cell>
          <cell r="AF447" t="str">
            <v>49.333050</v>
          </cell>
          <cell r="AG447" t="str">
            <v>-123.071680</v>
          </cell>
          <cell r="AH447" t="str">
            <v>49° 19' 58.98'' N</v>
          </cell>
          <cell r="AI447" t="str">
            <v>123° 4' 18.048'' W</v>
          </cell>
          <cell r="AJ447" t="str">
            <v>(604) 260-1056</v>
          </cell>
          <cell r="AL447">
            <v>43800</v>
          </cell>
          <cell r="AM447">
            <v>45352</v>
          </cell>
        </row>
        <row r="448">
          <cell r="A448">
            <v>4158</v>
          </cell>
          <cell r="B448" t="str">
            <v>Hugh Keenleyside Recoat Navlock Gates Project</v>
          </cell>
          <cell r="C448" t="str">
            <v>This project will address the unsatisfactory coating condition and corrosion on the navigation lock (Navlock) operating gates and bulkhead gates at the Hugh Keenleyside Dam.</v>
          </cell>
          <cell r="D448">
            <v>17</v>
          </cell>
          <cell r="E448" t="str">
            <v>Project completed-removing next issue</v>
          </cell>
          <cell r="G448" t="str">
            <v>Infrastructure</v>
          </cell>
          <cell r="H448" t="str">
            <v>Utilities</v>
          </cell>
          <cell r="I448" t="str">
            <v>Utilities</v>
          </cell>
          <cell r="J448">
            <v>4</v>
          </cell>
          <cell r="K448" t="str">
            <v>Castlegar</v>
          </cell>
          <cell r="L448" t="str">
            <v>BC Hydro</v>
          </cell>
          <cell r="N448" t="str">
            <v>Completed</v>
          </cell>
          <cell r="P448" t="str">
            <v>Utilities (incl sewage treatment)</v>
          </cell>
          <cell r="Q448" t="b">
            <v>1</v>
          </cell>
          <cell r="R448" t="b">
            <v>0</v>
          </cell>
          <cell r="S448" t="b">
            <v>0</v>
          </cell>
          <cell r="T448" t="b">
            <v>0</v>
          </cell>
          <cell r="U448" t="b">
            <v>1</v>
          </cell>
          <cell r="V448" t="b">
            <v>0</v>
          </cell>
          <cell r="X448" t="b">
            <v>0</v>
          </cell>
          <cell r="Y448" t="b">
            <v>0</v>
          </cell>
          <cell r="AD448" t="str">
            <v>20194</v>
          </cell>
          <cell r="AE448" t="str">
            <v>20234</v>
          </cell>
          <cell r="AJ448" t="str">
            <v>(604) 623-4472   Toll Free: 1-866-647-3334</v>
          </cell>
          <cell r="AL448">
            <v>43800</v>
          </cell>
          <cell r="AM448">
            <v>45352</v>
          </cell>
        </row>
        <row r="449">
          <cell r="A449">
            <v>4177</v>
          </cell>
          <cell r="B449" t="str">
            <v>Terraced Condominium</v>
          </cell>
          <cell r="C449" t="str">
            <v>Development of 184-units in two midrise buildings located on Charles St. The site will include 279 parking spaces. OCP amendment will be required.</v>
          </cell>
          <cell r="D449">
            <v>36</v>
          </cell>
          <cell r="G449" t="str">
            <v>Residential</v>
          </cell>
          <cell r="H449" t="str">
            <v>Primarily residential - Single use</v>
          </cell>
          <cell r="I449" t="str">
            <v>Residential</v>
          </cell>
          <cell r="J449">
            <v>2</v>
          </cell>
          <cell r="K449" t="str">
            <v>Port Moody</v>
          </cell>
          <cell r="M449" t="str">
            <v>GBL Architects</v>
          </cell>
          <cell r="N449" t="str">
            <v>Proposed</v>
          </cell>
          <cell r="O449" t="str">
            <v>Preliminary/Feasibility</v>
          </cell>
          <cell r="P449" t="str">
            <v>Residential/Commercial</v>
          </cell>
          <cell r="Q449" t="b">
            <v>0</v>
          </cell>
          <cell r="R449" t="b">
            <v>0</v>
          </cell>
          <cell r="S449" t="b">
            <v>0</v>
          </cell>
          <cell r="T449" t="b">
            <v>0</v>
          </cell>
          <cell r="U449" t="b">
            <v>0</v>
          </cell>
          <cell r="V449" t="b">
            <v>0</v>
          </cell>
          <cell r="X449" t="b">
            <v>0</v>
          </cell>
          <cell r="Y449" t="b">
            <v>0</v>
          </cell>
          <cell r="AF449" t="str">
            <v>49.278690</v>
          </cell>
          <cell r="AG449" t="str">
            <v>-122.869550</v>
          </cell>
          <cell r="AH449" t="str">
            <v>49° 16' 43.284'' N</v>
          </cell>
          <cell r="AI449" t="str">
            <v>122° 52' 10.38'' W</v>
          </cell>
          <cell r="AL449">
            <v>43800</v>
          </cell>
          <cell r="AM449">
            <v>45352</v>
          </cell>
        </row>
        <row r="450">
          <cell r="A450">
            <v>4178</v>
          </cell>
          <cell r="B450" t="str">
            <v>Rental Apartments - Arbutus Street</v>
          </cell>
          <cell r="C450" t="str">
            <v>Development of a 116-unit rental apartment in two 6-storey buildings. Project will be located on Arbutus St and include 74 parking and 227 bicycle spaces. Rezoning is required.</v>
          </cell>
          <cell r="D450">
            <v>23</v>
          </cell>
          <cell r="G450" t="str">
            <v>Residential</v>
          </cell>
          <cell r="H450" t="str">
            <v>Primarily residential - Single use</v>
          </cell>
          <cell r="I450" t="str">
            <v>Residential</v>
          </cell>
          <cell r="J450">
            <v>2</v>
          </cell>
          <cell r="K450" t="str">
            <v>Vancouver</v>
          </cell>
          <cell r="L450" t="str">
            <v>PCI Group</v>
          </cell>
          <cell r="M450" t="str">
            <v>BHA Architecture Inc.</v>
          </cell>
          <cell r="N450" t="str">
            <v>Construction started</v>
          </cell>
          <cell r="P450" t="str">
            <v>Residential/Commercial</v>
          </cell>
          <cell r="Q450" t="b">
            <v>0</v>
          </cell>
          <cell r="R450" t="b">
            <v>0</v>
          </cell>
          <cell r="S450" t="b">
            <v>0</v>
          </cell>
          <cell r="T450" t="b">
            <v>0</v>
          </cell>
          <cell r="U450" t="b">
            <v>0</v>
          </cell>
          <cell r="V450" t="b">
            <v>0</v>
          </cell>
          <cell r="X450" t="b">
            <v>0</v>
          </cell>
          <cell r="Y450" t="b">
            <v>0</v>
          </cell>
          <cell r="AD450" t="str">
            <v>20232</v>
          </cell>
          <cell r="AE450" t="str">
            <v>20244</v>
          </cell>
          <cell r="AF450" t="str">
            <v>49.253650</v>
          </cell>
          <cell r="AG450" t="str">
            <v>-123.153430</v>
          </cell>
          <cell r="AH450" t="str">
            <v>49° 15' 13.14'' N</v>
          </cell>
          <cell r="AI450" t="str">
            <v>123° 9' 12.348'' W</v>
          </cell>
          <cell r="AJ450" t="str">
            <v>(604) 684-1151</v>
          </cell>
          <cell r="AL450">
            <v>43800</v>
          </cell>
          <cell r="AM450">
            <v>45352</v>
          </cell>
        </row>
        <row r="451">
          <cell r="A451">
            <v>4179</v>
          </cell>
          <cell r="B451" t="str">
            <v>Rental Apartment</v>
          </cell>
          <cell r="C451" t="str">
            <v>Proposed development of a 6-storey affordable rental building located on a CP Rail right-of-way at Fir St and W 2nd Ave. Development permit application has been submitted.</v>
          </cell>
          <cell r="D451">
            <v>20</v>
          </cell>
          <cell r="G451" t="str">
            <v>Residential</v>
          </cell>
          <cell r="H451" t="str">
            <v>Primarily residential - Single use</v>
          </cell>
          <cell r="I451" t="str">
            <v>Residential</v>
          </cell>
          <cell r="J451">
            <v>2</v>
          </cell>
          <cell r="K451" t="str">
            <v>Vancouver</v>
          </cell>
          <cell r="M451" t="str">
            <v>BHA Architecture</v>
          </cell>
          <cell r="N451" t="str">
            <v>Proposed</v>
          </cell>
          <cell r="O451" t="str">
            <v>Consultation/Approvals</v>
          </cell>
          <cell r="P451" t="str">
            <v>Residential/Commercial</v>
          </cell>
          <cell r="Q451" t="b">
            <v>0</v>
          </cell>
          <cell r="R451" t="b">
            <v>0</v>
          </cell>
          <cell r="S451" t="b">
            <v>0</v>
          </cell>
          <cell r="T451" t="b">
            <v>0</v>
          </cell>
          <cell r="U451" t="b">
            <v>0</v>
          </cell>
          <cell r="V451" t="b">
            <v>0</v>
          </cell>
          <cell r="X451" t="b">
            <v>0</v>
          </cell>
          <cell r="Y451" t="b">
            <v>0</v>
          </cell>
          <cell r="AF451" t="str">
            <v>49.269920</v>
          </cell>
          <cell r="AG451" t="str">
            <v>-123.140510</v>
          </cell>
          <cell r="AH451" t="str">
            <v>49° 16' 11.712'' N</v>
          </cell>
          <cell r="AI451" t="str">
            <v>123° 8' 25.836'' W</v>
          </cell>
          <cell r="AJ451" t="str">
            <v>(604) 873-7011 (Vancouver City)</v>
          </cell>
          <cell r="AL451">
            <v>43800</v>
          </cell>
          <cell r="AM451">
            <v>45352</v>
          </cell>
        </row>
        <row r="452">
          <cell r="A452">
            <v>4181</v>
          </cell>
          <cell r="B452" t="str">
            <v>West Broadway Condominium</v>
          </cell>
          <cell r="C452" t="str">
            <v>Proposed 154-unit development in a 14-storey condominium located at 3701 West Broadway.</v>
          </cell>
          <cell r="D452">
            <v>30</v>
          </cell>
          <cell r="G452" t="str">
            <v>Residential</v>
          </cell>
          <cell r="H452" t="str">
            <v>Primarily residential - Single use</v>
          </cell>
          <cell r="I452" t="str">
            <v>Residential</v>
          </cell>
          <cell r="J452">
            <v>2</v>
          </cell>
          <cell r="K452" t="str">
            <v>Vancouver</v>
          </cell>
          <cell r="L452" t="str">
            <v>Westbank Projects Corp.</v>
          </cell>
          <cell r="M452" t="str">
            <v>Leckie Studio Architecture + Design</v>
          </cell>
          <cell r="N452" t="str">
            <v>Proposed</v>
          </cell>
          <cell r="O452" t="str">
            <v>Permitting</v>
          </cell>
          <cell r="P452" t="str">
            <v>Residential/Commercial</v>
          </cell>
          <cell r="Q452" t="b">
            <v>0</v>
          </cell>
          <cell r="R452" t="b">
            <v>0</v>
          </cell>
          <cell r="S452" t="b">
            <v>0</v>
          </cell>
          <cell r="T452" t="b">
            <v>0</v>
          </cell>
          <cell r="U452" t="b">
            <v>0</v>
          </cell>
          <cell r="V452" t="b">
            <v>0</v>
          </cell>
          <cell r="X452" t="b">
            <v>0</v>
          </cell>
          <cell r="Y452" t="b">
            <v>0</v>
          </cell>
          <cell r="AF452" t="str">
            <v>49.264620</v>
          </cell>
          <cell r="AG452" t="str">
            <v>-123.186100</v>
          </cell>
          <cell r="AH452" t="str">
            <v>49° 15' 52.632'' N</v>
          </cell>
          <cell r="AI452" t="str">
            <v>123° 11' 9.96'' W</v>
          </cell>
          <cell r="AJ452" t="str">
            <v>(604) 685-8986</v>
          </cell>
          <cell r="AL452">
            <v>43800</v>
          </cell>
          <cell r="AM452">
            <v>45352</v>
          </cell>
        </row>
        <row r="453">
          <cell r="A453">
            <v>4184</v>
          </cell>
          <cell r="B453" t="str">
            <v>SOCO Condominium</v>
          </cell>
          <cell r="C453" t="str">
            <v>Development of a 1,386-unit highrise condominium in 5 towers located on 6 acres at 319 North Rd. The project will include 70,000 sq ft of commercial space and 8 levels of parking. Phase 1 has two 27 and 31-storey towers with 494-units. Rezoning is required.</v>
          </cell>
          <cell r="D453">
            <v>90</v>
          </cell>
          <cell r="G453" t="str">
            <v>Residential</v>
          </cell>
          <cell r="H453" t="str">
            <v>Primarily residential - Single use</v>
          </cell>
          <cell r="I453" t="str">
            <v>Residential</v>
          </cell>
          <cell r="J453">
            <v>2</v>
          </cell>
          <cell r="K453" t="str">
            <v>Burnaby</v>
          </cell>
          <cell r="L453" t="str">
            <v>Anthem Properties</v>
          </cell>
          <cell r="M453" t="str">
            <v>IBI Group</v>
          </cell>
          <cell r="N453" t="str">
            <v>Construction started</v>
          </cell>
          <cell r="P453" t="str">
            <v>Residential/Commercial</v>
          </cell>
          <cell r="Q453" t="b">
            <v>0</v>
          </cell>
          <cell r="R453" t="b">
            <v>0</v>
          </cell>
          <cell r="S453" t="b">
            <v>0</v>
          </cell>
          <cell r="T453" t="b">
            <v>0</v>
          </cell>
          <cell r="U453" t="b">
            <v>0</v>
          </cell>
          <cell r="V453" t="b">
            <v>0</v>
          </cell>
          <cell r="X453" t="b">
            <v>0</v>
          </cell>
          <cell r="Y453" t="b">
            <v>0</v>
          </cell>
          <cell r="AD453" t="str">
            <v>20221</v>
          </cell>
          <cell r="AE453" t="str">
            <v>20244</v>
          </cell>
          <cell r="AF453" t="str">
            <v>49.288270</v>
          </cell>
          <cell r="AG453" t="str">
            <v>-122.914650</v>
          </cell>
          <cell r="AH453" t="str">
            <v>49° 17' 17.772'' N</v>
          </cell>
          <cell r="AI453" t="str">
            <v>122° 54' 52.74'' W</v>
          </cell>
          <cell r="AJ453" t="str">
            <v>(604) 689-3040</v>
          </cell>
          <cell r="AK453" t="str">
            <v>www.socobyanthem.com</v>
          </cell>
          <cell r="AL453">
            <v>43800</v>
          </cell>
          <cell r="AM453">
            <v>45352</v>
          </cell>
        </row>
        <row r="454">
          <cell r="A454">
            <v>4186</v>
          </cell>
          <cell r="B454" t="str">
            <v>Haven Condominium</v>
          </cell>
          <cell r="C454" t="str">
            <v>Proposed 104-unit below market condominium in a 6-storey development located at 1100 Johnson St.</v>
          </cell>
          <cell r="D454">
            <v>20</v>
          </cell>
          <cell r="G454" t="str">
            <v>Residential</v>
          </cell>
          <cell r="H454" t="str">
            <v>Primarily residential - Single use</v>
          </cell>
          <cell r="I454" t="str">
            <v>Residential</v>
          </cell>
          <cell r="J454">
            <v>1</v>
          </cell>
          <cell r="K454" t="str">
            <v>Victoria</v>
          </cell>
          <cell r="L454" t="str">
            <v>Chard Development</v>
          </cell>
          <cell r="N454" t="str">
            <v>Construction started</v>
          </cell>
          <cell r="P454" t="str">
            <v>Residential/Commercial</v>
          </cell>
          <cell r="Q454" t="b">
            <v>0</v>
          </cell>
          <cell r="R454" t="b">
            <v>0</v>
          </cell>
          <cell r="S454" t="b">
            <v>0</v>
          </cell>
          <cell r="T454" t="b">
            <v>0</v>
          </cell>
          <cell r="U454" t="b">
            <v>0</v>
          </cell>
          <cell r="V454" t="b">
            <v>0</v>
          </cell>
          <cell r="X454" t="b">
            <v>0</v>
          </cell>
          <cell r="Y454" t="b">
            <v>0</v>
          </cell>
          <cell r="AD454" t="str">
            <v>20213</v>
          </cell>
          <cell r="AE454" t="str">
            <v>20242</v>
          </cell>
          <cell r="AF454" t="str">
            <v>48.425990</v>
          </cell>
          <cell r="AG454" t="str">
            <v>-123.353440</v>
          </cell>
          <cell r="AH454" t="str">
            <v>48° 25' 33.564'' N</v>
          </cell>
          <cell r="AI454" t="str">
            <v>123° 21' 12.384'' W</v>
          </cell>
          <cell r="AJ454" t="str">
            <v>(250) 381-1345</v>
          </cell>
          <cell r="AK454" t="str">
            <v>www.havenbychard.com</v>
          </cell>
          <cell r="AL454">
            <v>43800</v>
          </cell>
          <cell r="AM454">
            <v>45352</v>
          </cell>
        </row>
        <row r="455">
          <cell r="A455">
            <v>4173</v>
          </cell>
          <cell r="B455" t="str">
            <v>Ridley Island Export Logistics Platform (RIELP)</v>
          </cell>
          <cell r="C455" t="str">
            <v>Phased project to construct a large scale loading and storage platform for transloading bulk commodities to containers for export. The platform will be fully integrated with technology to support current and future port services. The project will receive $49.85 million from the federal government.</v>
          </cell>
          <cell r="D455">
            <v>250</v>
          </cell>
          <cell r="G455" t="str">
            <v>Infrastructure</v>
          </cell>
          <cell r="H455" t="str">
            <v>Other Transportation</v>
          </cell>
          <cell r="I455" t="str">
            <v>Port and Harbour Facilities</v>
          </cell>
          <cell r="J455">
            <v>6</v>
          </cell>
          <cell r="K455" t="str">
            <v>Prince Rupert</v>
          </cell>
          <cell r="L455" t="str">
            <v>Prince Rupert Port Authority</v>
          </cell>
          <cell r="N455" t="str">
            <v>Construction started</v>
          </cell>
          <cell r="P455" t="str">
            <v>Transportation &amp; Warehousing</v>
          </cell>
          <cell r="Q455" t="b">
            <v>1</v>
          </cell>
          <cell r="R455" t="b">
            <v>0</v>
          </cell>
          <cell r="S455" t="b">
            <v>1</v>
          </cell>
          <cell r="T455" t="b">
            <v>0</v>
          </cell>
          <cell r="U455" t="b">
            <v>0</v>
          </cell>
          <cell r="V455" t="b">
            <v>0</v>
          </cell>
          <cell r="X455" t="b">
            <v>0</v>
          </cell>
          <cell r="Y455" t="b">
            <v>0</v>
          </cell>
          <cell r="AB455">
            <v>250</v>
          </cell>
          <cell r="AC455">
            <v>300</v>
          </cell>
          <cell r="AD455" t="str">
            <v>20221</v>
          </cell>
          <cell r="AE455" t="str">
            <v>20244</v>
          </cell>
          <cell r="AJ455" t="str">
            <v>(250) 627-8899</v>
          </cell>
          <cell r="AL455">
            <v>43800</v>
          </cell>
          <cell r="AM455">
            <v>45352</v>
          </cell>
        </row>
        <row r="456">
          <cell r="A456">
            <v>4132</v>
          </cell>
          <cell r="B456" t="str">
            <v>2555 Whiteley Court Rental Housing</v>
          </cell>
          <cell r="C456" t="str">
            <v>Proposed 16-storey development of a 106-unit seniors condominium to include renovations to the existing building at 2555 Whiteley Court. Development permit has been approved by council.</v>
          </cell>
          <cell r="D456">
            <v>20</v>
          </cell>
          <cell r="G456" t="str">
            <v>Residential</v>
          </cell>
          <cell r="H456" t="str">
            <v>Primarily residential - Single use</v>
          </cell>
          <cell r="I456" t="str">
            <v>Residential</v>
          </cell>
          <cell r="J456">
            <v>2</v>
          </cell>
          <cell r="K456" t="str">
            <v>North Vancouver</v>
          </cell>
          <cell r="N456" t="str">
            <v>Proposed</v>
          </cell>
          <cell r="O456" t="str">
            <v>Consultation/Approvals</v>
          </cell>
          <cell r="P456" t="str">
            <v>Residential/Commercial</v>
          </cell>
          <cell r="Q456" t="b">
            <v>0</v>
          </cell>
          <cell r="R456" t="b">
            <v>0</v>
          </cell>
          <cell r="S456" t="b">
            <v>0</v>
          </cell>
          <cell r="T456" t="b">
            <v>0</v>
          </cell>
          <cell r="U456" t="b">
            <v>0</v>
          </cell>
          <cell r="V456" t="b">
            <v>0</v>
          </cell>
          <cell r="X456" t="b">
            <v>0</v>
          </cell>
          <cell r="Y456" t="b">
            <v>0</v>
          </cell>
          <cell r="AF456" t="str">
            <v>49.331790</v>
          </cell>
          <cell r="AG456" t="str">
            <v>-123.042220</v>
          </cell>
          <cell r="AH456" t="str">
            <v>49° 19' 54.444'' N</v>
          </cell>
          <cell r="AI456" t="str">
            <v>123° 2' 31.992'' W</v>
          </cell>
          <cell r="AL456">
            <v>43709</v>
          </cell>
          <cell r="AM456">
            <v>45352</v>
          </cell>
        </row>
        <row r="457">
          <cell r="A457">
            <v>4144</v>
          </cell>
          <cell r="B457" t="str">
            <v>811 Carnarvon Street Condominium</v>
          </cell>
          <cell r="C457" t="str">
            <v>Development of a 469-unit condominium in a 44-storey tower and an 8-storey hotel with 120 guest suites. Project will include ground level retail space. Rezoning is required.</v>
          </cell>
          <cell r="D457">
            <v>65</v>
          </cell>
          <cell r="G457" t="str">
            <v>Residential</v>
          </cell>
          <cell r="H457" t="str">
            <v>Primarily residential - Single use</v>
          </cell>
          <cell r="I457" t="str">
            <v>Residential/Accommodation</v>
          </cell>
          <cell r="J457">
            <v>2</v>
          </cell>
          <cell r="K457" t="str">
            <v>New Westminster</v>
          </cell>
          <cell r="L457" t="str">
            <v>Reliance Properties</v>
          </cell>
          <cell r="N457" t="str">
            <v>Proposed</v>
          </cell>
          <cell r="O457" t="str">
            <v>Consultation/Approvals</v>
          </cell>
          <cell r="P457" t="str">
            <v>Residential/Commercial</v>
          </cell>
          <cell r="Q457" t="b">
            <v>0</v>
          </cell>
          <cell r="R457" t="b">
            <v>0</v>
          </cell>
          <cell r="S457" t="b">
            <v>0</v>
          </cell>
          <cell r="T457" t="b">
            <v>0</v>
          </cell>
          <cell r="U457" t="b">
            <v>0</v>
          </cell>
          <cell r="V457" t="b">
            <v>0</v>
          </cell>
          <cell r="X457" t="b">
            <v>0</v>
          </cell>
          <cell r="Y457" t="b">
            <v>0</v>
          </cell>
          <cell r="AF457" t="str">
            <v>49.201870</v>
          </cell>
          <cell r="AG457" t="str">
            <v>-122.913650</v>
          </cell>
          <cell r="AH457" t="str">
            <v>49° 12' 6.732'' N</v>
          </cell>
          <cell r="AI457" t="str">
            <v>122° 54' 49.14'' W</v>
          </cell>
          <cell r="AL457">
            <v>43709</v>
          </cell>
          <cell r="AM457">
            <v>45352</v>
          </cell>
        </row>
        <row r="458">
          <cell r="A458">
            <v>4123</v>
          </cell>
          <cell r="B458" t="str">
            <v>Jordan River - Switchyard Upgrade Project</v>
          </cell>
          <cell r="C458" t="str">
            <v>This project is to increase reliability and reduce safety and environmental risks at Jordan River Substation by reconfiguring the substation and replacing the aging equipment</v>
          </cell>
          <cell r="D458">
            <v>44</v>
          </cell>
          <cell r="G458" t="str">
            <v>Infrastructure</v>
          </cell>
          <cell r="H458" t="str">
            <v>Utilities</v>
          </cell>
          <cell r="I458" t="str">
            <v>Utilities</v>
          </cell>
          <cell r="J458">
            <v>1</v>
          </cell>
          <cell r="K458" t="str">
            <v>Victoria</v>
          </cell>
          <cell r="L458" t="str">
            <v>BC Hydro</v>
          </cell>
          <cell r="N458" t="str">
            <v>Construction started</v>
          </cell>
          <cell r="P458" t="str">
            <v>Utilities (incl sewage treatment)</v>
          </cell>
          <cell r="Q458" t="b">
            <v>1</v>
          </cell>
          <cell r="R458" t="b">
            <v>0</v>
          </cell>
          <cell r="S458" t="b">
            <v>0</v>
          </cell>
          <cell r="T458" t="b">
            <v>0</v>
          </cell>
          <cell r="U458" t="b">
            <v>1</v>
          </cell>
          <cell r="V458" t="b">
            <v>0</v>
          </cell>
          <cell r="X458" t="b">
            <v>0</v>
          </cell>
          <cell r="Y458" t="b">
            <v>0</v>
          </cell>
          <cell r="AD458" t="str">
            <v>20193</v>
          </cell>
          <cell r="AE458" t="str">
            <v>20242</v>
          </cell>
          <cell r="AJ458" t="str">
            <v>(604) 623-4472   Toll Free: 1-866-647-3334</v>
          </cell>
          <cell r="AL458">
            <v>43709</v>
          </cell>
          <cell r="AM458">
            <v>45352</v>
          </cell>
        </row>
        <row r="459">
          <cell r="A459">
            <v>4125</v>
          </cell>
          <cell r="B459" t="str">
            <v>Mica Upgrade Heating Ventilation Air Conditioning (HVAC) System Project</v>
          </cell>
          <cell r="C459" t="str">
            <v>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v>
          </cell>
          <cell r="D459">
            <v>40</v>
          </cell>
          <cell r="G459" t="str">
            <v>Infrastructure</v>
          </cell>
          <cell r="H459" t="str">
            <v>Utilities</v>
          </cell>
          <cell r="I459" t="str">
            <v>Utilities</v>
          </cell>
          <cell r="J459">
            <v>3</v>
          </cell>
          <cell r="K459" t="str">
            <v>Revelstoke</v>
          </cell>
          <cell r="L459" t="str">
            <v>BC Hydro</v>
          </cell>
          <cell r="N459" t="str">
            <v>Construction started</v>
          </cell>
          <cell r="P459" t="str">
            <v>Utilities (incl sewage treatment)</v>
          </cell>
          <cell r="Q459" t="b">
            <v>1</v>
          </cell>
          <cell r="R459" t="b">
            <v>0</v>
          </cell>
          <cell r="S459" t="b">
            <v>0</v>
          </cell>
          <cell r="T459" t="b">
            <v>0</v>
          </cell>
          <cell r="U459" t="b">
            <v>1</v>
          </cell>
          <cell r="V459" t="b">
            <v>0</v>
          </cell>
          <cell r="X459" t="b">
            <v>0</v>
          </cell>
          <cell r="Y459" t="b">
            <v>0</v>
          </cell>
          <cell r="AD459" t="str">
            <v>20193</v>
          </cell>
          <cell r="AE459" t="str">
            <v>20251</v>
          </cell>
          <cell r="AJ459" t="str">
            <v>(604) 623-4472   Toll Free: 1-866-647-3334</v>
          </cell>
          <cell r="AL459">
            <v>43709</v>
          </cell>
          <cell r="AM459">
            <v>45352</v>
          </cell>
        </row>
        <row r="460">
          <cell r="A460">
            <v>4130</v>
          </cell>
          <cell r="B460" t="str">
            <v>Zanardi Bridge and Causeway Upgrades</v>
          </cell>
          <cell r="C460" t="str">
            <v>Proposed rehabilitation of existing bridge and construction of a new  2-track bridge at the Port of Prince Rupert Gateway. Federal funding of 60.6 million will be provided.</v>
          </cell>
          <cell r="D460">
            <v>122</v>
          </cell>
          <cell r="G460" t="str">
            <v>Infrastructure</v>
          </cell>
          <cell r="H460" t="str">
            <v>Roads &amp; Highways</v>
          </cell>
          <cell r="I460" t="str">
            <v>Transportation</v>
          </cell>
          <cell r="J460">
            <v>6</v>
          </cell>
          <cell r="K460" t="str">
            <v>Prince Rupert</v>
          </cell>
          <cell r="L460" t="str">
            <v>Prince Rupert Port Authority/ CN</v>
          </cell>
          <cell r="N460" t="str">
            <v>Proposed</v>
          </cell>
          <cell r="O460" t="str">
            <v>Tender/Preconstruction</v>
          </cell>
          <cell r="P460" t="str">
            <v>Transportation &amp; Warehousing</v>
          </cell>
          <cell r="Q460" t="b">
            <v>1</v>
          </cell>
          <cell r="R460" t="b">
            <v>0</v>
          </cell>
          <cell r="S460" t="b">
            <v>1</v>
          </cell>
          <cell r="T460" t="b">
            <v>0</v>
          </cell>
          <cell r="U460" t="b">
            <v>1</v>
          </cell>
          <cell r="V460" t="b">
            <v>0</v>
          </cell>
          <cell r="X460" t="b">
            <v>0</v>
          </cell>
          <cell r="Y460" t="b">
            <v>0</v>
          </cell>
          <cell r="AD460" t="str">
            <v>20244</v>
          </cell>
          <cell r="AE460" t="str">
            <v>20254</v>
          </cell>
          <cell r="AJ460" t="str">
            <v>(250) 627-8899</v>
          </cell>
          <cell r="AL460">
            <v>43709</v>
          </cell>
          <cell r="AM460">
            <v>45352</v>
          </cell>
        </row>
        <row r="461">
          <cell r="A461">
            <v>4135</v>
          </cell>
          <cell r="B461" t="str">
            <v>Provenance Townhomes</v>
          </cell>
          <cell r="C461" t="str">
            <v>252-unit townhouse development will include a 7,000 sq ft community centre and pool.</v>
          </cell>
          <cell r="D461">
            <v>22</v>
          </cell>
          <cell r="G461" t="str">
            <v>Residential</v>
          </cell>
          <cell r="H461" t="str">
            <v>Primarily residential - Single use</v>
          </cell>
          <cell r="I461" t="str">
            <v>Residential</v>
          </cell>
          <cell r="J461">
            <v>2</v>
          </cell>
          <cell r="K461" t="str">
            <v>Maple Ridge</v>
          </cell>
          <cell r="L461" t="str">
            <v>Polygon Homes</v>
          </cell>
          <cell r="M461" t="str">
            <v>Ciccozzi Architecture</v>
          </cell>
          <cell r="N461" t="str">
            <v>Construction started</v>
          </cell>
          <cell r="P461" t="str">
            <v>Residential/Commercial</v>
          </cell>
          <cell r="Q461" t="b">
            <v>0</v>
          </cell>
          <cell r="R461" t="b">
            <v>0</v>
          </cell>
          <cell r="S461" t="b">
            <v>0</v>
          </cell>
          <cell r="T461" t="b">
            <v>0</v>
          </cell>
          <cell r="U461" t="b">
            <v>0</v>
          </cell>
          <cell r="V461" t="b">
            <v>0</v>
          </cell>
          <cell r="X461" t="b">
            <v>0</v>
          </cell>
          <cell r="Y461" t="b">
            <v>0</v>
          </cell>
          <cell r="AD461" t="str">
            <v>20211</v>
          </cell>
          <cell r="AE461" t="str">
            <v>20242</v>
          </cell>
          <cell r="AF461" t="str">
            <v>49.207800</v>
          </cell>
          <cell r="AG461" t="str">
            <v>-122.583790</v>
          </cell>
          <cell r="AH461" t="str">
            <v>49° 12' 28.08'' N</v>
          </cell>
          <cell r="AI461" t="str">
            <v>122° 35' 1.644'' W</v>
          </cell>
          <cell r="AJ461" t="str">
            <v>(604) 877-1131</v>
          </cell>
          <cell r="AL461">
            <v>43709</v>
          </cell>
          <cell r="AM461">
            <v>45352</v>
          </cell>
        </row>
        <row r="462">
          <cell r="A462">
            <v>4142</v>
          </cell>
          <cell r="B462" t="str">
            <v>Cambridge Estates</v>
          </cell>
          <cell r="C462" t="str">
            <v>Proposed development to include 95 townhomes and 7 coach homes located at 102 St and 117 Ave.</v>
          </cell>
          <cell r="D462">
            <v>20</v>
          </cell>
          <cell r="G462" t="str">
            <v>Residential</v>
          </cell>
          <cell r="H462" t="str">
            <v>Primarily residential - Single use</v>
          </cell>
          <cell r="I462" t="str">
            <v>Residential</v>
          </cell>
          <cell r="J462">
            <v>8</v>
          </cell>
          <cell r="K462" t="str">
            <v>Fort St. John</v>
          </cell>
          <cell r="L462" t="str">
            <v>Western Canadian Properties Group</v>
          </cell>
          <cell r="N462" t="str">
            <v>Proposed</v>
          </cell>
          <cell r="O462" t="str">
            <v>Permitting</v>
          </cell>
          <cell r="P462" t="str">
            <v>Residential/Commercial</v>
          </cell>
          <cell r="Q462" t="b">
            <v>0</v>
          </cell>
          <cell r="R462" t="b">
            <v>0</v>
          </cell>
          <cell r="S462" t="b">
            <v>0</v>
          </cell>
          <cell r="T462" t="b">
            <v>0</v>
          </cell>
          <cell r="U462" t="b">
            <v>0</v>
          </cell>
          <cell r="V462" t="b">
            <v>0</v>
          </cell>
          <cell r="X462" t="b">
            <v>0</v>
          </cell>
          <cell r="Y462" t="b">
            <v>0</v>
          </cell>
          <cell r="AF462" t="str">
            <v>56.262560</v>
          </cell>
          <cell r="AG462" t="str">
            <v>-120.850510</v>
          </cell>
          <cell r="AH462" t="str">
            <v>56° 15' 45.216'' N</v>
          </cell>
          <cell r="AI462" t="str">
            <v>120° 51' 1.836'' W</v>
          </cell>
          <cell r="AJ462" t="str">
            <v>(844) 874-9274</v>
          </cell>
          <cell r="AL462">
            <v>43709</v>
          </cell>
          <cell r="AM462">
            <v>45352</v>
          </cell>
        </row>
        <row r="463">
          <cell r="A463">
            <v>4145</v>
          </cell>
          <cell r="B463" t="str">
            <v>CF Richmond Centre</v>
          </cell>
          <cell r="C463" t="str">
            <v>2,000-unit condominium and townhouse development in 12 towers located on No. 3 Rd. Project includes 150,000 sq ft of amenities and 500,000 sq ft of retail space.</v>
          </cell>
          <cell r="D463">
            <v>400</v>
          </cell>
          <cell r="G463" t="str">
            <v>Residential</v>
          </cell>
          <cell r="H463" t="str">
            <v>Primarily residential - Single use</v>
          </cell>
          <cell r="I463" t="str">
            <v>Residential</v>
          </cell>
          <cell r="J463">
            <v>2</v>
          </cell>
          <cell r="K463" t="str">
            <v>Richmond</v>
          </cell>
          <cell r="L463" t="str">
            <v>Cadillac Fairview Corporation/ Shape Properties</v>
          </cell>
          <cell r="M463" t="str">
            <v>GBL Architects</v>
          </cell>
          <cell r="N463" t="str">
            <v>Construction started</v>
          </cell>
          <cell r="P463" t="str">
            <v>Residential/Commercial</v>
          </cell>
          <cell r="Q463" t="b">
            <v>0</v>
          </cell>
          <cell r="R463" t="b">
            <v>0</v>
          </cell>
          <cell r="S463" t="b">
            <v>0</v>
          </cell>
          <cell r="T463" t="b">
            <v>0</v>
          </cell>
          <cell r="U463" t="b">
            <v>0</v>
          </cell>
          <cell r="V463" t="b">
            <v>0</v>
          </cell>
          <cell r="X463" t="b">
            <v>0</v>
          </cell>
          <cell r="Y463" t="b">
            <v>0</v>
          </cell>
          <cell r="AD463" t="str">
            <v>20211</v>
          </cell>
          <cell r="AE463" t="str">
            <v>20264</v>
          </cell>
          <cell r="AF463" t="str">
            <v>49.166860</v>
          </cell>
          <cell r="AG463" t="str">
            <v>-123.136690</v>
          </cell>
          <cell r="AH463" t="str">
            <v>49° 10' 0.696'' N</v>
          </cell>
          <cell r="AI463" t="str">
            <v>123° 8' 12.084'' W</v>
          </cell>
          <cell r="AJ463" t="str">
            <v>(604) 688-7236</v>
          </cell>
          <cell r="AK463" t="str">
            <v>www.liveatcfrc.com</v>
          </cell>
          <cell r="AL463">
            <v>43709</v>
          </cell>
          <cell r="AM463">
            <v>45352</v>
          </cell>
        </row>
        <row r="464">
          <cell r="A464">
            <v>4146</v>
          </cell>
          <cell r="B464" t="str">
            <v>Glitz Condominiums</v>
          </cell>
          <cell r="C464" t="str">
            <v>75-unit condominium in a 9-storey development located at 6860 No 3 Rd. Project will include 118,000 sq ft of commercial space. Development permit approved.</v>
          </cell>
          <cell r="D464">
            <v>20</v>
          </cell>
          <cell r="G464" t="str">
            <v>Residential</v>
          </cell>
          <cell r="H464" t="str">
            <v>Primarily residential - Single use</v>
          </cell>
          <cell r="I464" t="str">
            <v>Residential</v>
          </cell>
          <cell r="J464">
            <v>2</v>
          </cell>
          <cell r="K464" t="str">
            <v>Richmond</v>
          </cell>
          <cell r="L464" t="str">
            <v>iFortune Developments</v>
          </cell>
          <cell r="M464" t="str">
            <v>GBL Architects</v>
          </cell>
          <cell r="N464" t="str">
            <v>Construction started</v>
          </cell>
          <cell r="P464" t="str">
            <v>Residential/Commercial</v>
          </cell>
          <cell r="Q464" t="b">
            <v>0</v>
          </cell>
          <cell r="R464" t="b">
            <v>0</v>
          </cell>
          <cell r="S464" t="b">
            <v>0</v>
          </cell>
          <cell r="T464" t="b">
            <v>0</v>
          </cell>
          <cell r="U464" t="b">
            <v>0</v>
          </cell>
          <cell r="V464" t="b">
            <v>1</v>
          </cell>
          <cell r="W464" t="str">
            <v>LEED silver</v>
          </cell>
          <cell r="X464" t="b">
            <v>0</v>
          </cell>
          <cell r="Y464" t="b">
            <v>0</v>
          </cell>
          <cell r="AD464" t="str">
            <v>20194</v>
          </cell>
          <cell r="AF464" t="str">
            <v>49.163730</v>
          </cell>
          <cell r="AG464" t="str">
            <v>-123.136310</v>
          </cell>
          <cell r="AH464" t="str">
            <v>49° 9' 49.428'' N</v>
          </cell>
          <cell r="AI464" t="str">
            <v>123° 8' 10.716'' W</v>
          </cell>
          <cell r="AL464">
            <v>43709</v>
          </cell>
          <cell r="AM464">
            <v>45352</v>
          </cell>
        </row>
        <row r="465">
          <cell r="A465">
            <v>4156</v>
          </cell>
          <cell r="B465" t="str">
            <v>Nuvo Highrise Condominium</v>
          </cell>
          <cell r="C465" t="str">
            <v>358-unit condominium in a 44-storey tower and a 6-storey apartment located at 6075 Wilson Ave.</v>
          </cell>
          <cell r="D465">
            <v>65</v>
          </cell>
          <cell r="G465" t="str">
            <v>Residential</v>
          </cell>
          <cell r="H465" t="str">
            <v>Primarily residential - Single use</v>
          </cell>
          <cell r="I465" t="str">
            <v>Residential</v>
          </cell>
          <cell r="J465">
            <v>2</v>
          </cell>
          <cell r="K465" t="str">
            <v>Burnaby</v>
          </cell>
          <cell r="L465" t="str">
            <v>Anthem Properties Group</v>
          </cell>
          <cell r="M465" t="str">
            <v>GBL Architects</v>
          </cell>
          <cell r="N465" t="str">
            <v>Construction started</v>
          </cell>
          <cell r="P465" t="str">
            <v>Residential/Commercial</v>
          </cell>
          <cell r="Q465" t="b">
            <v>0</v>
          </cell>
          <cell r="R465" t="b">
            <v>0</v>
          </cell>
          <cell r="S465" t="b">
            <v>0</v>
          </cell>
          <cell r="T465" t="b">
            <v>0</v>
          </cell>
          <cell r="U465" t="b">
            <v>0</v>
          </cell>
          <cell r="V465" t="b">
            <v>0</v>
          </cell>
          <cell r="X465" t="b">
            <v>0</v>
          </cell>
          <cell r="Y465" t="b">
            <v>0</v>
          </cell>
          <cell r="AD465" t="str">
            <v>20222</v>
          </cell>
          <cell r="AE465" t="str">
            <v>20261</v>
          </cell>
          <cell r="AF465" t="str">
            <v>49.229270</v>
          </cell>
          <cell r="AG465" t="str">
            <v>-123.010630</v>
          </cell>
          <cell r="AH465" t="str">
            <v>49° 13' 45.372'' N</v>
          </cell>
          <cell r="AI465" t="str">
            <v>123° 0' 38.268'' W</v>
          </cell>
          <cell r="AJ465" t="str">
            <v>(604) 689-3040</v>
          </cell>
          <cell r="AL465">
            <v>43709</v>
          </cell>
          <cell r="AM465">
            <v>45352</v>
          </cell>
        </row>
        <row r="466">
          <cell r="A466">
            <v>4148</v>
          </cell>
          <cell r="B466" t="str">
            <v>Highpoint Condominium</v>
          </cell>
          <cell r="C466" t="str">
            <v>295-unit development in a 51-storey tower located on Clarke Rd. Project will include 11,000 sq ft of amenity space.</v>
          </cell>
          <cell r="D466">
            <v>55</v>
          </cell>
          <cell r="G466" t="str">
            <v>Residential</v>
          </cell>
          <cell r="H466" t="str">
            <v>Primarily residential - Single use</v>
          </cell>
          <cell r="I466" t="str">
            <v>Residential</v>
          </cell>
          <cell r="J466">
            <v>2</v>
          </cell>
          <cell r="K466" t="str">
            <v>Coquitlam</v>
          </cell>
          <cell r="L466" t="str">
            <v>Ledingham McAllister Communities Ltd.</v>
          </cell>
          <cell r="N466" t="str">
            <v>Construction started</v>
          </cell>
          <cell r="P466" t="str">
            <v>Residential/Commercial</v>
          </cell>
          <cell r="Q466" t="b">
            <v>0</v>
          </cell>
          <cell r="R466" t="b">
            <v>0</v>
          </cell>
          <cell r="S466" t="b">
            <v>0</v>
          </cell>
          <cell r="T466" t="b">
            <v>0</v>
          </cell>
          <cell r="U466" t="b">
            <v>0</v>
          </cell>
          <cell r="V466" t="b">
            <v>0</v>
          </cell>
          <cell r="X466" t="b">
            <v>0</v>
          </cell>
          <cell r="Y466" t="b">
            <v>0</v>
          </cell>
          <cell r="AD466" t="str">
            <v>20214</v>
          </cell>
          <cell r="AE466" t="str">
            <v>20242</v>
          </cell>
          <cell r="AF466" t="str">
            <v>49.261670</v>
          </cell>
          <cell r="AG466" t="str">
            <v>-122.890280</v>
          </cell>
          <cell r="AH466" t="str">
            <v>49° 15' 42.012'' N</v>
          </cell>
          <cell r="AI466" t="str">
            <v>122° 53' 25.008'' W</v>
          </cell>
          <cell r="AJ466" t="str">
            <v>(604) 662-3700</v>
          </cell>
          <cell r="AL466">
            <v>43709</v>
          </cell>
          <cell r="AM466">
            <v>45352</v>
          </cell>
        </row>
        <row r="467">
          <cell r="A467">
            <v>4150</v>
          </cell>
          <cell r="B467" t="str">
            <v>Purcell Way Development</v>
          </cell>
          <cell r="C467" t="str">
            <v>A 6-storey development of 124-units of condominiums, and 60 townhomes located at 1923 Purcell Way.</v>
          </cell>
          <cell r="D467">
            <v>30</v>
          </cell>
          <cell r="G467" t="str">
            <v>Residential</v>
          </cell>
          <cell r="H467" t="str">
            <v>Primarily residential - Single use</v>
          </cell>
          <cell r="I467" t="str">
            <v>Residential</v>
          </cell>
          <cell r="J467">
            <v>2</v>
          </cell>
          <cell r="K467" t="str">
            <v>North Vancouver</v>
          </cell>
          <cell r="L467" t="str">
            <v>Woodbridge Northwest Communities</v>
          </cell>
          <cell r="M467" t="str">
            <v>Rositch Hemphill Architects</v>
          </cell>
          <cell r="N467" t="str">
            <v>Construction started</v>
          </cell>
          <cell r="P467" t="str">
            <v>Residential/Commercial</v>
          </cell>
          <cell r="Q467" t="b">
            <v>0</v>
          </cell>
          <cell r="R467" t="b">
            <v>0</v>
          </cell>
          <cell r="S467" t="b">
            <v>0</v>
          </cell>
          <cell r="T467" t="b">
            <v>0</v>
          </cell>
          <cell r="U467" t="b">
            <v>0</v>
          </cell>
          <cell r="V467" t="b">
            <v>0</v>
          </cell>
          <cell r="X467" t="b">
            <v>0</v>
          </cell>
          <cell r="Y467" t="b">
            <v>0</v>
          </cell>
          <cell r="AD467" t="str">
            <v>20233</v>
          </cell>
          <cell r="AE467" t="str">
            <v>20244</v>
          </cell>
          <cell r="AF467" t="str">
            <v>49.317090</v>
          </cell>
          <cell r="AG467" t="str">
            <v>-123.021930</v>
          </cell>
          <cell r="AH467" t="str">
            <v>49° 19' 1.524'' N</v>
          </cell>
          <cell r="AI467" t="str">
            <v>123° 1' 18.948'' W</v>
          </cell>
          <cell r="AL467">
            <v>43709</v>
          </cell>
          <cell r="AM467">
            <v>45352</v>
          </cell>
        </row>
        <row r="468">
          <cell r="A468">
            <v>4153</v>
          </cell>
          <cell r="B468" t="str">
            <v>Marie Place Condominium</v>
          </cell>
          <cell r="C468" t="str">
            <v>Proposed 140-unit development in two 6-storey buildings located at 405 Marie Place. Development permit has been approved.</v>
          </cell>
          <cell r="D468">
            <v>26</v>
          </cell>
          <cell r="G468" t="str">
            <v>Residential</v>
          </cell>
          <cell r="H468" t="str">
            <v>Primarily residential - Single use</v>
          </cell>
          <cell r="I468" t="str">
            <v>Residential</v>
          </cell>
          <cell r="J468">
            <v>2</v>
          </cell>
          <cell r="K468" t="str">
            <v>North Vancouver</v>
          </cell>
          <cell r="M468" t="str">
            <v>Engage Architecture</v>
          </cell>
          <cell r="N468" t="str">
            <v>Proposed</v>
          </cell>
          <cell r="O468" t="str">
            <v>Permitting</v>
          </cell>
          <cell r="P468" t="str">
            <v>Residential/Commercial</v>
          </cell>
          <cell r="Q468" t="b">
            <v>0</v>
          </cell>
          <cell r="R468" t="b">
            <v>0</v>
          </cell>
          <cell r="S468" t="b">
            <v>0</v>
          </cell>
          <cell r="T468" t="b">
            <v>0</v>
          </cell>
          <cell r="U468" t="b">
            <v>0</v>
          </cell>
          <cell r="V468" t="b">
            <v>0</v>
          </cell>
          <cell r="X468" t="b">
            <v>0</v>
          </cell>
          <cell r="Y468" t="b">
            <v>0</v>
          </cell>
          <cell r="AF468" t="str">
            <v>49.308940</v>
          </cell>
          <cell r="AG468" t="str">
            <v>-123.030880</v>
          </cell>
          <cell r="AH468" t="str">
            <v>49° 18' 32.184'' N</v>
          </cell>
          <cell r="AI468" t="str">
            <v>123° 1' 51.168'' W</v>
          </cell>
          <cell r="AL468">
            <v>43709</v>
          </cell>
          <cell r="AM468">
            <v>45352</v>
          </cell>
        </row>
        <row r="469">
          <cell r="A469">
            <v>4155</v>
          </cell>
          <cell r="B469" t="str">
            <v>Riviera Highrise Condominium</v>
          </cell>
          <cell r="C469" t="str">
            <v>285-unit development in a 35-storey condominium located at 4960 Bennett St.</v>
          </cell>
          <cell r="D469">
            <v>44</v>
          </cell>
          <cell r="G469" t="str">
            <v>Residential</v>
          </cell>
          <cell r="H469" t="str">
            <v>Primarily residential - Single use</v>
          </cell>
          <cell r="I469" t="str">
            <v>Residential</v>
          </cell>
          <cell r="J469">
            <v>2</v>
          </cell>
          <cell r="K469" t="str">
            <v>Burnaby</v>
          </cell>
          <cell r="L469" t="str">
            <v>Ledingham McAllister</v>
          </cell>
          <cell r="M469" t="str">
            <v>IBI Group</v>
          </cell>
          <cell r="N469" t="str">
            <v>Construction started</v>
          </cell>
          <cell r="P469" t="str">
            <v>Residential/Commercial</v>
          </cell>
          <cell r="Q469" t="b">
            <v>0</v>
          </cell>
          <cell r="R469" t="b">
            <v>0</v>
          </cell>
          <cell r="S469" t="b">
            <v>0</v>
          </cell>
          <cell r="T469" t="b">
            <v>0</v>
          </cell>
          <cell r="U469" t="b">
            <v>0</v>
          </cell>
          <cell r="V469" t="b">
            <v>0</v>
          </cell>
          <cell r="X469" t="b">
            <v>0</v>
          </cell>
          <cell r="Y469" t="b">
            <v>0</v>
          </cell>
          <cell r="AD469" t="str">
            <v>20223</v>
          </cell>
          <cell r="AE469" t="str">
            <v>20244</v>
          </cell>
          <cell r="AF469" t="str">
            <v>49.224810</v>
          </cell>
          <cell r="AG469" t="str">
            <v>-122.993120</v>
          </cell>
          <cell r="AH469" t="str">
            <v>49° 13' 29.316'' N</v>
          </cell>
          <cell r="AI469" t="str">
            <v>122° 59' 35.232'' W</v>
          </cell>
          <cell r="AJ469" t="str">
            <v>(604) 662-3700</v>
          </cell>
          <cell r="AL469">
            <v>43709</v>
          </cell>
          <cell r="AM469">
            <v>45352</v>
          </cell>
        </row>
        <row r="470">
          <cell r="A470">
            <v>4147</v>
          </cell>
          <cell r="B470" t="str">
            <v>Highline Metrotown Condominium Tower</v>
          </cell>
          <cell r="C470" t="str">
            <v>Development of a 327-unit condominium in a 53-storey tower located on Sussex Ave.</v>
          </cell>
          <cell r="D470">
            <v>62</v>
          </cell>
          <cell r="E470" t="str">
            <v>Project completed-removing next issue</v>
          </cell>
          <cell r="G470" t="str">
            <v>Residential</v>
          </cell>
          <cell r="H470" t="str">
            <v>Primarily residential - Single use</v>
          </cell>
          <cell r="I470" t="str">
            <v>Residential</v>
          </cell>
          <cell r="J470">
            <v>2</v>
          </cell>
          <cell r="K470" t="str">
            <v>Burnaby</v>
          </cell>
          <cell r="L470" t="str">
            <v>Thind Properties Ltd.</v>
          </cell>
          <cell r="N470" t="str">
            <v>Completed</v>
          </cell>
          <cell r="P470" t="str">
            <v>Residential/Commercial</v>
          </cell>
          <cell r="Q470" t="b">
            <v>0</v>
          </cell>
          <cell r="R470" t="b">
            <v>0</v>
          </cell>
          <cell r="S470" t="b">
            <v>0</v>
          </cell>
          <cell r="T470" t="b">
            <v>0</v>
          </cell>
          <cell r="U470" t="b">
            <v>0</v>
          </cell>
          <cell r="V470" t="b">
            <v>0</v>
          </cell>
          <cell r="X470" t="b">
            <v>0</v>
          </cell>
          <cell r="Y470" t="b">
            <v>0</v>
          </cell>
          <cell r="AD470" t="str">
            <v>20203</v>
          </cell>
          <cell r="AE470" t="str">
            <v>20241</v>
          </cell>
          <cell r="AF470" t="str">
            <v>49.221690</v>
          </cell>
          <cell r="AG470" t="str">
            <v>-123.005250</v>
          </cell>
          <cell r="AH470" t="str">
            <v>49° 13' 18.084'' N</v>
          </cell>
          <cell r="AI470" t="str">
            <v>123° 0' 18.9'' W</v>
          </cell>
          <cell r="AJ470" t="str">
            <v>(604) 451-7780</v>
          </cell>
          <cell r="AL470">
            <v>43709</v>
          </cell>
          <cell r="AM470">
            <v>45352</v>
          </cell>
        </row>
        <row r="471">
          <cell r="A471">
            <v>4138</v>
          </cell>
          <cell r="B471" t="str">
            <v>Era Master Planned Community</v>
          </cell>
          <cell r="C471" t="str">
            <v>Community in 7 phases located at 223 St and Dewdney Trunk Rd. A mix of housing in 4 to 19 storey buildings, plus two 2 to 4 storey office buildings.</v>
          </cell>
          <cell r="D471">
            <v>150</v>
          </cell>
          <cell r="G471" t="str">
            <v>Residential</v>
          </cell>
          <cell r="H471" t="str">
            <v>Primarily residential - Single use</v>
          </cell>
          <cell r="I471" t="str">
            <v>Residential</v>
          </cell>
          <cell r="J471">
            <v>2</v>
          </cell>
          <cell r="K471" t="str">
            <v>Maple Ridge</v>
          </cell>
          <cell r="L471" t="str">
            <v>SwissReal Developments</v>
          </cell>
          <cell r="M471" t="str">
            <v>Iredale Architecture</v>
          </cell>
          <cell r="N471" t="str">
            <v>Construction started</v>
          </cell>
          <cell r="P471" t="str">
            <v>Residential/Commercial</v>
          </cell>
          <cell r="Q471" t="b">
            <v>0</v>
          </cell>
          <cell r="R471" t="b">
            <v>0</v>
          </cell>
          <cell r="S471" t="b">
            <v>0</v>
          </cell>
          <cell r="T471" t="b">
            <v>0</v>
          </cell>
          <cell r="U471" t="b">
            <v>0</v>
          </cell>
          <cell r="V471" t="b">
            <v>0</v>
          </cell>
          <cell r="X471" t="b">
            <v>0</v>
          </cell>
          <cell r="Y471" t="b">
            <v>0</v>
          </cell>
          <cell r="AD471" t="str">
            <v>20211</v>
          </cell>
          <cell r="AE471" t="str">
            <v>20304</v>
          </cell>
          <cell r="AF471" t="str">
            <v>49.220490</v>
          </cell>
          <cell r="AG471" t="str">
            <v>-122.603860</v>
          </cell>
          <cell r="AH471" t="str">
            <v>49° 13' 13.764'' N</v>
          </cell>
          <cell r="AI471" t="str">
            <v>122° 36' 13.896'' W</v>
          </cell>
          <cell r="AL471">
            <v>43709</v>
          </cell>
          <cell r="AM471">
            <v>45352</v>
          </cell>
        </row>
        <row r="472">
          <cell r="A472">
            <v>4107</v>
          </cell>
          <cell r="B472" t="str">
            <v>Pacific Tennis Centre</v>
          </cell>
          <cell r="C472" t="str">
            <v>Proposed facility with 24 tennis courts near the Burnaby Lake Sports Complex will be a training hub and include space for supporting services.</v>
          </cell>
          <cell r="D472">
            <v>30</v>
          </cell>
          <cell r="G472" t="str">
            <v>Commercial</v>
          </cell>
          <cell r="H472" t="str">
            <v>Recreation</v>
          </cell>
          <cell r="I472" t="str">
            <v>Arts, Entertainment &amp; Recreation</v>
          </cell>
          <cell r="J472">
            <v>2</v>
          </cell>
          <cell r="K472" t="str">
            <v>Burnaby</v>
          </cell>
          <cell r="L472" t="str">
            <v>City of Burnaby/ Tennis Canada</v>
          </cell>
          <cell r="N472" t="str">
            <v>Proposed</v>
          </cell>
          <cell r="P472" t="str">
            <v>Other Services</v>
          </cell>
          <cell r="Q472" t="b">
            <v>1</v>
          </cell>
          <cell r="R472" t="b">
            <v>0</v>
          </cell>
          <cell r="S472" t="b">
            <v>0</v>
          </cell>
          <cell r="T472" t="b">
            <v>1</v>
          </cell>
          <cell r="U472" t="b">
            <v>0</v>
          </cell>
          <cell r="V472" t="b">
            <v>0</v>
          </cell>
          <cell r="X472" t="b">
            <v>0</v>
          </cell>
          <cell r="Y472" t="b">
            <v>0</v>
          </cell>
          <cell r="AL472">
            <v>43617</v>
          </cell>
          <cell r="AM472">
            <v>45352</v>
          </cell>
        </row>
        <row r="473">
          <cell r="A473">
            <v>4120</v>
          </cell>
          <cell r="B473" t="str">
            <v>The News Urban Homes</v>
          </cell>
          <cell r="C473" t="str">
            <v>Development of a 282-unit, 6-storey condominium located at 34375 Gladys Ave.</v>
          </cell>
          <cell r="D473">
            <v>35</v>
          </cell>
          <cell r="G473" t="str">
            <v>Residential</v>
          </cell>
          <cell r="H473" t="str">
            <v>Primarily residential - Single use</v>
          </cell>
          <cell r="I473" t="str">
            <v>Residential</v>
          </cell>
          <cell r="J473">
            <v>2</v>
          </cell>
          <cell r="K473" t="str">
            <v>Abbotsford</v>
          </cell>
          <cell r="L473" t="str">
            <v>Elevate Development Corp.</v>
          </cell>
          <cell r="N473" t="str">
            <v>On hold</v>
          </cell>
          <cell r="P473" t="str">
            <v>Residential/Commercial</v>
          </cell>
          <cell r="Q473" t="b">
            <v>0</v>
          </cell>
          <cell r="R473" t="b">
            <v>0</v>
          </cell>
          <cell r="S473" t="b">
            <v>0</v>
          </cell>
          <cell r="T473" t="b">
            <v>0</v>
          </cell>
          <cell r="U473" t="b">
            <v>0</v>
          </cell>
          <cell r="V473" t="b">
            <v>0</v>
          </cell>
          <cell r="X473" t="b">
            <v>0</v>
          </cell>
          <cell r="Y473" t="b">
            <v>0</v>
          </cell>
          <cell r="AF473" t="str">
            <v>49.041880</v>
          </cell>
          <cell r="AG473" t="str">
            <v>-122.272620</v>
          </cell>
          <cell r="AH473" t="str">
            <v>49° 2' 30.768'' N</v>
          </cell>
          <cell r="AI473" t="str">
            <v>122° 16' 21.432'' W</v>
          </cell>
          <cell r="AJ473" t="str">
            <v>(604) 953-1414</v>
          </cell>
          <cell r="AK473" t="str">
            <v>www.liveatthenews.com</v>
          </cell>
          <cell r="AL473">
            <v>43617</v>
          </cell>
          <cell r="AM473">
            <v>45352</v>
          </cell>
        </row>
        <row r="474">
          <cell r="A474">
            <v>4094</v>
          </cell>
          <cell r="B474" t="str">
            <v>Condominium Development - 1298 East Hastings Street</v>
          </cell>
          <cell r="C474" t="str">
            <v>Proposed 207-unit condominium development located at East Hastings St and Clark Drive. Project will include 55-units of social housing. Rezoning is required.</v>
          </cell>
          <cell r="D474">
            <v>38</v>
          </cell>
          <cell r="G474" t="str">
            <v>Residential</v>
          </cell>
          <cell r="H474" t="str">
            <v>Primarily residential - Single use</v>
          </cell>
          <cell r="I474" t="str">
            <v>Residential</v>
          </cell>
          <cell r="J474">
            <v>2</v>
          </cell>
          <cell r="K474" t="str">
            <v>Vancouver</v>
          </cell>
          <cell r="L474" t="str">
            <v>ONNI Group</v>
          </cell>
          <cell r="N474" t="str">
            <v>Proposed</v>
          </cell>
          <cell r="O474" t="str">
            <v>Preliminary/Feasibility</v>
          </cell>
          <cell r="P474" t="str">
            <v>Residential/Commercial</v>
          </cell>
          <cell r="Q474" t="b">
            <v>0</v>
          </cell>
          <cell r="R474" t="b">
            <v>0</v>
          </cell>
          <cell r="S474" t="b">
            <v>0</v>
          </cell>
          <cell r="T474" t="b">
            <v>0</v>
          </cell>
          <cell r="U474" t="b">
            <v>0</v>
          </cell>
          <cell r="V474" t="b">
            <v>0</v>
          </cell>
          <cell r="X474" t="b">
            <v>0</v>
          </cell>
          <cell r="Y474" t="b">
            <v>0</v>
          </cell>
          <cell r="AF474" t="str">
            <v>49.280960</v>
          </cell>
          <cell r="AG474" t="str">
            <v>-123.077380</v>
          </cell>
          <cell r="AH474" t="str">
            <v>49° 16' 51.456'' N</v>
          </cell>
          <cell r="AI474" t="str">
            <v>123° 4' 38.568'' W</v>
          </cell>
          <cell r="AJ474" t="str">
            <v>(604) 602-7711</v>
          </cell>
          <cell r="AL474">
            <v>43617</v>
          </cell>
          <cell r="AM474">
            <v>45352</v>
          </cell>
        </row>
        <row r="475">
          <cell r="A475">
            <v>4119</v>
          </cell>
          <cell r="B475" t="str">
            <v>Robson &amp; Cardero Condominium</v>
          </cell>
          <cell r="C475" t="str">
            <v>Proposed 28-storey condominium will have 24 units of social housing and 153 units of market housing. The project will have retail at ground level and two floors of office space.</v>
          </cell>
          <cell r="E475" t="str">
            <v>Cancelled-removing next issue</v>
          </cell>
          <cell r="G475" t="str">
            <v>Residential</v>
          </cell>
          <cell r="H475" t="str">
            <v>Primarily residential - Single use</v>
          </cell>
          <cell r="I475" t="str">
            <v>Residential</v>
          </cell>
          <cell r="J475">
            <v>2</v>
          </cell>
          <cell r="K475" t="str">
            <v>Vancouver</v>
          </cell>
          <cell r="N475" t="str">
            <v>On hold</v>
          </cell>
          <cell r="P475" t="str">
            <v>Residential/Commercial</v>
          </cell>
          <cell r="Q475" t="b">
            <v>0</v>
          </cell>
          <cell r="R475" t="b">
            <v>0</v>
          </cell>
          <cell r="S475" t="b">
            <v>0</v>
          </cell>
          <cell r="T475" t="b">
            <v>0</v>
          </cell>
          <cell r="U475" t="b">
            <v>0</v>
          </cell>
          <cell r="V475" t="b">
            <v>0</v>
          </cell>
          <cell r="X475" t="b">
            <v>0</v>
          </cell>
          <cell r="Y475" t="b">
            <v>0</v>
          </cell>
          <cell r="AF475" t="str">
            <v>49.289430</v>
          </cell>
          <cell r="AG475" t="str">
            <v>-123.131720</v>
          </cell>
          <cell r="AH475" t="str">
            <v>49° 17' 21.948'' N</v>
          </cell>
          <cell r="AI475" t="str">
            <v>123° 7' 54.192'' W</v>
          </cell>
          <cell r="AL475">
            <v>43617</v>
          </cell>
          <cell r="AM475">
            <v>45352</v>
          </cell>
        </row>
        <row r="476">
          <cell r="A476">
            <v>4118</v>
          </cell>
          <cell r="B476" t="str">
            <v>Galleria Condominiums</v>
          </cell>
          <cell r="C476" t="str">
            <v>Five tower condominium development has been cancelled.</v>
          </cell>
          <cell r="D476">
            <v>100</v>
          </cell>
          <cell r="G476" t="str">
            <v>Residential</v>
          </cell>
          <cell r="H476" t="str">
            <v>Primarily residential - Single use</v>
          </cell>
          <cell r="I476" t="str">
            <v>Residential</v>
          </cell>
          <cell r="J476">
            <v>2</v>
          </cell>
          <cell r="K476" t="str">
            <v>Richmond</v>
          </cell>
          <cell r="L476" t="str">
            <v>Concord Pacific Group</v>
          </cell>
          <cell r="N476" t="str">
            <v>Construction started</v>
          </cell>
          <cell r="P476" t="str">
            <v>Residential/Commercial</v>
          </cell>
          <cell r="Q476" t="b">
            <v>0</v>
          </cell>
          <cell r="R476" t="b">
            <v>0</v>
          </cell>
          <cell r="S476" t="b">
            <v>0</v>
          </cell>
          <cell r="T476" t="b">
            <v>0</v>
          </cell>
          <cell r="U476" t="b">
            <v>0</v>
          </cell>
          <cell r="V476" t="b">
            <v>0</v>
          </cell>
          <cell r="X476" t="b">
            <v>0</v>
          </cell>
          <cell r="Y476" t="b">
            <v>0</v>
          </cell>
          <cell r="AD476" t="str">
            <v>20201</v>
          </cell>
          <cell r="AE476" t="str">
            <v>20242</v>
          </cell>
          <cell r="AF476" t="str">
            <v>49.188750</v>
          </cell>
          <cell r="AG476" t="str">
            <v>-123.131020</v>
          </cell>
          <cell r="AH476" t="str">
            <v>49° 11' 19.5'' N</v>
          </cell>
          <cell r="AI476" t="str">
            <v>123° 7' 51.672'' W</v>
          </cell>
          <cell r="AJ476" t="str">
            <v>(604) 899-8800</v>
          </cell>
          <cell r="AK476" t="str">
            <v>www.concordgalleria.com</v>
          </cell>
          <cell r="AL476">
            <v>43617</v>
          </cell>
          <cell r="AM476">
            <v>45352</v>
          </cell>
        </row>
        <row r="477">
          <cell r="A477">
            <v>4093</v>
          </cell>
          <cell r="B477" t="str">
            <v>Condominium Development - 1967 East Hastings</v>
          </cell>
          <cell r="C477" t="str">
            <v>Proposed 131-unit condominium development located at East Hastings and Semlin Drive. The six-storey building will include retail space at the podium level. Rezoning is required.</v>
          </cell>
          <cell r="D477">
            <v>22</v>
          </cell>
          <cell r="G477" t="str">
            <v>Residential</v>
          </cell>
          <cell r="H477" t="str">
            <v>Primarily residential - Single use</v>
          </cell>
          <cell r="I477" t="str">
            <v>Residential</v>
          </cell>
          <cell r="J477">
            <v>2</v>
          </cell>
          <cell r="K477" t="str">
            <v>Vancouver</v>
          </cell>
          <cell r="L477" t="str">
            <v>Reliance Properties</v>
          </cell>
          <cell r="M477" t="str">
            <v>DIALOG Architecture</v>
          </cell>
          <cell r="N477" t="str">
            <v>Proposed</v>
          </cell>
          <cell r="O477" t="str">
            <v>Consultation/Approvals</v>
          </cell>
          <cell r="P477" t="str">
            <v>Residential/Commercial</v>
          </cell>
          <cell r="Q477" t="b">
            <v>0</v>
          </cell>
          <cell r="R477" t="b">
            <v>0</v>
          </cell>
          <cell r="S477" t="b">
            <v>0</v>
          </cell>
          <cell r="T477" t="b">
            <v>0</v>
          </cell>
          <cell r="U477" t="b">
            <v>0</v>
          </cell>
          <cell r="V477" t="b">
            <v>0</v>
          </cell>
          <cell r="X477" t="b">
            <v>0</v>
          </cell>
          <cell r="Y477" t="b">
            <v>0</v>
          </cell>
          <cell r="AF477" t="str">
            <v>49.281460</v>
          </cell>
          <cell r="AG477" t="str">
            <v>-123.064100</v>
          </cell>
          <cell r="AH477" t="str">
            <v>49° 16' 53.256'' N</v>
          </cell>
          <cell r="AI477" t="str">
            <v>123° 3' 50.76'' W</v>
          </cell>
          <cell r="AJ477" t="str">
            <v>(604) 683-2404</v>
          </cell>
          <cell r="AL477">
            <v>43617</v>
          </cell>
          <cell r="AM477">
            <v>45352</v>
          </cell>
        </row>
        <row r="478">
          <cell r="A478">
            <v>4106</v>
          </cell>
          <cell r="B478" t="str">
            <v>Dunbar Ryerson United Church Redevelopment</v>
          </cell>
          <cell r="C478" t="str">
            <v>Proposed development of two parcels of land on W 45th Ave by Dunbar Ryerson United Church will include church amenities and a housing project. Along with preservation of the church, a new hall and community space, there will be 40 market and 32 social housing units.</v>
          </cell>
          <cell r="D478">
            <v>20</v>
          </cell>
          <cell r="G478" t="str">
            <v>Residential</v>
          </cell>
          <cell r="H478" t="str">
            <v>Primarily residential - Single use</v>
          </cell>
          <cell r="I478" t="str">
            <v>Residential</v>
          </cell>
          <cell r="J478">
            <v>2</v>
          </cell>
          <cell r="K478" t="str">
            <v>Vancouver</v>
          </cell>
          <cell r="L478" t="str">
            <v>Dunbar Ryerson United Church / Wall Financial Group</v>
          </cell>
          <cell r="M478" t="str">
            <v>Endall Elliot Associates</v>
          </cell>
          <cell r="N478" t="str">
            <v>Proposed</v>
          </cell>
          <cell r="O478" t="str">
            <v>Preliminary/Feasibility</v>
          </cell>
          <cell r="P478" t="str">
            <v>Residential/Commercial</v>
          </cell>
          <cell r="Q478" t="b">
            <v>0</v>
          </cell>
          <cell r="R478" t="b">
            <v>0</v>
          </cell>
          <cell r="S478" t="b">
            <v>0</v>
          </cell>
          <cell r="T478" t="b">
            <v>0</v>
          </cell>
          <cell r="U478" t="b">
            <v>0</v>
          </cell>
          <cell r="V478" t="b">
            <v>0</v>
          </cell>
          <cell r="X478" t="b">
            <v>0</v>
          </cell>
          <cell r="Y478" t="b">
            <v>0</v>
          </cell>
          <cell r="AF478" t="str">
            <v>49.231090</v>
          </cell>
          <cell r="AG478" t="str">
            <v>-123.159380</v>
          </cell>
          <cell r="AH478" t="str">
            <v>49° 13' 51.924'' N</v>
          </cell>
          <cell r="AI478" t="str">
            <v>123° 9' 33.768'' W</v>
          </cell>
          <cell r="AL478">
            <v>43617</v>
          </cell>
          <cell r="AM478">
            <v>45352</v>
          </cell>
        </row>
        <row r="479">
          <cell r="A479">
            <v>4115</v>
          </cell>
          <cell r="B479" t="str">
            <v>SCM Grinding Facility</v>
          </cell>
          <cell r="C479" t="str">
            <v>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v>
          </cell>
          <cell r="D479">
            <v>142</v>
          </cell>
          <cell r="F479" t="str">
            <v>Review</v>
          </cell>
          <cell r="G479" t="str">
            <v>Industrial</v>
          </cell>
          <cell r="H479" t="str">
            <v>Other Manufacturing</v>
          </cell>
          <cell r="I479" t="str">
            <v>Manufacturing</v>
          </cell>
          <cell r="J479">
            <v>2</v>
          </cell>
          <cell r="K479" t="str">
            <v>Delta</v>
          </cell>
          <cell r="L479" t="str">
            <v>Heidelberg Materials Ltd.</v>
          </cell>
          <cell r="N479" t="str">
            <v>Proposed</v>
          </cell>
          <cell r="O479" t="str">
            <v>Consultation/Approvals</v>
          </cell>
          <cell r="P479" t="str">
            <v>Manufacturing</v>
          </cell>
          <cell r="Q479" t="b">
            <v>0</v>
          </cell>
          <cell r="R479" t="b">
            <v>0</v>
          </cell>
          <cell r="S479" t="b">
            <v>0</v>
          </cell>
          <cell r="T479" t="b">
            <v>0</v>
          </cell>
          <cell r="U479" t="b">
            <v>0</v>
          </cell>
          <cell r="V479" t="b">
            <v>0</v>
          </cell>
          <cell r="X479" t="b">
            <v>0</v>
          </cell>
          <cell r="Y479" t="b">
            <v>0</v>
          </cell>
          <cell r="AB479">
            <v>134</v>
          </cell>
          <cell r="AC479">
            <v>14</v>
          </cell>
          <cell r="AD479" t="str">
            <v>20243</v>
          </cell>
          <cell r="AE479" t="str">
            <v>20254</v>
          </cell>
          <cell r="AF479" t="str">
            <v>49.144100</v>
          </cell>
          <cell r="AG479" t="str">
            <v>-123.022800</v>
          </cell>
          <cell r="AH479" t="str">
            <v>49° 8' 38.76'' N</v>
          </cell>
          <cell r="AI479" t="str">
            <v>123° 1' 22.08'' W</v>
          </cell>
          <cell r="AJ479" t="str">
            <v>(604) 946-0411</v>
          </cell>
          <cell r="AL479">
            <v>43617</v>
          </cell>
          <cell r="AM479">
            <v>45352</v>
          </cell>
        </row>
        <row r="480">
          <cell r="A480">
            <v>4113</v>
          </cell>
          <cell r="B480" t="str">
            <v>Victoria High School Upgrades</v>
          </cell>
          <cell r="C480" t="str">
            <v>Seismic upgrades and a 200-seat expansion to Victoria High School. Historic elements of the original building will be preserved. A Neighbourhood Learning Centre is included in the project.</v>
          </cell>
          <cell r="D480">
            <v>100</v>
          </cell>
          <cell r="E480" t="str">
            <v>Project completed-removing next issue</v>
          </cell>
          <cell r="G480" t="str">
            <v>Institutional</v>
          </cell>
          <cell r="H480" t="str">
            <v>Education</v>
          </cell>
          <cell r="I480" t="str">
            <v>Educational Services</v>
          </cell>
          <cell r="J480">
            <v>1</v>
          </cell>
          <cell r="K480" t="str">
            <v>Victoria</v>
          </cell>
          <cell r="L480" t="str">
            <v>School District 61</v>
          </cell>
          <cell r="N480" t="str">
            <v>Completed</v>
          </cell>
          <cell r="P480" t="str">
            <v>Public Services</v>
          </cell>
          <cell r="Q480" t="b">
            <v>1</v>
          </cell>
          <cell r="R480" t="b">
            <v>1</v>
          </cell>
          <cell r="S480" t="b">
            <v>0</v>
          </cell>
          <cell r="T480" t="b">
            <v>0</v>
          </cell>
          <cell r="U480" t="b">
            <v>1</v>
          </cell>
          <cell r="V480" t="b">
            <v>1</v>
          </cell>
          <cell r="W480" t="str">
            <v>LEED gold</v>
          </cell>
          <cell r="X480" t="b">
            <v>0</v>
          </cell>
          <cell r="Y480" t="b">
            <v>0</v>
          </cell>
          <cell r="AD480" t="str">
            <v>20213</v>
          </cell>
          <cell r="AE480" t="str">
            <v>20241</v>
          </cell>
          <cell r="AJ480" t="str">
            <v>(250) 475-3212</v>
          </cell>
          <cell r="AL480">
            <v>43617</v>
          </cell>
          <cell r="AM480">
            <v>45352</v>
          </cell>
        </row>
        <row r="481">
          <cell r="A481">
            <v>4100</v>
          </cell>
          <cell r="B481" t="str">
            <v>Condominium Development</v>
          </cell>
          <cell r="C481" t="str">
            <v>Proposed apartment development with 502 units of rental housing located at 4683 Arbutus St. Project will include four buildings from 5 to 14 storeys with a food market, plaza and daycare.</v>
          </cell>
          <cell r="D481">
            <v>28</v>
          </cell>
          <cell r="G481" t="str">
            <v>Residential</v>
          </cell>
          <cell r="H481" t="str">
            <v>Primarily residential - Single use</v>
          </cell>
          <cell r="I481" t="str">
            <v>Residential</v>
          </cell>
          <cell r="J481">
            <v>2</v>
          </cell>
          <cell r="K481" t="str">
            <v>Vancouver</v>
          </cell>
          <cell r="L481" t="str">
            <v>Broadway Properties</v>
          </cell>
          <cell r="M481" t="str">
            <v>DIALOG Architecture and P+A Landscape Architecture</v>
          </cell>
          <cell r="N481" t="str">
            <v>Proposed</v>
          </cell>
          <cell r="O481" t="str">
            <v>Consultation/Approvals</v>
          </cell>
          <cell r="P481" t="str">
            <v>Residential/Commercial</v>
          </cell>
          <cell r="Q481" t="b">
            <v>0</v>
          </cell>
          <cell r="R481" t="b">
            <v>0</v>
          </cell>
          <cell r="S481" t="b">
            <v>0</v>
          </cell>
          <cell r="T481" t="b">
            <v>0</v>
          </cell>
          <cell r="U481" t="b">
            <v>0</v>
          </cell>
          <cell r="V481" t="b">
            <v>0</v>
          </cell>
          <cell r="X481" t="b">
            <v>0</v>
          </cell>
          <cell r="Y481" t="b">
            <v>0</v>
          </cell>
          <cell r="AF481" t="str">
            <v>49.243770</v>
          </cell>
          <cell r="AG481" t="str">
            <v>-123.154180</v>
          </cell>
          <cell r="AH481" t="str">
            <v>49° 14' 37.572'' N</v>
          </cell>
          <cell r="AI481" t="str">
            <v>123° 9' 15.048'' W</v>
          </cell>
          <cell r="AJ481" t="str">
            <v>(604) 876-1188</v>
          </cell>
          <cell r="AL481">
            <v>43617</v>
          </cell>
          <cell r="AM481">
            <v>45352</v>
          </cell>
        </row>
        <row r="482">
          <cell r="A482">
            <v>4105</v>
          </cell>
          <cell r="B482" t="str">
            <v>SFU - Gondola</v>
          </cell>
          <cell r="C482" t="str">
            <v>Proposed 3S tri-cable gondola to connect the Skytrain to SFU campus. In early planning and public engagement phases.</v>
          </cell>
          <cell r="D482">
            <v>210</v>
          </cell>
          <cell r="G482" t="str">
            <v>Infrastructure</v>
          </cell>
          <cell r="H482" t="str">
            <v>Other Transportation</v>
          </cell>
          <cell r="I482" t="str">
            <v>Transportation</v>
          </cell>
          <cell r="J482">
            <v>2</v>
          </cell>
          <cell r="K482" t="str">
            <v>Burnaby</v>
          </cell>
          <cell r="L482" t="str">
            <v>Translink/ Simon Fraser University</v>
          </cell>
          <cell r="N482" t="str">
            <v>Proposed</v>
          </cell>
          <cell r="O482" t="str">
            <v>Preliminary/Feasibility</v>
          </cell>
          <cell r="P482" t="str">
            <v>Transportation &amp; Warehousing</v>
          </cell>
          <cell r="Q482" t="b">
            <v>1</v>
          </cell>
          <cell r="R482" t="b">
            <v>1</v>
          </cell>
          <cell r="S482" t="b">
            <v>0</v>
          </cell>
          <cell r="T482" t="b">
            <v>0</v>
          </cell>
          <cell r="U482" t="b">
            <v>0</v>
          </cell>
          <cell r="V482" t="b">
            <v>0</v>
          </cell>
          <cell r="X482" t="b">
            <v>0</v>
          </cell>
          <cell r="Y482" t="b">
            <v>0</v>
          </cell>
          <cell r="AJ482" t="str">
            <v>(604) 453-4500</v>
          </cell>
          <cell r="AL482">
            <v>43617</v>
          </cell>
          <cell r="AM482">
            <v>45352</v>
          </cell>
        </row>
        <row r="483">
          <cell r="A483">
            <v>4108</v>
          </cell>
          <cell r="B483" t="str">
            <v>Capilano Substation Upgrade Project</v>
          </cell>
          <cell r="C483" t="str">
            <v>This project is to address the existing asset health, reliability, safety, and environmental issues associated with the Capilano Substation, and ensure that the capacity of the substation meets the long term area needs. The project will also introduce a 25kV source to enable 25kV voltage conversion and facilitate the execution of other future substation projects in the North Shore area.</v>
          </cell>
          <cell r="D483">
            <v>87</v>
          </cell>
          <cell r="G483" t="str">
            <v>Infrastructure</v>
          </cell>
          <cell r="H483" t="str">
            <v>Utilities</v>
          </cell>
          <cell r="I483" t="str">
            <v>Utilities</v>
          </cell>
          <cell r="J483">
            <v>2</v>
          </cell>
          <cell r="K483" t="str">
            <v>North Vancouver</v>
          </cell>
          <cell r="L483" t="str">
            <v>BC Hydro</v>
          </cell>
          <cell r="N483" t="str">
            <v>Construction started</v>
          </cell>
          <cell r="P483" t="str">
            <v>Utilities (incl sewage treatment)</v>
          </cell>
          <cell r="Q483" t="b">
            <v>1</v>
          </cell>
          <cell r="R483" t="b">
            <v>0</v>
          </cell>
          <cell r="S483" t="b">
            <v>0</v>
          </cell>
          <cell r="T483" t="b">
            <v>0</v>
          </cell>
          <cell r="U483" t="b">
            <v>1</v>
          </cell>
          <cell r="V483" t="b">
            <v>0</v>
          </cell>
          <cell r="X483" t="b">
            <v>0</v>
          </cell>
          <cell r="Y483" t="b">
            <v>0</v>
          </cell>
          <cell r="AD483" t="str">
            <v>20192</v>
          </cell>
          <cell r="AE483" t="str">
            <v>20242</v>
          </cell>
          <cell r="AJ483" t="str">
            <v>(604) 623-4472   Toll Free: 1-866-647-3334</v>
          </cell>
          <cell r="AL483">
            <v>43617</v>
          </cell>
          <cell r="AM483">
            <v>45352</v>
          </cell>
        </row>
        <row r="484">
          <cell r="A484">
            <v>4097</v>
          </cell>
          <cell r="B484" t="str">
            <v>UBC - Mathematics Building Replacement</v>
          </cell>
          <cell r="C484" t="str">
            <v>Proposed replacement of the mathematics building on the current site on West Mall. New facility will include classrooms, lecture theatres and space dedicated to research.</v>
          </cell>
          <cell r="D484">
            <v>118</v>
          </cell>
          <cell r="G484" t="str">
            <v>Institutional</v>
          </cell>
          <cell r="H484" t="str">
            <v>Education</v>
          </cell>
          <cell r="I484" t="str">
            <v>Educational Services</v>
          </cell>
          <cell r="J484">
            <v>2</v>
          </cell>
          <cell r="K484" t="str">
            <v>Vancouver</v>
          </cell>
          <cell r="L484" t="str">
            <v>University of British Columbia</v>
          </cell>
          <cell r="N484" t="str">
            <v>Proposed</v>
          </cell>
          <cell r="O484" t="str">
            <v>Preliminary/Feasibility</v>
          </cell>
          <cell r="P484" t="str">
            <v>Public Services</v>
          </cell>
          <cell r="Q484" t="b">
            <v>1</v>
          </cell>
          <cell r="R484" t="b">
            <v>0</v>
          </cell>
          <cell r="S484" t="b">
            <v>0</v>
          </cell>
          <cell r="T484" t="b">
            <v>0</v>
          </cell>
          <cell r="U484" t="b">
            <v>1</v>
          </cell>
          <cell r="V484" t="b">
            <v>0</v>
          </cell>
          <cell r="X484" t="b">
            <v>0</v>
          </cell>
          <cell r="Y484" t="b">
            <v>0</v>
          </cell>
          <cell r="AE484" t="str">
            <v>20244</v>
          </cell>
          <cell r="AJ484" t="str">
            <v>(604) 731-3103</v>
          </cell>
          <cell r="AL484">
            <v>43617</v>
          </cell>
          <cell r="AM484">
            <v>45352</v>
          </cell>
        </row>
        <row r="485">
          <cell r="A485">
            <v>4099</v>
          </cell>
          <cell r="B485" t="str">
            <v>UBC Okanagan - Industrial Scale Engineering Laboratory Expansion</v>
          </cell>
          <cell r="C485" t="str">
            <v>Planned expansion of the large scale industrial laboratory will accommodate the research, teaching and innovation of advanced technologies.</v>
          </cell>
          <cell r="G485" t="str">
            <v>Institutional</v>
          </cell>
          <cell r="H485" t="str">
            <v>Education</v>
          </cell>
          <cell r="I485" t="str">
            <v>Educational Services</v>
          </cell>
          <cell r="J485">
            <v>3</v>
          </cell>
          <cell r="K485" t="str">
            <v>Kelowna</v>
          </cell>
          <cell r="L485" t="str">
            <v>University of British Columbia</v>
          </cell>
          <cell r="N485" t="str">
            <v>Proposed</v>
          </cell>
          <cell r="O485" t="str">
            <v>Preliminary/Feasibility</v>
          </cell>
          <cell r="P485" t="str">
            <v>Public Services</v>
          </cell>
          <cell r="Q485" t="b">
            <v>1</v>
          </cell>
          <cell r="R485" t="b">
            <v>0</v>
          </cell>
          <cell r="S485" t="b">
            <v>0</v>
          </cell>
          <cell r="T485" t="b">
            <v>0</v>
          </cell>
          <cell r="U485" t="b">
            <v>1</v>
          </cell>
          <cell r="V485" t="b">
            <v>0</v>
          </cell>
          <cell r="X485" t="b">
            <v>0</v>
          </cell>
          <cell r="Y485" t="b">
            <v>0</v>
          </cell>
          <cell r="AJ485" t="str">
            <v>(604) 731-3103</v>
          </cell>
          <cell r="AL485">
            <v>43617</v>
          </cell>
          <cell r="AM485">
            <v>45352</v>
          </cell>
        </row>
        <row r="486">
          <cell r="A486">
            <v>4103</v>
          </cell>
          <cell r="B486" t="str">
            <v>Rosemary Brown (South Burnaby) Arena</v>
          </cell>
          <cell r="C486" t="str">
            <v>Project with two 300-seat ice arenas will be located at 7789 18th St near Edmunds Station.</v>
          </cell>
          <cell r="D486">
            <v>50</v>
          </cell>
          <cell r="G486" t="str">
            <v>Commercial</v>
          </cell>
          <cell r="H486" t="str">
            <v>Recreation</v>
          </cell>
          <cell r="I486" t="str">
            <v>Arts, Entertainment &amp; Recreation</v>
          </cell>
          <cell r="J486">
            <v>2</v>
          </cell>
          <cell r="K486" t="str">
            <v>Burnaby</v>
          </cell>
          <cell r="L486" t="str">
            <v>City of Burnaby</v>
          </cell>
          <cell r="M486" t="str">
            <v>HCMA Architecture + Design</v>
          </cell>
          <cell r="N486" t="str">
            <v>Construction started</v>
          </cell>
          <cell r="P486" t="str">
            <v>Other Services</v>
          </cell>
          <cell r="Q486" t="b">
            <v>1</v>
          </cell>
          <cell r="R486" t="b">
            <v>0</v>
          </cell>
          <cell r="S486" t="b">
            <v>0</v>
          </cell>
          <cell r="T486" t="b">
            <v>1</v>
          </cell>
          <cell r="U486" t="b">
            <v>0</v>
          </cell>
          <cell r="V486" t="b">
            <v>0</v>
          </cell>
          <cell r="X486" t="b">
            <v>0</v>
          </cell>
          <cell r="Y486" t="b">
            <v>0</v>
          </cell>
          <cell r="AD486" t="str">
            <v>20193</v>
          </cell>
          <cell r="AE486" t="str">
            <v>20242</v>
          </cell>
          <cell r="AF486" t="str">
            <v>49.208720</v>
          </cell>
          <cell r="AG486" t="str">
            <v>-122.949350</v>
          </cell>
          <cell r="AH486" t="str">
            <v>49° 12' 31.392'' N</v>
          </cell>
          <cell r="AI486" t="str">
            <v>122° 56' 57.66'' W</v>
          </cell>
          <cell r="AJ486" t="str">
            <v>(604) 294-7290 (Burnaby City)</v>
          </cell>
          <cell r="AL486">
            <v>43617</v>
          </cell>
          <cell r="AM486">
            <v>45352</v>
          </cell>
        </row>
        <row r="487">
          <cell r="A487">
            <v>4088</v>
          </cell>
          <cell r="B487" t="str">
            <v>Barclay x Thurlow Condominiums</v>
          </cell>
          <cell r="C487" t="str">
            <v>Development of 506 rental units, 365 condominiums and 99-units social housing in two 57 and 60 storeys. The towers will be connected by a bridge, amenities and retail space at grade. Rezoning application has been submitted.</v>
          </cell>
          <cell r="D487">
            <v>60</v>
          </cell>
          <cell r="G487" t="str">
            <v>Residential</v>
          </cell>
          <cell r="H487" t="str">
            <v>Primarily residential - Single use</v>
          </cell>
          <cell r="I487" t="str">
            <v>Residential</v>
          </cell>
          <cell r="J487">
            <v>2</v>
          </cell>
          <cell r="K487" t="str">
            <v>Vancouver</v>
          </cell>
          <cell r="L487" t="str">
            <v>Bosa Properties</v>
          </cell>
          <cell r="N487" t="str">
            <v>Proposed</v>
          </cell>
          <cell r="O487" t="str">
            <v>Consultation/Approvals</v>
          </cell>
          <cell r="P487" t="str">
            <v>Residential/Commercial</v>
          </cell>
          <cell r="Q487" t="b">
            <v>0</v>
          </cell>
          <cell r="R487" t="b">
            <v>0</v>
          </cell>
          <cell r="S487" t="b">
            <v>0</v>
          </cell>
          <cell r="T487" t="b">
            <v>0</v>
          </cell>
          <cell r="U487" t="b">
            <v>0</v>
          </cell>
          <cell r="V487" t="b">
            <v>0</v>
          </cell>
          <cell r="X487" t="b">
            <v>0</v>
          </cell>
          <cell r="Y487" t="b">
            <v>0</v>
          </cell>
          <cell r="AF487" t="str">
            <v>49.282740</v>
          </cell>
          <cell r="AG487" t="str">
            <v>-123.126860</v>
          </cell>
          <cell r="AH487" t="str">
            <v>49° 16' 57.864'' N</v>
          </cell>
          <cell r="AI487" t="str">
            <v>123° 7' 36.696'' W</v>
          </cell>
          <cell r="AJ487" t="str">
            <v>(604) 299-1363</v>
          </cell>
          <cell r="AL487">
            <v>43544</v>
          </cell>
          <cell r="AM487">
            <v>45352</v>
          </cell>
        </row>
        <row r="488">
          <cell r="A488">
            <v>4084</v>
          </cell>
          <cell r="B488" t="str">
            <v>1818 Alberni Highrise Condominium</v>
          </cell>
          <cell r="C488" t="str">
            <v>Development of a 21-storey highrise condominium near Stanley Park. The 36 units will be 1800 to 5000 sq ft.</v>
          </cell>
          <cell r="D488">
            <v>30</v>
          </cell>
          <cell r="G488" t="str">
            <v>Residential</v>
          </cell>
          <cell r="H488" t="str">
            <v>Primarily residential - Single use</v>
          </cell>
          <cell r="I488" t="str">
            <v>Residential</v>
          </cell>
          <cell r="J488">
            <v>2</v>
          </cell>
          <cell r="K488" t="str">
            <v>Vancouver</v>
          </cell>
          <cell r="L488" t="str">
            <v>Landa Global Properties</v>
          </cell>
          <cell r="M488" t="str">
            <v>Rafii Architects</v>
          </cell>
          <cell r="N488" t="str">
            <v>Construction started</v>
          </cell>
          <cell r="P488" t="str">
            <v>Residential/Commercial</v>
          </cell>
          <cell r="Q488" t="b">
            <v>0</v>
          </cell>
          <cell r="R488" t="b">
            <v>0</v>
          </cell>
          <cell r="S488" t="b">
            <v>0</v>
          </cell>
          <cell r="T488" t="b">
            <v>0</v>
          </cell>
          <cell r="U488" t="b">
            <v>0</v>
          </cell>
          <cell r="V488" t="b">
            <v>0</v>
          </cell>
          <cell r="X488" t="b">
            <v>0</v>
          </cell>
          <cell r="Y488" t="b">
            <v>0</v>
          </cell>
          <cell r="AD488" t="str">
            <v>20234</v>
          </cell>
          <cell r="AE488" t="str">
            <v>20252</v>
          </cell>
          <cell r="AF488" t="str">
            <v>49.293160</v>
          </cell>
          <cell r="AG488" t="str">
            <v>-123.135820</v>
          </cell>
          <cell r="AH488" t="str">
            <v>49° 17' 35.376'' N</v>
          </cell>
          <cell r="AI488" t="str">
            <v>123° 8' 8.952'' W</v>
          </cell>
          <cell r="AJ488" t="str">
            <v>(604) 738-0988</v>
          </cell>
          <cell r="AK488" t="str">
            <v>www.1818alberni.com</v>
          </cell>
          <cell r="AL488">
            <v>43525</v>
          </cell>
          <cell r="AM488">
            <v>45352</v>
          </cell>
        </row>
        <row r="489">
          <cell r="A489">
            <v>4081</v>
          </cell>
          <cell r="B489" t="str">
            <v>Latimer Heights Community</v>
          </cell>
          <cell r="C489" t="str">
            <v>Development of 2,000 units of townhouse and single family homes located on a 74 acre site on 202B Street.</v>
          </cell>
          <cell r="D489">
            <v>50</v>
          </cell>
          <cell r="G489" t="str">
            <v>Residential</v>
          </cell>
          <cell r="H489" t="str">
            <v>Primarily residential - Single use</v>
          </cell>
          <cell r="I489" t="str">
            <v>Residential</v>
          </cell>
          <cell r="J489">
            <v>2</v>
          </cell>
          <cell r="K489" t="str">
            <v>Langley</v>
          </cell>
          <cell r="L489" t="str">
            <v>Vesta Properties</v>
          </cell>
          <cell r="M489" t="str">
            <v>Ciccozzi Architecture</v>
          </cell>
          <cell r="N489" t="str">
            <v>Construction started</v>
          </cell>
          <cell r="P489" t="str">
            <v>Residential/Commercial</v>
          </cell>
          <cell r="Q489" t="b">
            <v>0</v>
          </cell>
          <cell r="R489" t="b">
            <v>0</v>
          </cell>
          <cell r="S489" t="b">
            <v>0</v>
          </cell>
          <cell r="T489" t="b">
            <v>0</v>
          </cell>
          <cell r="U489" t="b">
            <v>0</v>
          </cell>
          <cell r="V489" t="b">
            <v>0</v>
          </cell>
          <cell r="X489" t="b">
            <v>0</v>
          </cell>
          <cell r="Y489" t="b">
            <v>0</v>
          </cell>
          <cell r="AD489" t="str">
            <v>20192</v>
          </cell>
          <cell r="AE489" t="str">
            <v>20244</v>
          </cell>
          <cell r="AF489" t="str">
            <v>49.152030</v>
          </cell>
          <cell r="AG489" t="str">
            <v>-122.660780</v>
          </cell>
          <cell r="AH489" t="str">
            <v>49° 9' 7.308'' N</v>
          </cell>
          <cell r="AI489" t="str">
            <v>122° 39' 38.808'' W</v>
          </cell>
          <cell r="AJ489" t="str">
            <v>(604) 888-7869</v>
          </cell>
          <cell r="AK489" t="str">
            <v>www.latimerheights.com</v>
          </cell>
          <cell r="AL489">
            <v>43525</v>
          </cell>
          <cell r="AM489">
            <v>45352</v>
          </cell>
        </row>
        <row r="490">
          <cell r="A490">
            <v>4067</v>
          </cell>
          <cell r="B490" t="str">
            <v>UBC Farm Centre</v>
          </cell>
          <cell r="C490" t="str">
            <v>Construction of a Farm Centre to house the Food and Beverage Technology and the Centre for Sustainable Food Systems research and teaching programs.</v>
          </cell>
          <cell r="D490">
            <v>20</v>
          </cell>
          <cell r="G490" t="str">
            <v>Institutional</v>
          </cell>
          <cell r="H490" t="str">
            <v>Education</v>
          </cell>
          <cell r="I490" t="str">
            <v>Educational Services</v>
          </cell>
          <cell r="J490">
            <v>2</v>
          </cell>
          <cell r="K490" t="str">
            <v>Vancouver</v>
          </cell>
          <cell r="L490" t="str">
            <v>University of British Columbia</v>
          </cell>
          <cell r="N490" t="str">
            <v>Proposed</v>
          </cell>
          <cell r="P490" t="str">
            <v>Public Services</v>
          </cell>
          <cell r="Q490" t="b">
            <v>1</v>
          </cell>
          <cell r="R490" t="b">
            <v>0</v>
          </cell>
          <cell r="S490" t="b">
            <v>0</v>
          </cell>
          <cell r="T490" t="b">
            <v>0</v>
          </cell>
          <cell r="U490" t="b">
            <v>1</v>
          </cell>
          <cell r="V490" t="b">
            <v>0</v>
          </cell>
          <cell r="X490" t="b">
            <v>0</v>
          </cell>
          <cell r="Y490" t="b">
            <v>0</v>
          </cell>
          <cell r="AJ490" t="str">
            <v>(604) 731-3103</v>
          </cell>
          <cell r="AL490">
            <v>43525</v>
          </cell>
          <cell r="AM490">
            <v>45352</v>
          </cell>
        </row>
        <row r="491">
          <cell r="A491">
            <v>4086</v>
          </cell>
          <cell r="B491" t="str">
            <v>Avani Centre King + Fraser Condominium</v>
          </cell>
          <cell r="C491" t="str">
            <v>Development of a 30-storey condominium with 181 units located near Surrey City Centre.</v>
          </cell>
          <cell r="G491" t="str">
            <v>Residential</v>
          </cell>
          <cell r="H491" t="str">
            <v>Primarily residential - Single use</v>
          </cell>
          <cell r="I491" t="str">
            <v>Residential</v>
          </cell>
          <cell r="J491">
            <v>2</v>
          </cell>
          <cell r="K491" t="str">
            <v>Surrey</v>
          </cell>
          <cell r="L491" t="str">
            <v>Avani Investment Group</v>
          </cell>
          <cell r="M491" t="str">
            <v>Architecture49</v>
          </cell>
          <cell r="N491" t="str">
            <v>On hold</v>
          </cell>
          <cell r="P491" t="str">
            <v>Residential/Commercial</v>
          </cell>
          <cell r="Q491" t="b">
            <v>0</v>
          </cell>
          <cell r="R491" t="b">
            <v>0</v>
          </cell>
          <cell r="S491" t="b">
            <v>0</v>
          </cell>
          <cell r="T491" t="b">
            <v>0</v>
          </cell>
          <cell r="U491" t="b">
            <v>0</v>
          </cell>
          <cell r="V491" t="b">
            <v>0</v>
          </cell>
          <cell r="X491" t="b">
            <v>0</v>
          </cell>
          <cell r="Y491" t="b">
            <v>0</v>
          </cell>
          <cell r="AF491" t="str">
            <v>49.180670</v>
          </cell>
          <cell r="AG491" t="str">
            <v>-122.697460</v>
          </cell>
          <cell r="AH491" t="str">
            <v>49° 10' 50.412'' N</v>
          </cell>
          <cell r="AI491" t="str">
            <v>122° 41' 50.856'' W</v>
          </cell>
          <cell r="AJ491" t="str">
            <v>(778) 591-8700</v>
          </cell>
          <cell r="AL491">
            <v>43525</v>
          </cell>
          <cell r="AM491">
            <v>45352</v>
          </cell>
        </row>
        <row r="492">
          <cell r="A492">
            <v>4074</v>
          </cell>
          <cell r="B492" t="str">
            <v>Highway 1 Widening - 216 Street to 264 Street</v>
          </cell>
          <cell r="C492" t="str">
            <v>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v>
          </cell>
          <cell r="D492">
            <v>345</v>
          </cell>
          <cell r="G492" t="str">
            <v>Infrastructure</v>
          </cell>
          <cell r="H492" t="str">
            <v>Roads &amp; Highways</v>
          </cell>
          <cell r="I492" t="str">
            <v>Transportation</v>
          </cell>
          <cell r="J492">
            <v>2</v>
          </cell>
          <cell r="K492" t="str">
            <v>Langley</v>
          </cell>
          <cell r="L492" t="str">
            <v>BC Ministry of Transportation and Infrastructure</v>
          </cell>
          <cell r="N492" t="str">
            <v>Construction started</v>
          </cell>
          <cell r="P492" t="str">
            <v>Transportation &amp; Warehousing</v>
          </cell>
          <cell r="Q492" t="b">
            <v>1</v>
          </cell>
          <cell r="R492" t="b">
            <v>1</v>
          </cell>
          <cell r="S492" t="b">
            <v>1</v>
          </cell>
          <cell r="T492" t="b">
            <v>1</v>
          </cell>
          <cell r="U492" t="b">
            <v>0</v>
          </cell>
          <cell r="V492" t="b">
            <v>0</v>
          </cell>
          <cell r="X492" t="b">
            <v>0</v>
          </cell>
          <cell r="Y492" t="b">
            <v>0</v>
          </cell>
          <cell r="AD492" t="str">
            <v>20222</v>
          </cell>
          <cell r="AE492" t="str">
            <v>20264</v>
          </cell>
          <cell r="AJ492" t="str">
            <v>(604) 456-2420</v>
          </cell>
          <cell r="AL492">
            <v>43525</v>
          </cell>
          <cell r="AM492">
            <v>45352</v>
          </cell>
        </row>
        <row r="493">
          <cell r="A493">
            <v>4079</v>
          </cell>
          <cell r="B493" t="str">
            <v>Nest by Chard Condominium</v>
          </cell>
          <cell r="C493" t="str">
            <v>107-unit condominium development in a 12-storey building located at 1100 Yates St. Project will include 11,226 sq ft of commercial space at grade.</v>
          </cell>
          <cell r="D493">
            <v>32</v>
          </cell>
          <cell r="G493" t="str">
            <v>Residential</v>
          </cell>
          <cell r="H493" t="str">
            <v>Primarily residential - Single use</v>
          </cell>
          <cell r="I493" t="str">
            <v>Residential</v>
          </cell>
          <cell r="J493">
            <v>1</v>
          </cell>
          <cell r="K493" t="str">
            <v>Victoria</v>
          </cell>
          <cell r="L493" t="str">
            <v>Chard Development</v>
          </cell>
          <cell r="M493" t="str">
            <v>Proscenium Architecture + Interiors</v>
          </cell>
          <cell r="N493" t="str">
            <v>Construction started</v>
          </cell>
          <cell r="P493" t="str">
            <v>Residential/Commercial</v>
          </cell>
          <cell r="Q493" t="b">
            <v>0</v>
          </cell>
          <cell r="R493" t="b">
            <v>0</v>
          </cell>
          <cell r="S493" t="b">
            <v>0</v>
          </cell>
          <cell r="T493" t="b">
            <v>0</v>
          </cell>
          <cell r="U493" t="b">
            <v>0</v>
          </cell>
          <cell r="V493" t="b">
            <v>0</v>
          </cell>
          <cell r="X493" t="b">
            <v>0</v>
          </cell>
          <cell r="Y493" t="b">
            <v>0</v>
          </cell>
          <cell r="AD493" t="str">
            <v>20222</v>
          </cell>
          <cell r="AE493" t="str">
            <v>20244</v>
          </cell>
          <cell r="AF493" t="str">
            <v>48.425270</v>
          </cell>
          <cell r="AG493" t="str">
            <v>-123.353200</v>
          </cell>
          <cell r="AH493" t="str">
            <v>48° 25' 30.972'' N</v>
          </cell>
          <cell r="AI493" t="str">
            <v>123° 21' 11.52'' W</v>
          </cell>
          <cell r="AJ493" t="str">
            <v>(250) 381-1345</v>
          </cell>
          <cell r="AL493">
            <v>43525</v>
          </cell>
          <cell r="AM493">
            <v>45352</v>
          </cell>
        </row>
        <row r="494">
          <cell r="A494">
            <v>4076</v>
          </cell>
          <cell r="B494" t="str">
            <v>Highway 1 Quartz Creek Bridge</v>
          </cell>
          <cell r="C494" t="str">
            <v>Replacement of Quartz Creek crossing with a new 4-lane bridge located 40 km west of Golden. The project will include a new bridge at Wiseman Creek, 4.4 km highway widening, and improved access to forest service roads in the area. The project will be funded by the Province ($71.5 M) and the federal government ($49.9) through the New Building Canada Fund.</v>
          </cell>
          <cell r="D494">
            <v>119</v>
          </cell>
          <cell r="G494" t="str">
            <v>Infrastructure</v>
          </cell>
          <cell r="H494" t="str">
            <v>Roads &amp; Highways</v>
          </cell>
          <cell r="I494" t="str">
            <v>Transportation</v>
          </cell>
          <cell r="J494">
            <v>3</v>
          </cell>
          <cell r="K494" t="str">
            <v>Golden</v>
          </cell>
          <cell r="L494" t="str">
            <v>BC Ministry of Transportation and Infrastructure</v>
          </cell>
          <cell r="N494" t="str">
            <v>Construction started</v>
          </cell>
          <cell r="P494" t="str">
            <v>Transportation &amp; Warehousing</v>
          </cell>
          <cell r="Q494" t="b">
            <v>1</v>
          </cell>
          <cell r="R494" t="b">
            <v>1</v>
          </cell>
          <cell r="S494" t="b">
            <v>1</v>
          </cell>
          <cell r="T494" t="b">
            <v>0</v>
          </cell>
          <cell r="U494" t="b">
            <v>0</v>
          </cell>
          <cell r="V494" t="b">
            <v>0</v>
          </cell>
          <cell r="X494" t="b">
            <v>0</v>
          </cell>
          <cell r="Y494" t="b">
            <v>0</v>
          </cell>
          <cell r="AD494" t="str">
            <v>20212</v>
          </cell>
          <cell r="AE494" t="str">
            <v>20244</v>
          </cell>
          <cell r="AJ494" t="str">
            <v>(250) 426-1500</v>
          </cell>
          <cell r="AL494">
            <v>43525</v>
          </cell>
          <cell r="AM494">
            <v>45352</v>
          </cell>
        </row>
        <row r="495">
          <cell r="A495">
            <v>4066</v>
          </cell>
          <cell r="B495" t="str">
            <v>UBC - Geography Building Replacement</v>
          </cell>
          <cell r="C495" t="str">
            <v>Proposed replacement of the Geography building to meet current codes and configuration requirements.</v>
          </cell>
          <cell r="D495">
            <v>50</v>
          </cell>
          <cell r="G495" t="str">
            <v>Institutional</v>
          </cell>
          <cell r="H495" t="str">
            <v>Education</v>
          </cell>
          <cell r="I495" t="str">
            <v>Educational Services</v>
          </cell>
          <cell r="J495">
            <v>2</v>
          </cell>
          <cell r="K495" t="str">
            <v>Vancouver</v>
          </cell>
          <cell r="L495" t="str">
            <v>University of British Columbia</v>
          </cell>
          <cell r="N495" t="str">
            <v>Proposed</v>
          </cell>
          <cell r="O495" t="str">
            <v>Consultation/Approvals</v>
          </cell>
          <cell r="P495" t="str">
            <v>Public Services</v>
          </cell>
          <cell r="Q495" t="b">
            <v>1</v>
          </cell>
          <cell r="R495" t="b">
            <v>0</v>
          </cell>
          <cell r="S495" t="b">
            <v>0</v>
          </cell>
          <cell r="T495" t="b">
            <v>0</v>
          </cell>
          <cell r="U495" t="b">
            <v>1</v>
          </cell>
          <cell r="V495" t="b">
            <v>0</v>
          </cell>
          <cell r="X495" t="b">
            <v>0</v>
          </cell>
          <cell r="Y495" t="b">
            <v>0</v>
          </cell>
          <cell r="AE495" t="str">
            <v>20214</v>
          </cell>
          <cell r="AJ495" t="str">
            <v>(604) 731-3103</v>
          </cell>
          <cell r="AL495">
            <v>43525</v>
          </cell>
          <cell r="AM495">
            <v>45352</v>
          </cell>
        </row>
        <row r="496">
          <cell r="A496">
            <v>4073</v>
          </cell>
          <cell r="B496" t="str">
            <v>Nanaimo Regional General Hospital Intensive Care Unit Replacement</v>
          </cell>
          <cell r="C496" t="str">
            <v>A new intensive care unit (ICU) will be built to replace the aging facility. Cost of the project will be shared by Island Health and the Nanaimo Regional Hospital District. The ICU has completed construction in Jun 2023 and a 12-bed high acuity unit is expected to complete in Summer 2024.</v>
          </cell>
          <cell r="D496">
            <v>60</v>
          </cell>
          <cell r="G496" t="str">
            <v>Institutional</v>
          </cell>
          <cell r="H496" t="str">
            <v>Health</v>
          </cell>
          <cell r="I496" t="str">
            <v>Health Care and Social Assistance</v>
          </cell>
          <cell r="J496">
            <v>1</v>
          </cell>
          <cell r="K496" t="str">
            <v>Nanaimo</v>
          </cell>
          <cell r="L496" t="str">
            <v>Vancouver Island Health Authority</v>
          </cell>
          <cell r="N496" t="str">
            <v>Construction started</v>
          </cell>
          <cell r="P496" t="str">
            <v>Public Services</v>
          </cell>
          <cell r="Q496" t="b">
            <v>1</v>
          </cell>
          <cell r="R496" t="b">
            <v>1</v>
          </cell>
          <cell r="S496" t="b">
            <v>0</v>
          </cell>
          <cell r="T496" t="b">
            <v>0</v>
          </cell>
          <cell r="U496" t="b">
            <v>1</v>
          </cell>
          <cell r="V496" t="b">
            <v>0</v>
          </cell>
          <cell r="X496" t="b">
            <v>0</v>
          </cell>
          <cell r="Y496" t="b">
            <v>0</v>
          </cell>
          <cell r="AB496">
            <v>200</v>
          </cell>
          <cell r="AD496" t="str">
            <v>20211</v>
          </cell>
          <cell r="AE496" t="str">
            <v>20243</v>
          </cell>
          <cell r="AJ496" t="str">
            <v>(250) 370-8369</v>
          </cell>
          <cell r="AL496">
            <v>43525</v>
          </cell>
          <cell r="AM496">
            <v>45352</v>
          </cell>
        </row>
        <row r="497">
          <cell r="A497">
            <v>4080</v>
          </cell>
          <cell r="B497" t="str">
            <v>5740 Cambie Condominiums</v>
          </cell>
          <cell r="C497" t="str">
            <v>Proposed 213-unit development in 14 and 27 storey buildings across from Oakridge mall. Rezoning is required.</v>
          </cell>
          <cell r="D497">
            <v>40</v>
          </cell>
          <cell r="G497" t="str">
            <v>Residential</v>
          </cell>
          <cell r="H497" t="str">
            <v>Primarily residential - Single use</v>
          </cell>
          <cell r="I497" t="str">
            <v>Residential</v>
          </cell>
          <cell r="J497">
            <v>2</v>
          </cell>
          <cell r="K497" t="str">
            <v>Vancouver</v>
          </cell>
          <cell r="L497" t="str">
            <v>Polygon Oakridge Development</v>
          </cell>
          <cell r="N497" t="str">
            <v>Proposed</v>
          </cell>
          <cell r="O497" t="str">
            <v>Consultation/Approvals</v>
          </cell>
          <cell r="P497" t="str">
            <v>Residential/Commercial</v>
          </cell>
          <cell r="Q497" t="b">
            <v>0</v>
          </cell>
          <cell r="R497" t="b">
            <v>0</v>
          </cell>
          <cell r="S497" t="b">
            <v>0</v>
          </cell>
          <cell r="T497" t="b">
            <v>0</v>
          </cell>
          <cell r="U497" t="b">
            <v>0</v>
          </cell>
          <cell r="V497" t="b">
            <v>0</v>
          </cell>
          <cell r="X497" t="b">
            <v>0</v>
          </cell>
          <cell r="Y497" t="b">
            <v>0</v>
          </cell>
          <cell r="AF497" t="str">
            <v>49.232690</v>
          </cell>
          <cell r="AG497" t="str">
            <v>-123.115670</v>
          </cell>
          <cell r="AH497" t="str">
            <v>49° 13' 57.684'' N</v>
          </cell>
          <cell r="AI497" t="str">
            <v>123° 6' 56.412'' W</v>
          </cell>
          <cell r="AL497">
            <v>43525</v>
          </cell>
          <cell r="AM497">
            <v>45352</v>
          </cell>
        </row>
        <row r="498">
          <cell r="A498">
            <v>4062</v>
          </cell>
          <cell r="B498" t="str">
            <v>Wahleach Recoat Penstock (Interior and Exterior) Project</v>
          </cell>
          <cell r="C498" t="str">
            <v>This project is to address safety and reliability risks associated with the failed protective coatings of the steel penstocks and the steel tunnel liner.</v>
          </cell>
          <cell r="D498">
            <v>22</v>
          </cell>
          <cell r="G498" t="str">
            <v>Infrastructure</v>
          </cell>
          <cell r="H498" t="str">
            <v>Utilities</v>
          </cell>
          <cell r="I498" t="str">
            <v>Utilities</v>
          </cell>
          <cell r="J498">
            <v>2</v>
          </cell>
          <cell r="K498" t="str">
            <v>Chilliwack</v>
          </cell>
          <cell r="L498" t="str">
            <v>BC Hydro</v>
          </cell>
          <cell r="N498" t="str">
            <v>Construction started</v>
          </cell>
          <cell r="P498" t="str">
            <v>Utilities (incl sewage treatment)</v>
          </cell>
          <cell r="Q498" t="b">
            <v>1</v>
          </cell>
          <cell r="R498" t="b">
            <v>0</v>
          </cell>
          <cell r="S498" t="b">
            <v>0</v>
          </cell>
          <cell r="T498" t="b">
            <v>0</v>
          </cell>
          <cell r="U498" t="b">
            <v>1</v>
          </cell>
          <cell r="V498" t="b">
            <v>0</v>
          </cell>
          <cell r="X498" t="b">
            <v>0</v>
          </cell>
          <cell r="Y498" t="b">
            <v>0</v>
          </cell>
          <cell r="AD498" t="str">
            <v>20191</v>
          </cell>
          <cell r="AE498" t="str">
            <v>20243</v>
          </cell>
          <cell r="AJ498" t="str">
            <v>(604) 623-4472   Toll Free: 1-866-647-3334</v>
          </cell>
          <cell r="AL498">
            <v>43525</v>
          </cell>
          <cell r="AM498">
            <v>45352</v>
          </cell>
        </row>
        <row r="499">
          <cell r="A499">
            <v>4058</v>
          </cell>
          <cell r="B499" t="str">
            <v>The Lauren Condominium</v>
          </cell>
          <cell r="C499" t="str">
            <v>Six-storey development of a 60-unit midrise condominium on 3rd Ave will include retail at grade level.</v>
          </cell>
          <cell r="D499">
            <v>20</v>
          </cell>
          <cell r="G499" t="str">
            <v>Residential</v>
          </cell>
          <cell r="H499" t="str">
            <v>Primarily residential - Single use</v>
          </cell>
          <cell r="I499" t="str">
            <v>Residential</v>
          </cell>
          <cell r="J499">
            <v>2</v>
          </cell>
          <cell r="K499" t="str">
            <v>Squamish</v>
          </cell>
          <cell r="L499" t="str">
            <v>Performing Equity Developments</v>
          </cell>
          <cell r="N499" t="str">
            <v>Proposed</v>
          </cell>
          <cell r="O499" t="str">
            <v>Tender/Preconstruction</v>
          </cell>
          <cell r="P499" t="str">
            <v>Residential/Commercial</v>
          </cell>
          <cell r="Q499" t="b">
            <v>0</v>
          </cell>
          <cell r="R499" t="b">
            <v>0</v>
          </cell>
          <cell r="S499" t="b">
            <v>0</v>
          </cell>
          <cell r="T499" t="b">
            <v>0</v>
          </cell>
          <cell r="U499" t="b">
            <v>0</v>
          </cell>
          <cell r="V499" t="b">
            <v>0</v>
          </cell>
          <cell r="X499" t="b">
            <v>0</v>
          </cell>
          <cell r="Y499" t="b">
            <v>0</v>
          </cell>
          <cell r="AJ499" t="str">
            <v>(604) 620-3728</v>
          </cell>
          <cell r="AL499">
            <v>43435</v>
          </cell>
          <cell r="AM499">
            <v>45352</v>
          </cell>
        </row>
        <row r="500">
          <cell r="A500">
            <v>4033</v>
          </cell>
          <cell r="B500" t="str">
            <v>Annacis Island Wastewater Treatment Plant Upgrades</v>
          </cell>
          <cell r="C500" t="str">
            <v>Plant upgrades to include infrastructure and equipment to expand wastewater treatment capacity, backup power and seismic improvements. Phased projects include wastewater treatment equipment retrofit, new outfall pipeline, laboratory and supporting structures.</v>
          </cell>
          <cell r="D500">
            <v>550</v>
          </cell>
          <cell r="G500" t="str">
            <v>Infrastructure</v>
          </cell>
          <cell r="H500" t="str">
            <v>Utilities</v>
          </cell>
          <cell r="I500" t="str">
            <v>Water, Sewage, and Other Systems</v>
          </cell>
          <cell r="J500">
            <v>2</v>
          </cell>
          <cell r="K500" t="str">
            <v>Delta</v>
          </cell>
          <cell r="L500" t="str">
            <v>Corporation of Delta</v>
          </cell>
          <cell r="N500" t="str">
            <v>Construction started</v>
          </cell>
          <cell r="P500" t="str">
            <v>Utilities (incl sewage treatment)</v>
          </cell>
          <cell r="Q500" t="b">
            <v>1</v>
          </cell>
          <cell r="R500" t="b">
            <v>0</v>
          </cell>
          <cell r="S500" t="b">
            <v>0</v>
          </cell>
          <cell r="T500" t="b">
            <v>1</v>
          </cell>
          <cell r="U500" t="b">
            <v>0</v>
          </cell>
          <cell r="V500" t="b">
            <v>0</v>
          </cell>
          <cell r="X500" t="b">
            <v>0</v>
          </cell>
          <cell r="Y500" t="b">
            <v>0</v>
          </cell>
          <cell r="AD500" t="str">
            <v>20192</v>
          </cell>
          <cell r="AE500" t="str">
            <v>20272</v>
          </cell>
          <cell r="AF500" t="str">
            <v>49.164090</v>
          </cell>
          <cell r="AG500" t="str">
            <v>-122.949080</v>
          </cell>
          <cell r="AH500" t="str">
            <v>49° 9' 50.724'' N</v>
          </cell>
          <cell r="AI500" t="str">
            <v>122° 56' 56.688'' W</v>
          </cell>
          <cell r="AJ500" t="str">
            <v>604 432-6200 (Metro Vancouver)</v>
          </cell>
          <cell r="AL500">
            <v>43435</v>
          </cell>
          <cell r="AM500">
            <v>45352</v>
          </cell>
        </row>
        <row r="501">
          <cell r="A501">
            <v>4040</v>
          </cell>
          <cell r="B501" t="str">
            <v>UBC - School of Biomedical Engineering Building</v>
          </cell>
          <cell r="C501" t="str">
            <v>School of Biomedical Engineering building will accommodate 500 undergraduate and 220 graduate students. Funding will be provided by UBC ($114 million) and the Province ($25 million).</v>
          </cell>
          <cell r="D501">
            <v>139</v>
          </cell>
          <cell r="G501" t="str">
            <v>Institutional</v>
          </cell>
          <cell r="H501" t="str">
            <v>Education</v>
          </cell>
          <cell r="I501" t="str">
            <v>Educational Services</v>
          </cell>
          <cell r="J501">
            <v>2</v>
          </cell>
          <cell r="K501" t="str">
            <v>Vancouver</v>
          </cell>
          <cell r="L501" t="str">
            <v>University of British Columbia</v>
          </cell>
          <cell r="N501" t="str">
            <v>Construction started</v>
          </cell>
          <cell r="P501" t="str">
            <v>Public Services</v>
          </cell>
          <cell r="Q501" t="b">
            <v>1</v>
          </cell>
          <cell r="R501" t="b">
            <v>1</v>
          </cell>
          <cell r="S501" t="b">
            <v>0</v>
          </cell>
          <cell r="T501" t="b">
            <v>0</v>
          </cell>
          <cell r="U501" t="b">
            <v>1</v>
          </cell>
          <cell r="V501" t="b">
            <v>1</v>
          </cell>
          <cell r="W501" t="str">
            <v>LEED gold</v>
          </cell>
          <cell r="X501" t="b">
            <v>0</v>
          </cell>
          <cell r="Y501" t="b">
            <v>0</v>
          </cell>
          <cell r="AB501">
            <v>580</v>
          </cell>
          <cell r="AC501">
            <v>319</v>
          </cell>
          <cell r="AD501" t="str">
            <v>20223</v>
          </cell>
          <cell r="AE501" t="str">
            <v>20251</v>
          </cell>
          <cell r="AJ501" t="str">
            <v>(604) 822-6400</v>
          </cell>
          <cell r="AL501">
            <v>43435</v>
          </cell>
          <cell r="AM501">
            <v>45352</v>
          </cell>
        </row>
        <row r="502">
          <cell r="A502">
            <v>4029</v>
          </cell>
          <cell r="B502" t="str">
            <v>Nanaimo Correctional Centre</v>
          </cell>
          <cell r="C502" t="str">
            <v>Replacement of the 226-cell correctional centre includes demolition and construction of a new facility on the current site. Stuart Olson Construction Ltd has been selected in a Request for Proposals (RFP).</v>
          </cell>
          <cell r="D502">
            <v>167</v>
          </cell>
          <cell r="G502" t="str">
            <v>Institutional</v>
          </cell>
          <cell r="H502" t="str">
            <v>Government buildings</v>
          </cell>
          <cell r="I502" t="str">
            <v>Public Administration</v>
          </cell>
          <cell r="J502">
            <v>1</v>
          </cell>
          <cell r="K502" t="str">
            <v>Nanaimo</v>
          </cell>
          <cell r="L502" t="str">
            <v>BC Procurement Services Branch</v>
          </cell>
          <cell r="N502" t="str">
            <v>Construction started</v>
          </cell>
          <cell r="P502" t="str">
            <v>Public Services</v>
          </cell>
          <cell r="Q502" t="b">
            <v>1</v>
          </cell>
          <cell r="R502" t="b">
            <v>1</v>
          </cell>
          <cell r="S502" t="b">
            <v>0</v>
          </cell>
          <cell r="T502" t="b">
            <v>0</v>
          </cell>
          <cell r="U502" t="b">
            <v>0</v>
          </cell>
          <cell r="V502" t="b">
            <v>1</v>
          </cell>
          <cell r="W502" t="str">
            <v>LEED gold</v>
          </cell>
          <cell r="X502" t="b">
            <v>0</v>
          </cell>
          <cell r="Y502" t="b">
            <v>0</v>
          </cell>
          <cell r="AB502">
            <v>650</v>
          </cell>
          <cell r="AD502" t="str">
            <v>20213</v>
          </cell>
          <cell r="AE502" t="str">
            <v>20244</v>
          </cell>
          <cell r="AJ502" t="str">
            <v>(250) 387-6121</v>
          </cell>
          <cell r="AL502">
            <v>43435</v>
          </cell>
          <cell r="AM502">
            <v>45352</v>
          </cell>
        </row>
        <row r="503">
          <cell r="A503">
            <v>4027</v>
          </cell>
          <cell r="B503" t="str">
            <v>UBC - Brock Commons Student Residence - Phase 2</v>
          </cell>
          <cell r="C503" t="str">
            <v>Development of a 600-bed student residence in 18 and 13 storey towers. Project will include several levels for academic and administrative use around an atrium that will connect space for student services and amenities. Development permit has been issued in Dec 2020.</v>
          </cell>
          <cell r="D503">
            <v>165</v>
          </cell>
          <cell r="G503" t="str">
            <v>Institutional</v>
          </cell>
          <cell r="H503" t="str">
            <v>Education</v>
          </cell>
          <cell r="I503" t="str">
            <v>Educational Services</v>
          </cell>
          <cell r="J503">
            <v>2</v>
          </cell>
          <cell r="K503" t="str">
            <v>Vancouver</v>
          </cell>
          <cell r="L503" t="str">
            <v>University of British Columbia</v>
          </cell>
          <cell r="M503" t="str">
            <v>HCMA Architecture + Design</v>
          </cell>
          <cell r="N503" t="str">
            <v>Construction started</v>
          </cell>
          <cell r="P503" t="str">
            <v>Public Services</v>
          </cell>
          <cell r="Q503" t="b">
            <v>1</v>
          </cell>
          <cell r="R503" t="b">
            <v>0</v>
          </cell>
          <cell r="S503" t="b">
            <v>0</v>
          </cell>
          <cell r="T503" t="b">
            <v>0</v>
          </cell>
          <cell r="U503" t="b">
            <v>1</v>
          </cell>
          <cell r="V503" t="b">
            <v>1</v>
          </cell>
          <cell r="W503" t="str">
            <v>LEED gold</v>
          </cell>
          <cell r="X503" t="b">
            <v>0</v>
          </cell>
          <cell r="Y503" t="b">
            <v>0</v>
          </cell>
          <cell r="AD503" t="str">
            <v>20213</v>
          </cell>
          <cell r="AE503" t="str">
            <v>20252</v>
          </cell>
          <cell r="AF503" t="str">
            <v>49.269550</v>
          </cell>
          <cell r="AG503" t="str">
            <v>-123.251550</v>
          </cell>
          <cell r="AH503" t="str">
            <v>49° 16' 10.38'' N</v>
          </cell>
          <cell r="AI503" t="str">
            <v>123° 15' 5.58'' W</v>
          </cell>
          <cell r="AJ503" t="str">
            <v>(604) 731-3103</v>
          </cell>
          <cell r="AL503">
            <v>43435</v>
          </cell>
          <cell r="AM503">
            <v>45352</v>
          </cell>
        </row>
        <row r="504">
          <cell r="A504">
            <v>4026</v>
          </cell>
          <cell r="B504" t="str">
            <v>Fairview Container Terminal Expansion - Phase 2B</v>
          </cell>
          <cell r="C504" t="str">
            <v>Container port expansion to increase capacity to 1.8 million TEU's, Phase 2B will include storage yard increase to 41 hectares and the addition of 2 gantry cranes. Phase 2B Stage 1B is in development.</v>
          </cell>
          <cell r="D504">
            <v>600</v>
          </cell>
          <cell r="G504" t="str">
            <v>Infrastructure</v>
          </cell>
          <cell r="H504" t="str">
            <v>Other Transportation</v>
          </cell>
          <cell r="I504" t="str">
            <v>Port and Harbour Facilities</v>
          </cell>
          <cell r="J504">
            <v>6</v>
          </cell>
          <cell r="K504" t="str">
            <v>Prince Rupert</v>
          </cell>
          <cell r="L504" t="str">
            <v>Prince Rupert Port Authority/ DP World</v>
          </cell>
          <cell r="N504" t="str">
            <v>Construction started</v>
          </cell>
          <cell r="P504" t="str">
            <v>Transportation &amp; Warehousing</v>
          </cell>
          <cell r="Q504" t="b">
            <v>0</v>
          </cell>
          <cell r="R504" t="b">
            <v>0</v>
          </cell>
          <cell r="S504" t="b">
            <v>0</v>
          </cell>
          <cell r="T504" t="b">
            <v>0</v>
          </cell>
          <cell r="U504" t="b">
            <v>0</v>
          </cell>
          <cell r="V504" t="b">
            <v>0</v>
          </cell>
          <cell r="X504" t="b">
            <v>0</v>
          </cell>
          <cell r="Y504" t="b">
            <v>0</v>
          </cell>
          <cell r="AB504">
            <v>300</v>
          </cell>
          <cell r="AD504" t="str">
            <v>20204</v>
          </cell>
          <cell r="AE504" t="str">
            <v>20243</v>
          </cell>
          <cell r="AF504" t="str">
            <v>54.28646</v>
          </cell>
          <cell r="AG504" t="str">
            <v>-130.35684</v>
          </cell>
          <cell r="AH504" t="str">
            <v>54° 17' 11.26" N</v>
          </cell>
          <cell r="AI504" t="str">
            <v>130° 21' 24.62" W</v>
          </cell>
          <cell r="AJ504" t="str">
            <v>(250) 627-8899 (Prince Rupert Port Authority)</v>
          </cell>
          <cell r="AL504">
            <v>43435</v>
          </cell>
          <cell r="AM504">
            <v>45352</v>
          </cell>
        </row>
        <row r="505">
          <cell r="A505">
            <v>4024</v>
          </cell>
          <cell r="B505" t="str">
            <v>Harry Jerome Recreation Centre</v>
          </cell>
          <cell r="C505" t="str">
            <v>Proposed 230,000 sq ft recreation centre to include a swimming pool, gymnasiums, and a 500-seat arena.  Also included are amenities for seniors and youth and a daycare, park and fitness centre.</v>
          </cell>
          <cell r="D505">
            <v>180</v>
          </cell>
          <cell r="G505" t="str">
            <v>Commercial</v>
          </cell>
          <cell r="H505" t="str">
            <v>Recreation</v>
          </cell>
          <cell r="I505" t="str">
            <v>Arts, Entertainment &amp; Recreation</v>
          </cell>
          <cell r="J505">
            <v>2</v>
          </cell>
          <cell r="K505" t="str">
            <v>North Vancouver</v>
          </cell>
          <cell r="L505" t="str">
            <v>City of North Vancouver</v>
          </cell>
          <cell r="N505" t="str">
            <v>Construction started</v>
          </cell>
          <cell r="P505" t="str">
            <v>Other Services</v>
          </cell>
          <cell r="Q505" t="b">
            <v>1</v>
          </cell>
          <cell r="R505" t="b">
            <v>1</v>
          </cell>
          <cell r="S505" t="b">
            <v>0</v>
          </cell>
          <cell r="T505" t="b">
            <v>1</v>
          </cell>
          <cell r="U505" t="b">
            <v>0</v>
          </cell>
          <cell r="V505" t="b">
            <v>0</v>
          </cell>
          <cell r="X505" t="b">
            <v>0</v>
          </cell>
          <cell r="Y505" t="b">
            <v>0</v>
          </cell>
          <cell r="AD505" t="str">
            <v>20223</v>
          </cell>
          <cell r="AE505" t="str">
            <v>20254</v>
          </cell>
          <cell r="AF505" t="str">
            <v>49.320490</v>
          </cell>
          <cell r="AG505" t="str">
            <v>-123.073900</v>
          </cell>
          <cell r="AH505" t="str">
            <v>49° 19' 13.764'' N</v>
          </cell>
          <cell r="AI505" t="str">
            <v>123° 4' 26.04'' W</v>
          </cell>
          <cell r="AJ505" t="str">
            <v>(604) 985-7761 (North Vancouver City)</v>
          </cell>
          <cell r="AL505">
            <v>43435</v>
          </cell>
          <cell r="AM505">
            <v>45352</v>
          </cell>
        </row>
        <row r="506">
          <cell r="A506">
            <v>4023</v>
          </cell>
          <cell r="B506" t="str">
            <v>RW Bruhn Bridge Replacement</v>
          </cell>
          <cell r="C506" t="str">
            <v>Proposed construction of a 5-lane bridge to replace existing bridge. Project will include intersection improvements and a multi-use path. Federal government providing $91.082 million funding.</v>
          </cell>
          <cell r="D506">
            <v>224</v>
          </cell>
          <cell r="G506" t="str">
            <v>Infrastructure</v>
          </cell>
          <cell r="H506" t="str">
            <v>Roads &amp; Highways</v>
          </cell>
          <cell r="I506" t="str">
            <v>Transportation</v>
          </cell>
          <cell r="J506">
            <v>3</v>
          </cell>
          <cell r="K506" t="str">
            <v>Sicamous</v>
          </cell>
          <cell r="L506" t="str">
            <v>BC Ministry of Transportation and Infrastructure</v>
          </cell>
          <cell r="N506" t="str">
            <v>Proposed</v>
          </cell>
          <cell r="O506" t="str">
            <v>Consultation/Approvals</v>
          </cell>
          <cell r="P506" t="str">
            <v>Transportation &amp; Warehousing</v>
          </cell>
          <cell r="Q506" t="b">
            <v>1</v>
          </cell>
          <cell r="R506" t="b">
            <v>1</v>
          </cell>
          <cell r="S506" t="b">
            <v>1</v>
          </cell>
          <cell r="T506" t="b">
            <v>0</v>
          </cell>
          <cell r="U506" t="b">
            <v>0</v>
          </cell>
          <cell r="V506" t="b">
            <v>0</v>
          </cell>
          <cell r="X506" t="b">
            <v>0</v>
          </cell>
          <cell r="Y506" t="b">
            <v>0</v>
          </cell>
          <cell r="AD506" t="str">
            <v>20243</v>
          </cell>
          <cell r="AE506" t="str">
            <v>20274</v>
          </cell>
          <cell r="AJ506" t="str">
            <v>(250) 356-1861</v>
          </cell>
          <cell r="AL506">
            <v>43435</v>
          </cell>
          <cell r="AM506">
            <v>45352</v>
          </cell>
        </row>
        <row r="507">
          <cell r="A507">
            <v>4022</v>
          </cell>
          <cell r="B507" t="str">
            <v>New Westminster Aquatics and Community Centre</v>
          </cell>
          <cell r="C507" t="str">
            <v>Construction of a 10,644 sq m aquatics and community centre to replace aging facilities. Project will include a 50 m pool, 2 gyms and multi-purpose rooms.</v>
          </cell>
          <cell r="D507">
            <v>107</v>
          </cell>
          <cell r="G507" t="str">
            <v>Commercial</v>
          </cell>
          <cell r="H507" t="str">
            <v>Recreation</v>
          </cell>
          <cell r="I507" t="str">
            <v>Arts, Entertainment &amp; Recreation</v>
          </cell>
          <cell r="J507">
            <v>2</v>
          </cell>
          <cell r="K507" t="str">
            <v>New Westminster</v>
          </cell>
          <cell r="L507" t="str">
            <v>City of New Westminster</v>
          </cell>
          <cell r="M507" t="str">
            <v>HCMA Architecture + Design</v>
          </cell>
          <cell r="N507" t="str">
            <v>Construction started</v>
          </cell>
          <cell r="P507" t="str">
            <v>Other Services</v>
          </cell>
          <cell r="Q507" t="b">
            <v>1</v>
          </cell>
          <cell r="R507" t="b">
            <v>1</v>
          </cell>
          <cell r="S507" t="b">
            <v>0</v>
          </cell>
          <cell r="T507" t="b">
            <v>1</v>
          </cell>
          <cell r="U507" t="b">
            <v>0</v>
          </cell>
          <cell r="V507" t="b">
            <v>1</v>
          </cell>
          <cell r="W507" t="str">
            <v>LEED</v>
          </cell>
          <cell r="X507" t="b">
            <v>0</v>
          </cell>
          <cell r="Y507" t="b">
            <v>0</v>
          </cell>
          <cell r="AD507" t="str">
            <v>20212</v>
          </cell>
          <cell r="AE507" t="str">
            <v>20243</v>
          </cell>
          <cell r="AJ507" t="str">
            <v>(604) 521-3711 (City of New Westminster)</v>
          </cell>
          <cell r="AL507">
            <v>43435</v>
          </cell>
          <cell r="AM507">
            <v>45352</v>
          </cell>
        </row>
        <row r="508">
          <cell r="A508">
            <v>4041</v>
          </cell>
          <cell r="B508" t="str">
            <v>UBC - Chemistry Laboratory Complex</v>
          </cell>
          <cell r="C508" t="str">
            <v>Proposed 274,910 sq ft undergraduate chemistry teaching lab and chemistry physics research lab. Funding will be provided by UBC ($112 million) and requested from the Province ($112 million).</v>
          </cell>
          <cell r="D508">
            <v>286</v>
          </cell>
          <cell r="G508" t="str">
            <v>Institutional</v>
          </cell>
          <cell r="H508" t="str">
            <v>Education</v>
          </cell>
          <cell r="I508" t="str">
            <v>Educational Services</v>
          </cell>
          <cell r="J508">
            <v>2</v>
          </cell>
          <cell r="K508" t="str">
            <v>Vancouver</v>
          </cell>
          <cell r="L508" t="str">
            <v>University of British Columbia</v>
          </cell>
          <cell r="N508" t="str">
            <v>Proposed</v>
          </cell>
          <cell r="O508" t="str">
            <v>Preliminary/Feasibility</v>
          </cell>
          <cell r="P508" t="str">
            <v>Public Services</v>
          </cell>
          <cell r="Q508" t="b">
            <v>1</v>
          </cell>
          <cell r="R508" t="b">
            <v>0</v>
          </cell>
          <cell r="S508" t="b">
            <v>0</v>
          </cell>
          <cell r="T508" t="b">
            <v>0</v>
          </cell>
          <cell r="U508" t="b">
            <v>1</v>
          </cell>
          <cell r="V508" t="b">
            <v>0</v>
          </cell>
          <cell r="X508" t="b">
            <v>0</v>
          </cell>
          <cell r="Y508" t="b">
            <v>0</v>
          </cell>
          <cell r="AD508" t="str">
            <v>20242</v>
          </cell>
          <cell r="AE508" t="str">
            <v>20254</v>
          </cell>
          <cell r="AJ508" t="str">
            <v>(604) 822-6400</v>
          </cell>
          <cell r="AL508">
            <v>43435</v>
          </cell>
          <cell r="AM508">
            <v>45352</v>
          </cell>
        </row>
        <row r="509">
          <cell r="A509">
            <v>4052</v>
          </cell>
          <cell r="B509" t="str">
            <v>Gala Lowrise Condominium</v>
          </cell>
          <cell r="C509" t="str">
            <v>Proposed development of 75 units in a 4-storey condominium located at 20276 73A Ave.</v>
          </cell>
          <cell r="D509">
            <v>20</v>
          </cell>
          <cell r="G509" t="str">
            <v>Residential</v>
          </cell>
          <cell r="H509" t="str">
            <v>Primarily residential - Single use</v>
          </cell>
          <cell r="I509" t="str">
            <v>Residential</v>
          </cell>
          <cell r="J509">
            <v>2</v>
          </cell>
          <cell r="K509" t="str">
            <v>Langley</v>
          </cell>
          <cell r="L509" t="str">
            <v>Essence Properties</v>
          </cell>
          <cell r="M509" t="str">
            <v>Focus Architecture</v>
          </cell>
          <cell r="N509" t="str">
            <v>Proposed</v>
          </cell>
          <cell r="O509" t="str">
            <v>Tender/Preconstruction</v>
          </cell>
          <cell r="P509" t="str">
            <v>Residential/Commercial</v>
          </cell>
          <cell r="Q509" t="b">
            <v>0</v>
          </cell>
          <cell r="R509" t="b">
            <v>0</v>
          </cell>
          <cell r="S509" t="b">
            <v>0</v>
          </cell>
          <cell r="T509" t="b">
            <v>0</v>
          </cell>
          <cell r="U509" t="b">
            <v>0</v>
          </cell>
          <cell r="V509" t="b">
            <v>0</v>
          </cell>
          <cell r="X509" t="b">
            <v>0</v>
          </cell>
          <cell r="Y509" t="b">
            <v>0</v>
          </cell>
          <cell r="AF509" t="str">
            <v>49.135669</v>
          </cell>
          <cell r="AG509" t="str">
            <v>-122.671551</v>
          </cell>
          <cell r="AH509" t="str">
            <v>49° 8' 8.4084'' N</v>
          </cell>
          <cell r="AI509" t="str">
            <v>122° 40' 17.5836'' W</v>
          </cell>
          <cell r="AJ509" t="str">
            <v>(778) 574-0777</v>
          </cell>
          <cell r="AL509">
            <v>43435</v>
          </cell>
          <cell r="AM509">
            <v>45352</v>
          </cell>
        </row>
        <row r="510">
          <cell r="A510">
            <v>4055</v>
          </cell>
          <cell r="B510" t="str">
            <v>Redbridge Condominium</v>
          </cell>
          <cell r="C510" t="str">
            <v>435-unit condominium development will include 10,000 sq m of commercial space and public amenities.</v>
          </cell>
          <cell r="D510">
            <v>70</v>
          </cell>
          <cell r="G510" t="str">
            <v>Residential</v>
          </cell>
          <cell r="H510" t="str">
            <v>Primarily residential - Single use</v>
          </cell>
          <cell r="I510" t="str">
            <v>Residential</v>
          </cell>
          <cell r="J510">
            <v>2</v>
          </cell>
          <cell r="K510" t="str">
            <v>Squamish</v>
          </cell>
          <cell r="L510" t="str">
            <v>Kingswood Capital Corp.</v>
          </cell>
          <cell r="N510" t="str">
            <v>Construction started</v>
          </cell>
          <cell r="P510" t="str">
            <v>Residential/Commercial</v>
          </cell>
          <cell r="Q510" t="b">
            <v>0</v>
          </cell>
          <cell r="R510" t="b">
            <v>0</v>
          </cell>
          <cell r="S510" t="b">
            <v>0</v>
          </cell>
          <cell r="T510" t="b">
            <v>0</v>
          </cell>
          <cell r="U510" t="b">
            <v>0</v>
          </cell>
          <cell r="V510" t="b">
            <v>0</v>
          </cell>
          <cell r="X510" t="b">
            <v>0</v>
          </cell>
          <cell r="Y510" t="b">
            <v>0</v>
          </cell>
          <cell r="AD510" t="str">
            <v>20222</v>
          </cell>
          <cell r="AE510" t="str">
            <v>20253</v>
          </cell>
          <cell r="AF510" t="str">
            <v>49.701440</v>
          </cell>
          <cell r="AG510" t="str">
            <v>-123.142050</v>
          </cell>
          <cell r="AH510" t="str">
            <v>49° 42' 5.184'' N</v>
          </cell>
          <cell r="AI510" t="str">
            <v>123° 8' 31.38'' W</v>
          </cell>
          <cell r="AJ510" t="str">
            <v>(604) 687-1520</v>
          </cell>
          <cell r="AL510">
            <v>43435</v>
          </cell>
          <cell r="AM510">
            <v>45352</v>
          </cell>
        </row>
        <row r="511">
          <cell r="A511">
            <v>4059</v>
          </cell>
          <cell r="B511" t="str">
            <v>Centra Condominium Tower</v>
          </cell>
          <cell r="C511" t="str">
            <v>Development of a 26-storey condominium with 167 units will front on 133A St.</v>
          </cell>
          <cell r="D511">
            <v>28</v>
          </cell>
          <cell r="G511" t="str">
            <v>Residential</v>
          </cell>
          <cell r="H511" t="str">
            <v>Primarily residential - Single use</v>
          </cell>
          <cell r="I511" t="str">
            <v>Residential</v>
          </cell>
          <cell r="J511">
            <v>2</v>
          </cell>
          <cell r="K511" t="str">
            <v>Surrey</v>
          </cell>
          <cell r="L511" t="str">
            <v>Mason Link Development</v>
          </cell>
          <cell r="N511" t="str">
            <v>Construction started</v>
          </cell>
          <cell r="P511" t="str">
            <v>Residential/Commercial</v>
          </cell>
          <cell r="Q511" t="b">
            <v>0</v>
          </cell>
          <cell r="R511" t="b">
            <v>0</v>
          </cell>
          <cell r="S511" t="b">
            <v>0</v>
          </cell>
          <cell r="T511" t="b">
            <v>0</v>
          </cell>
          <cell r="U511" t="b">
            <v>0</v>
          </cell>
          <cell r="V511" t="b">
            <v>0</v>
          </cell>
          <cell r="X511" t="b">
            <v>0</v>
          </cell>
          <cell r="Y511" t="b">
            <v>0</v>
          </cell>
          <cell r="AD511" t="str">
            <v>20202</v>
          </cell>
          <cell r="AE511" t="str">
            <v>20244</v>
          </cell>
          <cell r="AF511" t="str">
            <v>49.186010</v>
          </cell>
          <cell r="AG511" t="str">
            <v>-122.837790</v>
          </cell>
          <cell r="AH511" t="str">
            <v>49° 11' 9.636'' N</v>
          </cell>
          <cell r="AI511" t="str">
            <v>122° 50' 16.044'' W</v>
          </cell>
          <cell r="AJ511" t="str">
            <v>(604) 591-4522 (City of Surrey)</v>
          </cell>
          <cell r="AK511" t="str">
            <v>www.centrasurrey.com</v>
          </cell>
          <cell r="AL511">
            <v>43435</v>
          </cell>
          <cell r="AM511">
            <v>45352</v>
          </cell>
        </row>
        <row r="512">
          <cell r="A512">
            <v>4043</v>
          </cell>
          <cell r="B512" t="str">
            <v>UBC - Community Health and Fitness Centre</v>
          </cell>
          <cell r="C512" t="str">
            <v>Proposed project to renew and consolidate the Community Health Sciences, Recreational Fitness Centre and War Memorial Gym facilities. Funding will be provided by the Province of BC ($80 million), UBC ($110 million) and the remaining from fundraising ($20 million).</v>
          </cell>
          <cell r="D512">
            <v>210</v>
          </cell>
          <cell r="G512" t="str">
            <v>Institutional</v>
          </cell>
          <cell r="H512" t="str">
            <v>Education</v>
          </cell>
          <cell r="I512" t="str">
            <v>Educational Services</v>
          </cell>
          <cell r="J512">
            <v>2</v>
          </cell>
          <cell r="K512" t="str">
            <v>Vancouver</v>
          </cell>
          <cell r="L512" t="str">
            <v>University of British Columbia</v>
          </cell>
          <cell r="N512" t="str">
            <v>Proposed</v>
          </cell>
          <cell r="O512" t="str">
            <v>Consultation/Approvals</v>
          </cell>
          <cell r="P512" t="str">
            <v>Public Services</v>
          </cell>
          <cell r="Q512" t="b">
            <v>1</v>
          </cell>
          <cell r="R512" t="b">
            <v>0</v>
          </cell>
          <cell r="S512" t="b">
            <v>0</v>
          </cell>
          <cell r="T512" t="b">
            <v>0</v>
          </cell>
          <cell r="U512" t="b">
            <v>1</v>
          </cell>
          <cell r="V512" t="b">
            <v>0</v>
          </cell>
          <cell r="X512" t="b">
            <v>0</v>
          </cell>
          <cell r="Y512" t="b">
            <v>0</v>
          </cell>
          <cell r="AJ512" t="str">
            <v>(604) 822-6400</v>
          </cell>
          <cell r="AL512">
            <v>43435</v>
          </cell>
          <cell r="AM512">
            <v>45352</v>
          </cell>
        </row>
        <row r="513">
          <cell r="A513">
            <v>4042</v>
          </cell>
          <cell r="B513" t="str">
            <v>UBC - Mathematics Building</v>
          </cell>
          <cell r="C513" t="str">
            <v>Proposed mathematics annex and LS Klinck building replacement. Funding will be provided by UBC ($59 million) and requested from the Province ($59 million).</v>
          </cell>
          <cell r="D513">
            <v>126</v>
          </cell>
          <cell r="G513" t="str">
            <v>Institutional</v>
          </cell>
          <cell r="H513" t="str">
            <v>Education</v>
          </cell>
          <cell r="I513" t="str">
            <v>Educational Services</v>
          </cell>
          <cell r="J513">
            <v>2</v>
          </cell>
          <cell r="K513" t="str">
            <v>Vancouver</v>
          </cell>
          <cell r="L513" t="str">
            <v>University of British Columbia</v>
          </cell>
          <cell r="N513" t="str">
            <v>Proposed</v>
          </cell>
          <cell r="O513" t="str">
            <v>Preliminary/Feasibility</v>
          </cell>
          <cell r="P513" t="str">
            <v>Public Services</v>
          </cell>
          <cell r="Q513" t="b">
            <v>1</v>
          </cell>
          <cell r="R513" t="b">
            <v>0</v>
          </cell>
          <cell r="S513" t="b">
            <v>0</v>
          </cell>
          <cell r="T513" t="b">
            <v>0</v>
          </cell>
          <cell r="U513" t="b">
            <v>1</v>
          </cell>
          <cell r="V513" t="b">
            <v>0</v>
          </cell>
          <cell r="X513" t="b">
            <v>0</v>
          </cell>
          <cell r="Y513" t="b">
            <v>0</v>
          </cell>
          <cell r="AE513" t="str">
            <v>20234</v>
          </cell>
          <cell r="AJ513" t="str">
            <v>(604) 822-6400</v>
          </cell>
          <cell r="AL513">
            <v>43435</v>
          </cell>
          <cell r="AM513">
            <v>45352</v>
          </cell>
        </row>
        <row r="514">
          <cell r="A514">
            <v>4054</v>
          </cell>
          <cell r="B514" t="str">
            <v>Highrise Mixed-use Development - 1780 East Broadway</v>
          </cell>
          <cell r="C514" t="str">
            <v>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v>
          </cell>
          <cell r="D514">
            <v>80</v>
          </cell>
          <cell r="G514" t="str">
            <v>Residential</v>
          </cell>
          <cell r="H514" t="str">
            <v>Primarily residential - Single use</v>
          </cell>
          <cell r="I514" t="str">
            <v>Residential/Commercial</v>
          </cell>
          <cell r="J514">
            <v>2</v>
          </cell>
          <cell r="K514" t="str">
            <v>Vancouver</v>
          </cell>
          <cell r="L514" t="str">
            <v>Westbank Projects Corp./Crombie REIT</v>
          </cell>
          <cell r="N514" t="str">
            <v>Proposed</v>
          </cell>
          <cell r="O514" t="str">
            <v>Preliminary/Feasibility</v>
          </cell>
          <cell r="P514" t="str">
            <v>Residential/Commercial</v>
          </cell>
          <cell r="Q514" t="b">
            <v>0</v>
          </cell>
          <cell r="R514" t="b">
            <v>0</v>
          </cell>
          <cell r="S514" t="b">
            <v>0</v>
          </cell>
          <cell r="T514" t="b">
            <v>0</v>
          </cell>
          <cell r="U514" t="b">
            <v>0</v>
          </cell>
          <cell r="V514" t="b">
            <v>0</v>
          </cell>
          <cell r="X514" t="b">
            <v>0</v>
          </cell>
          <cell r="Y514" t="b">
            <v>0</v>
          </cell>
          <cell r="AF514" t="str">
            <v>49.261685</v>
          </cell>
          <cell r="AG514" t="str">
            <v>-123.068567</v>
          </cell>
          <cell r="AH514" t="str">
            <v>49° 15' 42.066'' N</v>
          </cell>
          <cell r="AI514" t="str">
            <v>123° 4' 6.8412'' W</v>
          </cell>
          <cell r="AJ514" t="str">
            <v>(604) 685-8986</v>
          </cell>
          <cell r="AL514">
            <v>43435</v>
          </cell>
          <cell r="AM514">
            <v>45352</v>
          </cell>
        </row>
        <row r="515">
          <cell r="A515">
            <v>4030</v>
          </cell>
          <cell r="B515" t="str">
            <v>Glenmore Secondary School</v>
          </cell>
          <cell r="C515" t="str">
            <v>Proposed new 1100-student capacity secondary school located on Burtch Rd.</v>
          </cell>
          <cell r="D515">
            <v>85</v>
          </cell>
          <cell r="G515" t="str">
            <v>Institutional</v>
          </cell>
          <cell r="H515" t="str">
            <v>Education</v>
          </cell>
          <cell r="I515" t="str">
            <v>Educational Services</v>
          </cell>
          <cell r="J515">
            <v>3</v>
          </cell>
          <cell r="K515" t="str">
            <v>Kelowna</v>
          </cell>
          <cell r="L515" t="str">
            <v>School District 23</v>
          </cell>
          <cell r="N515" t="str">
            <v>Proposed</v>
          </cell>
          <cell r="O515" t="str">
            <v>Tender/Preconstruction</v>
          </cell>
          <cell r="P515" t="str">
            <v>Public Services</v>
          </cell>
          <cell r="Q515" t="b">
            <v>1</v>
          </cell>
          <cell r="R515" t="b">
            <v>1</v>
          </cell>
          <cell r="S515" t="b">
            <v>0</v>
          </cell>
          <cell r="T515" t="b">
            <v>0</v>
          </cell>
          <cell r="U515" t="b">
            <v>0</v>
          </cell>
          <cell r="V515" t="b">
            <v>0</v>
          </cell>
          <cell r="X515" t="b">
            <v>0</v>
          </cell>
          <cell r="Y515" t="b">
            <v>0</v>
          </cell>
          <cell r="AJ515" t="str">
            <v>(250) 860-8888</v>
          </cell>
          <cell r="AL515">
            <v>43435</v>
          </cell>
          <cell r="AM515">
            <v>45352</v>
          </cell>
        </row>
        <row r="516">
          <cell r="A516">
            <v>4020</v>
          </cell>
          <cell r="B516" t="str">
            <v>Ridley Island Energy Export Facility</v>
          </cell>
          <cell r="C516" t="str">
            <v>Proposed liquids storage and export facility located on Ridley Island. The project will include containment and safety systems for a capacity of 90,000 cubic metres of LPG, 260,000 cubic metres of CPP and 220,000 cubic metres of methanol. Final Investment Decision stage in progress.</v>
          </cell>
          <cell r="D516">
            <v>750</v>
          </cell>
          <cell r="F516" t="str">
            <v>Certified</v>
          </cell>
          <cell r="G516" t="str">
            <v>Industrial</v>
          </cell>
          <cell r="H516" t="str">
            <v>Oil &amp; Gas</v>
          </cell>
          <cell r="I516" t="str">
            <v>Liquefied Natural Gas</v>
          </cell>
          <cell r="J516">
            <v>6</v>
          </cell>
          <cell r="K516" t="str">
            <v>Prince Rupert</v>
          </cell>
          <cell r="L516" t="str">
            <v>Vopak Development Canada Inc./ AltaGas</v>
          </cell>
          <cell r="N516" t="str">
            <v>Proposed</v>
          </cell>
          <cell r="O516" t="str">
            <v>Consultation/Approvals</v>
          </cell>
          <cell r="P516" t="str">
            <v>Mining &amp; Oil &amp; Gas Extraction</v>
          </cell>
          <cell r="Q516" t="b">
            <v>0</v>
          </cell>
          <cell r="R516" t="b">
            <v>0</v>
          </cell>
          <cell r="S516" t="b">
            <v>0</v>
          </cell>
          <cell r="T516" t="b">
            <v>0</v>
          </cell>
          <cell r="U516" t="b">
            <v>0</v>
          </cell>
          <cell r="V516" t="b">
            <v>0</v>
          </cell>
          <cell r="X516" t="b">
            <v>0</v>
          </cell>
          <cell r="Y516" t="b">
            <v>0</v>
          </cell>
          <cell r="AB516">
            <v>300</v>
          </cell>
          <cell r="AC516">
            <v>50</v>
          </cell>
          <cell r="AE516" t="str">
            <v>20254</v>
          </cell>
          <cell r="AF516" t="str">
            <v>54.22148</v>
          </cell>
          <cell r="AG516" t="str">
            <v>-130.316</v>
          </cell>
          <cell r="AH516" t="str">
            <v>54° 13' 17.33" N</v>
          </cell>
          <cell r="AI516" t="str">
            <v>130° 18' 57.6" W</v>
          </cell>
          <cell r="AL516">
            <v>43344</v>
          </cell>
          <cell r="AM516">
            <v>45352</v>
          </cell>
        </row>
        <row r="517">
          <cell r="A517">
            <v>4015</v>
          </cell>
          <cell r="B517" t="str">
            <v>The Affinity Lowrise Condominium</v>
          </cell>
          <cell r="C517" t="str">
            <v>68-unit condominium in a 5-storey development located at 4024 Shelbourne St.</v>
          </cell>
          <cell r="D517">
            <v>16</v>
          </cell>
          <cell r="G517" t="str">
            <v>Residential</v>
          </cell>
          <cell r="H517" t="str">
            <v>Primarily residential - Single use</v>
          </cell>
          <cell r="I517" t="str">
            <v>Residential</v>
          </cell>
          <cell r="J517">
            <v>1</v>
          </cell>
          <cell r="K517" t="str">
            <v>Saanich</v>
          </cell>
          <cell r="L517" t="str">
            <v>Kang &amp; Gill Construction Ltd.</v>
          </cell>
          <cell r="M517" t="str">
            <v>Misra Architect</v>
          </cell>
          <cell r="N517" t="str">
            <v>Construction started</v>
          </cell>
          <cell r="P517" t="str">
            <v>Residential/Commercial</v>
          </cell>
          <cell r="Q517" t="b">
            <v>0</v>
          </cell>
          <cell r="R517" t="b">
            <v>0</v>
          </cell>
          <cell r="S517" t="b">
            <v>0</v>
          </cell>
          <cell r="T517" t="b">
            <v>0</v>
          </cell>
          <cell r="U517" t="b">
            <v>0</v>
          </cell>
          <cell r="V517" t="b">
            <v>1</v>
          </cell>
          <cell r="W517" t="str">
            <v>Built Green Gold</v>
          </cell>
          <cell r="X517" t="b">
            <v>0</v>
          </cell>
          <cell r="Y517" t="b">
            <v>0</v>
          </cell>
          <cell r="AD517" t="str">
            <v>20222</v>
          </cell>
          <cell r="AE517" t="str">
            <v>20242</v>
          </cell>
          <cell r="AF517" t="str">
            <v>48.473840</v>
          </cell>
          <cell r="AG517" t="str">
            <v>-123.333000</v>
          </cell>
          <cell r="AH517" t="str">
            <v>48° 28' 25.824'' N</v>
          </cell>
          <cell r="AI517" t="str">
            <v>123° 19' 58.8'' W</v>
          </cell>
          <cell r="AJ517" t="str">
            <v>(250) 590-3140</v>
          </cell>
          <cell r="AL517">
            <v>43344</v>
          </cell>
          <cell r="AM517">
            <v>45352</v>
          </cell>
        </row>
        <row r="518">
          <cell r="A518">
            <v>4014</v>
          </cell>
          <cell r="B518" t="str">
            <v>Aquara in Victoria West Seniors Complex</v>
          </cell>
          <cell r="C518" t="str">
            <v>Retirement community located at Kimta Rd at Tyee Rd. A 5 storey building will include 111 rental units 50 condominiums and 2,000 sq ft commercial space.</v>
          </cell>
          <cell r="D518">
            <v>20</v>
          </cell>
          <cell r="G518" t="str">
            <v>Residential</v>
          </cell>
          <cell r="H518" t="str">
            <v>Primarily residential - Single use</v>
          </cell>
          <cell r="I518" t="str">
            <v>Seniors Housing</v>
          </cell>
          <cell r="J518">
            <v>1</v>
          </cell>
          <cell r="K518" t="str">
            <v>Victoria</v>
          </cell>
          <cell r="L518" t="str">
            <v>Element Lifestyle Retirement Inc.</v>
          </cell>
          <cell r="N518" t="str">
            <v>Proposed</v>
          </cell>
          <cell r="O518" t="str">
            <v>Consultation/Approvals</v>
          </cell>
          <cell r="P518" t="str">
            <v>Residential/Commercial</v>
          </cell>
          <cell r="Q518" t="b">
            <v>0</v>
          </cell>
          <cell r="R518" t="b">
            <v>0</v>
          </cell>
          <cell r="S518" t="b">
            <v>0</v>
          </cell>
          <cell r="T518" t="b">
            <v>0</v>
          </cell>
          <cell r="U518" t="b">
            <v>0</v>
          </cell>
          <cell r="V518" t="b">
            <v>0</v>
          </cell>
          <cell r="X518" t="b">
            <v>0</v>
          </cell>
          <cell r="Y518" t="b">
            <v>0</v>
          </cell>
          <cell r="AJ518" t="str">
            <v>(604) 676-1418</v>
          </cell>
          <cell r="AL518">
            <v>43344</v>
          </cell>
          <cell r="AM518">
            <v>45352</v>
          </cell>
        </row>
        <row r="519">
          <cell r="A519">
            <v>4009</v>
          </cell>
          <cell r="B519" t="str">
            <v>Park George Condominium</v>
          </cell>
          <cell r="C519" t="str">
            <v>Phased 676-unit development in 39-storey condominium towers.</v>
          </cell>
          <cell r="D519">
            <v>85</v>
          </cell>
          <cell r="G519" t="str">
            <v>Residential</v>
          </cell>
          <cell r="H519" t="str">
            <v>Primarily residential - Single use</v>
          </cell>
          <cell r="I519" t="str">
            <v>Residential</v>
          </cell>
          <cell r="J519">
            <v>2</v>
          </cell>
          <cell r="K519" t="str">
            <v>Surrey</v>
          </cell>
          <cell r="L519" t="str">
            <v>Concord Pacific</v>
          </cell>
          <cell r="M519" t="str">
            <v>DYS Architects_x000D_
DYS Architects_x000D_
DYS Architects</v>
          </cell>
          <cell r="N519" t="str">
            <v>Construction started</v>
          </cell>
          <cell r="P519" t="str">
            <v>Residential/Commercial</v>
          </cell>
          <cell r="Q519" t="b">
            <v>0</v>
          </cell>
          <cell r="R519" t="b">
            <v>0</v>
          </cell>
          <cell r="S519" t="b">
            <v>0</v>
          </cell>
          <cell r="T519" t="b">
            <v>0</v>
          </cell>
          <cell r="U519" t="b">
            <v>0</v>
          </cell>
          <cell r="V519" t="b">
            <v>0</v>
          </cell>
          <cell r="X519" t="b">
            <v>0</v>
          </cell>
          <cell r="Y519" t="b">
            <v>0</v>
          </cell>
          <cell r="AD519" t="str">
            <v>20202</v>
          </cell>
          <cell r="AE519" t="str">
            <v>20254</v>
          </cell>
          <cell r="AF519" t="str">
            <v>49.184200</v>
          </cell>
          <cell r="AG519" t="str">
            <v>-122.843260</v>
          </cell>
          <cell r="AH519" t="str">
            <v>49° 11' 3.12'' N</v>
          </cell>
          <cell r="AI519" t="str">
            <v>122° 50' 35.736'' W</v>
          </cell>
          <cell r="AJ519" t="str">
            <v>(604) 681-8882</v>
          </cell>
          <cell r="AK519" t="str">
            <v>www.parkgeorge.com</v>
          </cell>
          <cell r="AL519">
            <v>43344</v>
          </cell>
          <cell r="AM519">
            <v>45352</v>
          </cell>
        </row>
        <row r="520">
          <cell r="A520">
            <v>4008</v>
          </cell>
          <cell r="B520" t="str">
            <v>Georgetown Mixed-Use Development</v>
          </cell>
          <cell r="C520" t="str">
            <v>Mixed-use 3618-unit development with 8 highrise apartments and 100,000 sq ft of office and retail space. Located on a 14 acre site in the city center.</v>
          </cell>
          <cell r="G520" t="str">
            <v>Residential</v>
          </cell>
          <cell r="H520" t="str">
            <v>Mixed use</v>
          </cell>
          <cell r="I520" t="str">
            <v>Mixed use - Residential/Commercial/Retail/ Industrial</v>
          </cell>
          <cell r="J520">
            <v>2</v>
          </cell>
          <cell r="K520" t="str">
            <v>Surrey</v>
          </cell>
          <cell r="L520" t="str">
            <v>Anthem Properties</v>
          </cell>
          <cell r="N520" t="str">
            <v>Construction started</v>
          </cell>
          <cell r="P520" t="str">
            <v>Residential/Commercial</v>
          </cell>
          <cell r="Q520" t="b">
            <v>0</v>
          </cell>
          <cell r="R520" t="b">
            <v>0</v>
          </cell>
          <cell r="S520" t="b">
            <v>0</v>
          </cell>
          <cell r="T520" t="b">
            <v>0</v>
          </cell>
          <cell r="U520" t="b">
            <v>0</v>
          </cell>
          <cell r="V520" t="b">
            <v>0</v>
          </cell>
          <cell r="X520" t="b">
            <v>0</v>
          </cell>
          <cell r="Y520" t="b">
            <v>0</v>
          </cell>
          <cell r="AD520" t="str">
            <v>20194</v>
          </cell>
          <cell r="AE520" t="str">
            <v>20304</v>
          </cell>
          <cell r="AF520" t="str">
            <v>49.187940</v>
          </cell>
          <cell r="AG520" t="str">
            <v>-122.843920</v>
          </cell>
          <cell r="AH520" t="str">
            <v>49° 11' 16.584'' N</v>
          </cell>
          <cell r="AI520" t="str">
            <v>122° 50' 38.112'' W</v>
          </cell>
          <cell r="AJ520" t="str">
            <v>(604) 689-3040</v>
          </cell>
          <cell r="AK520" t="str">
            <v>www.anthemgeorgetown.com</v>
          </cell>
          <cell r="AL520">
            <v>43344</v>
          </cell>
          <cell r="AM520">
            <v>45352</v>
          </cell>
        </row>
        <row r="521">
          <cell r="A521">
            <v>4017</v>
          </cell>
          <cell r="B521" t="str">
            <v>1010 Fort Street Condominium</v>
          </cell>
          <cell r="C521" t="str">
            <v>Condominium with rental units and ground floor retail space. Proposal is under development to suit density and height requirements. Property sold.</v>
          </cell>
          <cell r="D521">
            <v>15</v>
          </cell>
          <cell r="G521" t="str">
            <v>Residential</v>
          </cell>
          <cell r="H521" t="str">
            <v>Primarily residential - Single use</v>
          </cell>
          <cell r="I521" t="str">
            <v>Residential</v>
          </cell>
          <cell r="J521">
            <v>1</v>
          </cell>
          <cell r="K521" t="str">
            <v>Victoria</v>
          </cell>
          <cell r="N521" t="str">
            <v>On hold</v>
          </cell>
          <cell r="P521" t="str">
            <v>Residential/Commercial</v>
          </cell>
          <cell r="Q521" t="b">
            <v>0</v>
          </cell>
          <cell r="R521" t="b">
            <v>0</v>
          </cell>
          <cell r="S521" t="b">
            <v>0</v>
          </cell>
          <cell r="T521" t="b">
            <v>0</v>
          </cell>
          <cell r="U521" t="b">
            <v>0</v>
          </cell>
          <cell r="V521" t="b">
            <v>0</v>
          </cell>
          <cell r="X521" t="b">
            <v>0</v>
          </cell>
          <cell r="Y521" t="b">
            <v>0</v>
          </cell>
          <cell r="AF521" t="str">
            <v>48.423880</v>
          </cell>
          <cell r="AG521" t="str">
            <v>-123.356270</v>
          </cell>
          <cell r="AH521" t="str">
            <v>48° 25' 25.968'' N</v>
          </cell>
          <cell r="AI521" t="str">
            <v>123° 21' 22.572'' W</v>
          </cell>
          <cell r="AL521">
            <v>43344</v>
          </cell>
          <cell r="AM521">
            <v>45352</v>
          </cell>
        </row>
        <row r="522">
          <cell r="A522">
            <v>4021</v>
          </cell>
          <cell r="B522" t="str">
            <v>Tenas Coal Project</v>
          </cell>
          <cell r="C522" t="str">
            <v>Proposed development of a surface coal mine to produce roughly 15 million tonnes of metallurgical coal/yr over a 25 yr mine life.</v>
          </cell>
          <cell r="D522">
            <v>82</v>
          </cell>
          <cell r="F522" t="str">
            <v>Review</v>
          </cell>
          <cell r="G522" t="str">
            <v>Industrial</v>
          </cell>
          <cell r="H522" t="str">
            <v>Mining</v>
          </cell>
          <cell r="I522" t="str">
            <v>Mining</v>
          </cell>
          <cell r="J522">
            <v>7</v>
          </cell>
          <cell r="K522" t="str">
            <v>Smithers Region</v>
          </cell>
          <cell r="L522" t="str">
            <v>Telkwa Coal Ltd.</v>
          </cell>
          <cell r="N522" t="str">
            <v>Proposed</v>
          </cell>
          <cell r="O522" t="str">
            <v>Consultation/Approvals</v>
          </cell>
          <cell r="P522" t="str">
            <v>Mining &amp; Oil &amp; Gas Extraction</v>
          </cell>
          <cell r="Q522" t="b">
            <v>0</v>
          </cell>
          <cell r="R522" t="b">
            <v>0</v>
          </cell>
          <cell r="S522" t="b">
            <v>0</v>
          </cell>
          <cell r="T522" t="b">
            <v>0</v>
          </cell>
          <cell r="U522" t="b">
            <v>0</v>
          </cell>
          <cell r="V522" t="b">
            <v>0</v>
          </cell>
          <cell r="X522" t="b">
            <v>0</v>
          </cell>
          <cell r="Y522" t="b">
            <v>1</v>
          </cell>
          <cell r="Z522" t="str">
            <v>Wet’suwet’en</v>
          </cell>
          <cell r="AA522" t="str">
            <v>Located on Traditional Territory</v>
          </cell>
          <cell r="AF522" t="str">
            <v>54.6133</v>
          </cell>
          <cell r="AG522" t="str">
            <v>-127.1787</v>
          </cell>
          <cell r="AH522" t="str">
            <v>54°36'48" N</v>
          </cell>
          <cell r="AI522" t="str">
            <v>127°10’43.25" W</v>
          </cell>
          <cell r="AL522">
            <v>43344</v>
          </cell>
          <cell r="AM522">
            <v>45352</v>
          </cell>
        </row>
        <row r="523">
          <cell r="A523">
            <v>3973</v>
          </cell>
          <cell r="B523" t="str">
            <v>Stuart Lake Hospital Replacement</v>
          </cell>
          <cell r="C523" t="str">
            <v>A new 27-bed (9 acute care and 18 long-term care) hospital to replace the current Stuart Lake Hospital. Funding will be provided by Northern Health and the Stuart-Nechako Regional Hospital District. Graham Design Builders LP was selected for the design-build agreement.</v>
          </cell>
          <cell r="D523">
            <v>158</v>
          </cell>
          <cell r="G523" t="str">
            <v>Institutional</v>
          </cell>
          <cell r="H523" t="str">
            <v>Health</v>
          </cell>
          <cell r="I523" t="str">
            <v>Health Care and Social Assistance</v>
          </cell>
          <cell r="J523">
            <v>7</v>
          </cell>
          <cell r="K523" t="str">
            <v>Fort St. James</v>
          </cell>
          <cell r="L523" t="str">
            <v>Northern Health Authority</v>
          </cell>
          <cell r="N523" t="str">
            <v>Construction started</v>
          </cell>
          <cell r="P523" t="str">
            <v>Public Services</v>
          </cell>
          <cell r="Q523" t="b">
            <v>1</v>
          </cell>
          <cell r="R523" t="b">
            <v>1</v>
          </cell>
          <cell r="S523" t="b">
            <v>0</v>
          </cell>
          <cell r="T523" t="b">
            <v>0</v>
          </cell>
          <cell r="U523" t="b">
            <v>1</v>
          </cell>
          <cell r="V523" t="b">
            <v>1</v>
          </cell>
          <cell r="W523" t="str">
            <v>LEED gold</v>
          </cell>
          <cell r="X523" t="b">
            <v>0</v>
          </cell>
          <cell r="Y523" t="b">
            <v>0</v>
          </cell>
          <cell r="AB523">
            <v>450</v>
          </cell>
          <cell r="AD523" t="str">
            <v>20222</v>
          </cell>
          <cell r="AE523" t="str">
            <v>20244</v>
          </cell>
          <cell r="AF523" t="str">
            <v>54.440450</v>
          </cell>
          <cell r="AG523" t="str">
            <v>-124.241860</v>
          </cell>
          <cell r="AH523" t="str">
            <v>54° 26' 25.62'' N</v>
          </cell>
          <cell r="AI523" t="str">
            <v>124° 14' 30.696'' W</v>
          </cell>
          <cell r="AJ523" t="str">
            <v>(250) 565-2649</v>
          </cell>
          <cell r="AL523">
            <v>43344</v>
          </cell>
          <cell r="AM523">
            <v>45352</v>
          </cell>
        </row>
        <row r="524">
          <cell r="A524">
            <v>3988</v>
          </cell>
          <cell r="B524" t="str">
            <v>95 West Hastings Rental Condominium</v>
          </cell>
          <cell r="C524" t="str">
            <v>Proposed 132-unit rental housing in a 10-storey building. Retail space will be located at ground level.</v>
          </cell>
          <cell r="D524">
            <v>22</v>
          </cell>
          <cell r="G524" t="str">
            <v>Residential</v>
          </cell>
          <cell r="H524" t="str">
            <v>Primarily residential - Single use</v>
          </cell>
          <cell r="I524" t="str">
            <v>Residential</v>
          </cell>
          <cell r="J524">
            <v>2</v>
          </cell>
          <cell r="K524" t="str">
            <v>Vancouver</v>
          </cell>
          <cell r="L524" t="str">
            <v>Holborn Group</v>
          </cell>
          <cell r="M524" t="str">
            <v>Gair Williamson Architects</v>
          </cell>
          <cell r="N524" t="str">
            <v>Proposed</v>
          </cell>
          <cell r="P524" t="str">
            <v>Residential/Commercial</v>
          </cell>
          <cell r="Q524" t="b">
            <v>0</v>
          </cell>
          <cell r="R524" t="b">
            <v>0</v>
          </cell>
          <cell r="S524" t="b">
            <v>0</v>
          </cell>
          <cell r="T524" t="b">
            <v>0</v>
          </cell>
          <cell r="U524" t="b">
            <v>0</v>
          </cell>
          <cell r="V524" t="b">
            <v>0</v>
          </cell>
          <cell r="X524" t="b">
            <v>0</v>
          </cell>
          <cell r="Y524" t="b">
            <v>0</v>
          </cell>
          <cell r="AF524" t="str">
            <v>49.282190</v>
          </cell>
          <cell r="AG524" t="str">
            <v>-123.106610</v>
          </cell>
          <cell r="AH524" t="str">
            <v>49° 16' 55.884'' N</v>
          </cell>
          <cell r="AI524" t="str">
            <v>123° 6' 23.796'' W</v>
          </cell>
          <cell r="AJ524" t="str">
            <v>(604) 688-8387</v>
          </cell>
          <cell r="AL524">
            <v>43344</v>
          </cell>
          <cell r="AM524">
            <v>45352</v>
          </cell>
        </row>
        <row r="525">
          <cell r="A525">
            <v>3979</v>
          </cell>
          <cell r="B525" t="str">
            <v>Mica Upgrade 600V Circuit Breakers Project</v>
          </cell>
          <cell r="C525" t="str">
            <v>This project is to replace Mica's five 600V station switchgear assemblies and upgrade and relocate stations diesel generators.</v>
          </cell>
          <cell r="D525">
            <v>32</v>
          </cell>
          <cell r="G525" t="str">
            <v>Infrastructure</v>
          </cell>
          <cell r="H525" t="str">
            <v>Utilities</v>
          </cell>
          <cell r="I525" t="str">
            <v>Utilities</v>
          </cell>
          <cell r="J525">
            <v>3</v>
          </cell>
          <cell r="K525" t="str">
            <v>Revelstoke</v>
          </cell>
          <cell r="L525" t="str">
            <v>BC Hydro</v>
          </cell>
          <cell r="N525" t="str">
            <v>Construction started</v>
          </cell>
          <cell r="P525" t="str">
            <v>Utilities (incl sewage treatment)</v>
          </cell>
          <cell r="Q525" t="b">
            <v>1</v>
          </cell>
          <cell r="R525" t="b">
            <v>0</v>
          </cell>
          <cell r="S525" t="b">
            <v>0</v>
          </cell>
          <cell r="T525" t="b">
            <v>0</v>
          </cell>
          <cell r="U525" t="b">
            <v>1</v>
          </cell>
          <cell r="V525" t="b">
            <v>0</v>
          </cell>
          <cell r="X525" t="b">
            <v>0</v>
          </cell>
          <cell r="Y525" t="b">
            <v>0</v>
          </cell>
          <cell r="AD525" t="str">
            <v>20183</v>
          </cell>
          <cell r="AE525" t="str">
            <v>20251</v>
          </cell>
          <cell r="AJ525" t="str">
            <v>(604) 623-4472   Toll Free: 1-866-647-3334</v>
          </cell>
          <cell r="AL525">
            <v>43344</v>
          </cell>
          <cell r="AM525">
            <v>45352</v>
          </cell>
        </row>
        <row r="526">
          <cell r="A526">
            <v>3974</v>
          </cell>
          <cell r="B526" t="str">
            <v>Cowichan District Hospital Replacement</v>
          </cell>
          <cell r="C526" t="str">
            <v>Cowichan District Hospital Replacement. The 46,000 sq m building will be built in phases and include impatient beds, operating rooms and modern diagnostic facilities. Alliance Care Partners and EllisDon + Perkins have been shortlisted to respond to a Request for Proposals to design and build the hospital.</v>
          </cell>
          <cell r="D526">
            <v>887</v>
          </cell>
          <cell r="G526" t="str">
            <v>Institutional</v>
          </cell>
          <cell r="H526" t="str">
            <v>Health</v>
          </cell>
          <cell r="I526" t="str">
            <v>Health Care and Social Assistance</v>
          </cell>
          <cell r="J526">
            <v>1</v>
          </cell>
          <cell r="K526" t="str">
            <v>Cowichan</v>
          </cell>
          <cell r="L526" t="str">
            <v>Vancouver Island Health Authority</v>
          </cell>
          <cell r="N526" t="str">
            <v>Construction started</v>
          </cell>
          <cell r="P526" t="str">
            <v>Public Services</v>
          </cell>
          <cell r="Q526" t="b">
            <v>1</v>
          </cell>
          <cell r="R526" t="b">
            <v>1</v>
          </cell>
          <cell r="S526" t="b">
            <v>0</v>
          </cell>
          <cell r="T526" t="b">
            <v>0</v>
          </cell>
          <cell r="U526" t="b">
            <v>1</v>
          </cell>
          <cell r="V526" t="b">
            <v>1</v>
          </cell>
          <cell r="W526" t="str">
            <v>LEED gold</v>
          </cell>
          <cell r="X526" t="b">
            <v>0</v>
          </cell>
          <cell r="Y526" t="b">
            <v>0</v>
          </cell>
          <cell r="AD526" t="str">
            <v>20232</v>
          </cell>
          <cell r="AE526" t="str">
            <v>20274</v>
          </cell>
          <cell r="AJ526" t="str">
            <v>(250) 830-6953</v>
          </cell>
          <cell r="AL526">
            <v>43344</v>
          </cell>
          <cell r="AM526">
            <v>45352</v>
          </cell>
        </row>
        <row r="527">
          <cell r="A527">
            <v>3995</v>
          </cell>
          <cell r="B527" t="str">
            <v>Sophora at the Park</v>
          </cell>
          <cell r="C527" t="str">
            <v>222-unit condominium in a 40-storey tower with 24,000 sq ft of commercial space in a 5-storey commercial podium.</v>
          </cell>
          <cell r="D527">
            <v>48</v>
          </cell>
          <cell r="G527" t="str">
            <v>Residential</v>
          </cell>
          <cell r="H527" t="str">
            <v>Primarily residential - Single use</v>
          </cell>
          <cell r="I527" t="str">
            <v>Residential</v>
          </cell>
          <cell r="J527">
            <v>2</v>
          </cell>
          <cell r="K527" t="str">
            <v>Coquitlam</v>
          </cell>
          <cell r="L527" t="str">
            <v>Polygon Homes</v>
          </cell>
          <cell r="M527" t="str">
            <v>Chris Dikeakos Architects</v>
          </cell>
          <cell r="N527" t="str">
            <v>Construction started</v>
          </cell>
          <cell r="P527" t="str">
            <v>Residential/Commercial</v>
          </cell>
          <cell r="Q527" t="b">
            <v>0</v>
          </cell>
          <cell r="R527" t="b">
            <v>0</v>
          </cell>
          <cell r="S527" t="b">
            <v>0</v>
          </cell>
          <cell r="T527" t="b">
            <v>0</v>
          </cell>
          <cell r="U527" t="b">
            <v>0</v>
          </cell>
          <cell r="V527" t="b">
            <v>0</v>
          </cell>
          <cell r="X527" t="b">
            <v>0</v>
          </cell>
          <cell r="Y527" t="b">
            <v>0</v>
          </cell>
          <cell r="AD527" t="str">
            <v>20211</v>
          </cell>
          <cell r="AE527" t="str">
            <v>20234</v>
          </cell>
          <cell r="AF527" t="str">
            <v>49.281970</v>
          </cell>
          <cell r="AG527" t="str">
            <v>-122.790650</v>
          </cell>
          <cell r="AH527" t="str">
            <v>49° 16' 55.092'' N</v>
          </cell>
          <cell r="AI527" t="str">
            <v>122° 47' 26.34'' W</v>
          </cell>
          <cell r="AJ527" t="str">
            <v>(604) 877-1131</v>
          </cell>
          <cell r="AL527">
            <v>43344</v>
          </cell>
          <cell r="AM527">
            <v>45352</v>
          </cell>
        </row>
        <row r="528">
          <cell r="A528">
            <v>3975</v>
          </cell>
          <cell r="B528" t="str">
            <v>Dawson Creek Hospital</v>
          </cell>
          <cell r="C528" t="str">
            <v>Development of a 70-bed Dawson Creek Hospital has received approval from the Province. The new facility will include an emergency department and laboratory. The design build contract has been  awarded to Graham Design Builders LP.</v>
          </cell>
          <cell r="D528">
            <v>590</v>
          </cell>
          <cell r="G528" t="str">
            <v>Institutional</v>
          </cell>
          <cell r="H528" t="str">
            <v>Health</v>
          </cell>
          <cell r="I528" t="str">
            <v>Health Care and Social Assistance</v>
          </cell>
          <cell r="J528">
            <v>8</v>
          </cell>
          <cell r="K528" t="str">
            <v>Dawson Creek</v>
          </cell>
          <cell r="L528" t="str">
            <v>Northern Health Authority</v>
          </cell>
          <cell r="N528" t="str">
            <v>Construction started</v>
          </cell>
          <cell r="P528" t="str">
            <v>Public Services</v>
          </cell>
          <cell r="Q528" t="b">
            <v>1</v>
          </cell>
          <cell r="R528" t="b">
            <v>1</v>
          </cell>
          <cell r="S528" t="b">
            <v>0</v>
          </cell>
          <cell r="T528" t="b">
            <v>0</v>
          </cell>
          <cell r="U528" t="b">
            <v>1</v>
          </cell>
          <cell r="V528" t="b">
            <v>1</v>
          </cell>
          <cell r="W528" t="str">
            <v>LEED gold</v>
          </cell>
          <cell r="X528" t="b">
            <v>0</v>
          </cell>
          <cell r="Y528" t="b">
            <v>0</v>
          </cell>
          <cell r="AD528" t="str">
            <v>20234</v>
          </cell>
          <cell r="AE528" t="str">
            <v>20274</v>
          </cell>
          <cell r="AJ528" t="str">
            <v>(250) 649-7542</v>
          </cell>
          <cell r="AL528">
            <v>43344</v>
          </cell>
          <cell r="AM528">
            <v>45352</v>
          </cell>
        </row>
        <row r="529">
          <cell r="A529">
            <v>3970</v>
          </cell>
          <cell r="B529" t="str">
            <v>Burnaby North Secondary School Replacement</v>
          </cell>
          <cell r="C529" t="str">
            <v>The 1,800 student school replacement will include a learning centre for child care and adult education programs.</v>
          </cell>
          <cell r="D529">
            <v>108</v>
          </cell>
          <cell r="E529" t="str">
            <v>Project completed-removing next issue</v>
          </cell>
          <cell r="G529" t="str">
            <v>Institutional</v>
          </cell>
          <cell r="H529" t="str">
            <v>Education</v>
          </cell>
          <cell r="I529" t="str">
            <v>Educational Services</v>
          </cell>
          <cell r="J529">
            <v>2</v>
          </cell>
          <cell r="K529" t="str">
            <v>Burnaby</v>
          </cell>
          <cell r="L529" t="str">
            <v>School District 41</v>
          </cell>
          <cell r="N529" t="str">
            <v>Completed</v>
          </cell>
          <cell r="P529" t="str">
            <v>Public Services</v>
          </cell>
          <cell r="Q529" t="b">
            <v>1</v>
          </cell>
          <cell r="R529" t="b">
            <v>1</v>
          </cell>
          <cell r="S529" t="b">
            <v>0</v>
          </cell>
          <cell r="T529" t="b">
            <v>0</v>
          </cell>
          <cell r="U529" t="b">
            <v>1</v>
          </cell>
          <cell r="V529" t="b">
            <v>1</v>
          </cell>
          <cell r="W529" t="str">
            <v>LEED gold</v>
          </cell>
          <cell r="X529" t="b">
            <v>0</v>
          </cell>
          <cell r="Y529" t="b">
            <v>0</v>
          </cell>
          <cell r="AD529" t="str">
            <v>20202</v>
          </cell>
          <cell r="AE529" t="str">
            <v>20241</v>
          </cell>
          <cell r="AF529" t="str">
            <v>49.278540</v>
          </cell>
          <cell r="AG529" t="str">
            <v>-122.972940</v>
          </cell>
          <cell r="AH529" t="str">
            <v>49° 16' 42.744'' N</v>
          </cell>
          <cell r="AI529" t="str">
            <v>122° 58' 22.584'' W</v>
          </cell>
          <cell r="AJ529" t="str">
            <v>(604) 296-6900</v>
          </cell>
          <cell r="AL529">
            <v>43344</v>
          </cell>
          <cell r="AM529">
            <v>45352</v>
          </cell>
        </row>
        <row r="530">
          <cell r="A530">
            <v>4018</v>
          </cell>
          <cell r="B530" t="str">
            <v>Shelbourne Street Condominium</v>
          </cell>
          <cell r="C530" t="str">
            <v>A 6-storey condominium with 76 rental units and ground floor retail space.</v>
          </cell>
          <cell r="D530">
            <v>18</v>
          </cell>
          <cell r="E530" t="str">
            <v>Project completed-removing next issue</v>
          </cell>
          <cell r="G530" t="str">
            <v>Residential</v>
          </cell>
          <cell r="H530" t="str">
            <v>Primarily residential - Single use</v>
          </cell>
          <cell r="I530" t="str">
            <v>Residential</v>
          </cell>
          <cell r="J530">
            <v>1</v>
          </cell>
          <cell r="K530" t="str">
            <v>Victoria</v>
          </cell>
          <cell r="L530" t="str">
            <v>Nvision Properties</v>
          </cell>
          <cell r="N530" t="str">
            <v>Completed</v>
          </cell>
          <cell r="P530" t="str">
            <v>Residential/Commercial</v>
          </cell>
          <cell r="Q530" t="b">
            <v>0</v>
          </cell>
          <cell r="R530" t="b">
            <v>0</v>
          </cell>
          <cell r="S530" t="b">
            <v>0</v>
          </cell>
          <cell r="T530" t="b">
            <v>0</v>
          </cell>
          <cell r="U530" t="b">
            <v>0</v>
          </cell>
          <cell r="V530" t="b">
            <v>1</v>
          </cell>
          <cell r="W530" t="str">
            <v>Built Green - silver</v>
          </cell>
          <cell r="X530" t="b">
            <v>0</v>
          </cell>
          <cell r="Y530" t="b">
            <v>0</v>
          </cell>
          <cell r="AD530" t="str">
            <v>20213</v>
          </cell>
          <cell r="AE530" t="str">
            <v>20241</v>
          </cell>
          <cell r="AF530" t="str">
            <v>48.468300</v>
          </cell>
          <cell r="AG530" t="str">
            <v>-123.332280</v>
          </cell>
          <cell r="AH530" t="str">
            <v>48° 28' 5.88'' N</v>
          </cell>
          <cell r="AI530" t="str">
            <v>123° 19' 56.208'' W</v>
          </cell>
          <cell r="AL530">
            <v>43344</v>
          </cell>
          <cell r="AM530">
            <v>45352</v>
          </cell>
        </row>
        <row r="531">
          <cell r="A531">
            <v>3989</v>
          </cell>
          <cell r="B531" t="str">
            <v>The Telford Condominium and Townhomes</v>
          </cell>
          <cell r="C531" t="str">
            <v>294-unit development of a 31-storey condominium tower located at 6525 Telford Ave.</v>
          </cell>
          <cell r="D531">
            <v>58</v>
          </cell>
          <cell r="G531" t="str">
            <v>Residential</v>
          </cell>
          <cell r="H531" t="str">
            <v>Primarily residential - Single use</v>
          </cell>
          <cell r="I531" t="str">
            <v>Residential</v>
          </cell>
          <cell r="J531">
            <v>2</v>
          </cell>
          <cell r="K531" t="str">
            <v>Burnaby</v>
          </cell>
          <cell r="L531" t="str">
            <v>Intracorp Developments</v>
          </cell>
          <cell r="N531" t="str">
            <v>Construction started</v>
          </cell>
          <cell r="P531" t="str">
            <v>Residential/Commercial</v>
          </cell>
          <cell r="Q531" t="b">
            <v>0</v>
          </cell>
          <cell r="R531" t="b">
            <v>0</v>
          </cell>
          <cell r="S531" t="b">
            <v>0</v>
          </cell>
          <cell r="T531" t="b">
            <v>0</v>
          </cell>
          <cell r="U531" t="b">
            <v>0</v>
          </cell>
          <cell r="V531" t="b">
            <v>0</v>
          </cell>
          <cell r="X531" t="b">
            <v>0</v>
          </cell>
          <cell r="Y531" t="b">
            <v>0</v>
          </cell>
          <cell r="AD531" t="str">
            <v>20214</v>
          </cell>
          <cell r="AE531" t="str">
            <v>20242</v>
          </cell>
          <cell r="AF531" t="str">
            <v>49.224410</v>
          </cell>
          <cell r="AG531" t="str">
            <v>-123.004920</v>
          </cell>
          <cell r="AH531" t="str">
            <v>49° 13' 27.876'' N</v>
          </cell>
          <cell r="AI531" t="str">
            <v>123° 0' 17.712'' W</v>
          </cell>
          <cell r="AJ531" t="str">
            <v>(604) 801-7000</v>
          </cell>
          <cell r="AL531">
            <v>43344</v>
          </cell>
          <cell r="AM531">
            <v>45352</v>
          </cell>
        </row>
        <row r="532">
          <cell r="A532">
            <v>3958</v>
          </cell>
          <cell r="B532" t="str">
            <v>Foster Ave and North Rd Development</v>
          </cell>
          <cell r="C532" t="str">
            <v>Proposed 41-storey development of 304-unit residential tower, a 6-storey rental building and 1,700 sq ft of retail space at ground level.</v>
          </cell>
          <cell r="D532">
            <v>66</v>
          </cell>
          <cell r="G532" t="str">
            <v>Residential</v>
          </cell>
          <cell r="H532" t="str">
            <v>Primarily residential - Single use</v>
          </cell>
          <cell r="I532" t="str">
            <v>Residential</v>
          </cell>
          <cell r="J532">
            <v>2</v>
          </cell>
          <cell r="K532" t="str">
            <v>Burnaby</v>
          </cell>
          <cell r="L532" t="str">
            <v>Amacon Development Corp.</v>
          </cell>
          <cell r="M532" t="str">
            <v>Chris Dikeakos Architects</v>
          </cell>
          <cell r="N532" t="str">
            <v>Proposed</v>
          </cell>
          <cell r="O532" t="str">
            <v>Consultation/Approvals</v>
          </cell>
          <cell r="P532" t="str">
            <v>Residential/Commercial</v>
          </cell>
          <cell r="Q532" t="b">
            <v>0</v>
          </cell>
          <cell r="R532" t="b">
            <v>0</v>
          </cell>
          <cell r="S532" t="b">
            <v>0</v>
          </cell>
          <cell r="T532" t="b">
            <v>0</v>
          </cell>
          <cell r="U532" t="b">
            <v>0</v>
          </cell>
          <cell r="V532" t="b">
            <v>0</v>
          </cell>
          <cell r="X532" t="b">
            <v>0</v>
          </cell>
          <cell r="Y532" t="b">
            <v>0</v>
          </cell>
          <cell r="AF532" t="str">
            <v>49.256420</v>
          </cell>
          <cell r="AG532" t="str">
            <v>-122.892400</v>
          </cell>
          <cell r="AH532" t="str">
            <v>49° 15' 23.112'' N</v>
          </cell>
          <cell r="AI532" t="str">
            <v>122° 53' 32.64'' W</v>
          </cell>
          <cell r="AJ532" t="str">
            <v>(604) 602-7700</v>
          </cell>
          <cell r="AL532">
            <v>43252</v>
          </cell>
          <cell r="AM532">
            <v>45352</v>
          </cell>
        </row>
        <row r="533">
          <cell r="A533">
            <v>3965</v>
          </cell>
          <cell r="B533" t="str">
            <v>Ocean Stories Retirement Community</v>
          </cell>
          <cell r="C533" t="str">
            <v>Development of a  200-unit seniors care facility in 4 buildings to include assisted living and hospice.</v>
          </cell>
          <cell r="D533">
            <v>35</v>
          </cell>
          <cell r="G533" t="str">
            <v>Residential</v>
          </cell>
          <cell r="H533" t="str">
            <v>Primarily residential - Single use</v>
          </cell>
          <cell r="I533" t="str">
            <v>Seniors Housing</v>
          </cell>
          <cell r="J533">
            <v>2</v>
          </cell>
          <cell r="K533" t="str">
            <v>Sechelt</v>
          </cell>
          <cell r="L533" t="str">
            <v>Spani Developments Ltd.</v>
          </cell>
          <cell r="M533" t="str">
            <v>Mobius Architecture</v>
          </cell>
          <cell r="N533" t="str">
            <v>Proposed</v>
          </cell>
          <cell r="P533" t="str">
            <v>Residential/Commercial</v>
          </cell>
          <cell r="Q533" t="b">
            <v>0</v>
          </cell>
          <cell r="R533" t="b">
            <v>0</v>
          </cell>
          <cell r="S533" t="b">
            <v>0</v>
          </cell>
          <cell r="T533" t="b">
            <v>0</v>
          </cell>
          <cell r="U533" t="b">
            <v>0</v>
          </cell>
          <cell r="V533" t="b">
            <v>0</v>
          </cell>
          <cell r="X533" t="b">
            <v>0</v>
          </cell>
          <cell r="Y533" t="b">
            <v>0</v>
          </cell>
          <cell r="AJ533" t="str">
            <v>(604) 740-0424</v>
          </cell>
          <cell r="AL533">
            <v>43252</v>
          </cell>
          <cell r="AM533">
            <v>45352</v>
          </cell>
        </row>
        <row r="534">
          <cell r="A534">
            <v>3959</v>
          </cell>
          <cell r="B534" t="str">
            <v>Flavelle Oceanfront Mixed-Use Development</v>
          </cell>
          <cell r="C534" t="str">
            <v>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v>
          </cell>
          <cell r="G534" t="str">
            <v>Residential</v>
          </cell>
          <cell r="H534" t="str">
            <v>Mixed use</v>
          </cell>
          <cell r="I534" t="str">
            <v>Mixed use - Residential/Commercial/Retail/ Industrial</v>
          </cell>
          <cell r="J534">
            <v>2</v>
          </cell>
          <cell r="K534" t="str">
            <v>Port Moody</v>
          </cell>
          <cell r="L534" t="str">
            <v>AP Group</v>
          </cell>
          <cell r="M534" t="str">
            <v>Wensley Architecture</v>
          </cell>
          <cell r="N534" t="str">
            <v>Proposed</v>
          </cell>
          <cell r="O534" t="str">
            <v>Consultation/Approvals</v>
          </cell>
          <cell r="P534" t="str">
            <v>Residential/Commercial</v>
          </cell>
          <cell r="Q534" t="b">
            <v>0</v>
          </cell>
          <cell r="R534" t="b">
            <v>0</v>
          </cell>
          <cell r="S534" t="b">
            <v>0</v>
          </cell>
          <cell r="T534" t="b">
            <v>0</v>
          </cell>
          <cell r="U534" t="b">
            <v>0</v>
          </cell>
          <cell r="V534" t="b">
            <v>1</v>
          </cell>
          <cell r="W534" t="str">
            <v>LEED</v>
          </cell>
          <cell r="X534" t="b">
            <v>0</v>
          </cell>
          <cell r="Y534" t="b">
            <v>0</v>
          </cell>
          <cell r="AJ534" t="str">
            <v>(604) 580-3646</v>
          </cell>
          <cell r="AK534" t="str">
            <v>www.flavelleoceanfront.ca</v>
          </cell>
          <cell r="AL534">
            <v>43252</v>
          </cell>
          <cell r="AM534">
            <v>45352</v>
          </cell>
        </row>
        <row r="535">
          <cell r="A535">
            <v>3957</v>
          </cell>
          <cell r="B535" t="str">
            <v>The Dunes Residential Development</v>
          </cell>
          <cell r="C535" t="str">
            <v>Proposed 317-unit multi-family residential development is in planning stages.</v>
          </cell>
          <cell r="D535">
            <v>50</v>
          </cell>
          <cell r="G535" t="str">
            <v>Residential</v>
          </cell>
          <cell r="H535" t="str">
            <v>Primarily residential - Single use</v>
          </cell>
          <cell r="I535" t="str">
            <v>Residential</v>
          </cell>
          <cell r="J535">
            <v>3</v>
          </cell>
          <cell r="K535" t="str">
            <v>Kamloops</v>
          </cell>
          <cell r="N535" t="str">
            <v>Proposed</v>
          </cell>
          <cell r="O535" t="str">
            <v>Preliminary/Feasibility</v>
          </cell>
          <cell r="P535" t="str">
            <v>Residential/Commercial</v>
          </cell>
          <cell r="Q535" t="b">
            <v>0</v>
          </cell>
          <cell r="R535" t="b">
            <v>0</v>
          </cell>
          <cell r="S535" t="b">
            <v>0</v>
          </cell>
          <cell r="T535" t="b">
            <v>0</v>
          </cell>
          <cell r="U535" t="b">
            <v>0</v>
          </cell>
          <cell r="V535" t="b">
            <v>0</v>
          </cell>
          <cell r="X535" t="b">
            <v>0</v>
          </cell>
          <cell r="Y535" t="b">
            <v>0</v>
          </cell>
          <cell r="AF535" t="str">
            <v>50.780750</v>
          </cell>
          <cell r="AG535" t="str">
            <v>-120.330060</v>
          </cell>
          <cell r="AH535" t="str">
            <v>50° 46' 50.7'' N</v>
          </cell>
          <cell r="AI535" t="str">
            <v>120° 19' 48.216'' W</v>
          </cell>
          <cell r="AL535">
            <v>43252</v>
          </cell>
          <cell r="AM535">
            <v>45352</v>
          </cell>
        </row>
        <row r="536">
          <cell r="A536">
            <v>3961</v>
          </cell>
          <cell r="B536" t="str">
            <v>The George Marine Resort Hotel and Residential Development</v>
          </cell>
          <cell r="C536" t="str">
            <v>Proposed 6-storey development of a 116-room hotel with a conference centre and a 3-storey parking garage.</v>
          </cell>
          <cell r="G536" t="str">
            <v>Commercial</v>
          </cell>
          <cell r="H536" t="str">
            <v>Accommodation</v>
          </cell>
          <cell r="I536" t="str">
            <v>Accommodation/Residential</v>
          </cell>
          <cell r="J536">
            <v>2</v>
          </cell>
          <cell r="K536" t="str">
            <v>Gibsons</v>
          </cell>
          <cell r="M536" t="str">
            <v>Collabor8 Architecture</v>
          </cell>
          <cell r="N536" t="str">
            <v>On hold</v>
          </cell>
          <cell r="P536" t="str">
            <v>Residential/Commercial</v>
          </cell>
          <cell r="Q536" t="b">
            <v>0</v>
          </cell>
          <cell r="R536" t="b">
            <v>0</v>
          </cell>
          <cell r="S536" t="b">
            <v>0</v>
          </cell>
          <cell r="T536" t="b">
            <v>0</v>
          </cell>
          <cell r="U536" t="b">
            <v>0</v>
          </cell>
          <cell r="V536" t="b">
            <v>0</v>
          </cell>
          <cell r="X536" t="b">
            <v>0</v>
          </cell>
          <cell r="Y536" t="b">
            <v>0</v>
          </cell>
          <cell r="AF536" t="str">
            <v>49.388434</v>
          </cell>
          <cell r="AG536" t="str">
            <v>-123.514092</v>
          </cell>
          <cell r="AH536" t="str">
            <v>49° 23' 40.0596'' N</v>
          </cell>
          <cell r="AI536" t="str">
            <v>123° 27' 24.4476'' W</v>
          </cell>
          <cell r="AK536" t="str">
            <v>www.georgegibsonsresidences.com</v>
          </cell>
          <cell r="AL536">
            <v>43252</v>
          </cell>
          <cell r="AM536">
            <v>45352</v>
          </cell>
        </row>
        <row r="537">
          <cell r="A537">
            <v>3956</v>
          </cell>
          <cell r="B537" t="str">
            <v>Condominium Tower</v>
          </cell>
          <cell r="C537" t="str">
            <v>Proposed development of a 49-storey condominium with 235 units at 1500 W. Georgia St.</v>
          </cell>
          <cell r="D537">
            <v>50</v>
          </cell>
          <cell r="G537" t="str">
            <v>Residential</v>
          </cell>
          <cell r="H537" t="str">
            <v>Primarily residential - Single use</v>
          </cell>
          <cell r="I537" t="str">
            <v>Residential</v>
          </cell>
          <cell r="J537">
            <v>2</v>
          </cell>
          <cell r="K537" t="str">
            <v>Vancouver</v>
          </cell>
          <cell r="L537" t="str">
            <v>Bosa Properties</v>
          </cell>
          <cell r="N537" t="str">
            <v>Construction started</v>
          </cell>
          <cell r="P537" t="str">
            <v>Residential/Commercial</v>
          </cell>
          <cell r="Q537" t="b">
            <v>0</v>
          </cell>
          <cell r="R537" t="b">
            <v>0</v>
          </cell>
          <cell r="S537" t="b">
            <v>0</v>
          </cell>
          <cell r="T537" t="b">
            <v>0</v>
          </cell>
          <cell r="U537" t="b">
            <v>0</v>
          </cell>
          <cell r="V537" t="b">
            <v>0</v>
          </cell>
          <cell r="X537" t="b">
            <v>0</v>
          </cell>
          <cell r="Y537" t="b">
            <v>0</v>
          </cell>
          <cell r="AE537" t="str">
            <v>20274</v>
          </cell>
          <cell r="AF537" t="str">
            <v>49.290070</v>
          </cell>
          <cell r="AG537" t="str">
            <v>-123.130550</v>
          </cell>
          <cell r="AH537" t="str">
            <v>49° 17' 24.252'' N</v>
          </cell>
          <cell r="AI537" t="str">
            <v>123° 7' 49.98'' W</v>
          </cell>
          <cell r="AJ537" t="str">
            <v>(604) 299-1363</v>
          </cell>
          <cell r="AL537">
            <v>43252</v>
          </cell>
          <cell r="AM537">
            <v>45352</v>
          </cell>
        </row>
        <row r="538">
          <cell r="A538">
            <v>3954</v>
          </cell>
          <cell r="B538" t="str">
            <v>Mica Modernize Controls  Project</v>
          </cell>
          <cell r="C538" t="str">
            <v>This project will address the reliability, maintainability, and operability of the Units 1-4 exciters, governors, unit controls and control room controls at the Mica Creek Generating Station.</v>
          </cell>
          <cell r="D538">
            <v>56</v>
          </cell>
          <cell r="G538" t="str">
            <v>Infrastructure</v>
          </cell>
          <cell r="H538" t="str">
            <v>Utilities</v>
          </cell>
          <cell r="I538" t="str">
            <v>Utilities</v>
          </cell>
          <cell r="J538">
            <v>3</v>
          </cell>
          <cell r="K538" t="str">
            <v>Revelstoke</v>
          </cell>
          <cell r="L538" t="str">
            <v>BC Hydro</v>
          </cell>
          <cell r="N538" t="str">
            <v>Construction started</v>
          </cell>
          <cell r="P538" t="str">
            <v>Utilities (incl sewage treatment)</v>
          </cell>
          <cell r="Q538" t="b">
            <v>1</v>
          </cell>
          <cell r="R538" t="b">
            <v>0</v>
          </cell>
          <cell r="S538" t="b">
            <v>0</v>
          </cell>
          <cell r="T538" t="b">
            <v>0</v>
          </cell>
          <cell r="U538" t="b">
            <v>1</v>
          </cell>
          <cell r="V538" t="b">
            <v>0</v>
          </cell>
          <cell r="X538" t="b">
            <v>0</v>
          </cell>
          <cell r="Y538" t="b">
            <v>0</v>
          </cell>
          <cell r="AD538" t="str">
            <v>20182</v>
          </cell>
          <cell r="AE538" t="str">
            <v>20243</v>
          </cell>
          <cell r="AJ538" t="str">
            <v>(604) 623-4472   Toll Free: 1-866-647-3334</v>
          </cell>
          <cell r="AL538">
            <v>43252</v>
          </cell>
          <cell r="AM538">
            <v>45352</v>
          </cell>
        </row>
        <row r="539">
          <cell r="A539">
            <v>3951</v>
          </cell>
          <cell r="B539" t="str">
            <v>Affordable Housing Complex</v>
          </cell>
          <cell r="C539" t="str">
            <v>Proposal to upgrade 71 units in two apartment buildings at 3800 27 Ave, and build an additional 41-unit apartment.</v>
          </cell>
          <cell r="D539">
            <v>23</v>
          </cell>
          <cell r="G539" t="str">
            <v>Residential</v>
          </cell>
          <cell r="H539" t="str">
            <v>Primarily residential - Single use</v>
          </cell>
          <cell r="I539" t="str">
            <v>Social Housing</v>
          </cell>
          <cell r="J539">
            <v>3</v>
          </cell>
          <cell r="K539" t="str">
            <v>Vernon</v>
          </cell>
          <cell r="L539" t="str">
            <v>Vancouver Resource Society</v>
          </cell>
          <cell r="N539" t="str">
            <v>Proposed</v>
          </cell>
          <cell r="O539" t="str">
            <v>Consultation/Approvals</v>
          </cell>
          <cell r="P539" t="str">
            <v>Residential/Commercial</v>
          </cell>
          <cell r="Q539" t="b">
            <v>1</v>
          </cell>
          <cell r="R539" t="b">
            <v>1</v>
          </cell>
          <cell r="S539" t="b">
            <v>0</v>
          </cell>
          <cell r="T539" t="b">
            <v>0</v>
          </cell>
          <cell r="U539" t="b">
            <v>0</v>
          </cell>
          <cell r="V539" t="b">
            <v>0</v>
          </cell>
          <cell r="X539" t="b">
            <v>0</v>
          </cell>
          <cell r="Y539" t="b">
            <v>0</v>
          </cell>
          <cell r="AD539" t="str">
            <v>20242</v>
          </cell>
          <cell r="AE539" t="str">
            <v>20252</v>
          </cell>
          <cell r="AF539" t="str">
            <v>50.260940</v>
          </cell>
          <cell r="AG539" t="str">
            <v>-119.286090</v>
          </cell>
          <cell r="AH539" t="str">
            <v>50° 15' 39.384'' N</v>
          </cell>
          <cell r="AI539" t="str">
            <v>119° 17' 9.924'' W</v>
          </cell>
          <cell r="AL539">
            <v>43252</v>
          </cell>
          <cell r="AM539">
            <v>45352</v>
          </cell>
        </row>
        <row r="540">
          <cell r="A540">
            <v>3943</v>
          </cell>
          <cell r="B540" t="str">
            <v>Kinskuch Hydroelectric Project</v>
          </cell>
          <cell r="C540" t="str">
            <v>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v>
          </cell>
          <cell r="D540">
            <v>250</v>
          </cell>
          <cell r="F540" t="str">
            <v>Review</v>
          </cell>
          <cell r="G540" t="str">
            <v>Infrastructure</v>
          </cell>
          <cell r="H540" t="str">
            <v>Utilities</v>
          </cell>
          <cell r="I540" t="str">
            <v>Utilities</v>
          </cell>
          <cell r="J540">
            <v>6</v>
          </cell>
          <cell r="K540" t="str">
            <v>Iskut</v>
          </cell>
          <cell r="L540" t="str">
            <v>WindRiver Power Corp.</v>
          </cell>
          <cell r="N540" t="str">
            <v>Proposed</v>
          </cell>
          <cell r="O540" t="str">
            <v>Permitting</v>
          </cell>
          <cell r="P540" t="str">
            <v>Utilities (incl sewage treatment)</v>
          </cell>
          <cell r="Q540" t="b">
            <v>0</v>
          </cell>
          <cell r="R540" t="b">
            <v>0</v>
          </cell>
          <cell r="S540" t="b">
            <v>0</v>
          </cell>
          <cell r="T540" t="b">
            <v>0</v>
          </cell>
          <cell r="U540" t="b">
            <v>0</v>
          </cell>
          <cell r="V540" t="b">
            <v>0</v>
          </cell>
          <cell r="X540" t="b">
            <v>1</v>
          </cell>
          <cell r="Y540" t="b">
            <v>1</v>
          </cell>
          <cell r="Z540" t="str">
            <v>Nisga's Nation</v>
          </cell>
          <cell r="AA540" t="str">
            <v>Benefits Agreement</v>
          </cell>
          <cell r="AB540">
            <v>150</v>
          </cell>
          <cell r="AC540">
            <v>5</v>
          </cell>
          <cell r="AD540" t="str">
            <v>20252</v>
          </cell>
          <cell r="AE540" t="str">
            <v>20273</v>
          </cell>
          <cell r="AJ540" t="str">
            <v>(604) 854-5465</v>
          </cell>
          <cell r="AL540">
            <v>43252</v>
          </cell>
          <cell r="AM540">
            <v>45352</v>
          </cell>
        </row>
        <row r="541">
          <cell r="A541">
            <v>3941</v>
          </cell>
          <cell r="B541" t="str">
            <v>Douglas Tower Brentwood</v>
          </cell>
          <cell r="C541" t="str">
            <v>Condominium tower in preliminary stages to be located at 2152 Douglas Rd.</v>
          </cell>
          <cell r="G541" t="str">
            <v>Residential</v>
          </cell>
          <cell r="H541" t="str">
            <v>Primarily residential - Single use</v>
          </cell>
          <cell r="I541" t="str">
            <v>Residential</v>
          </cell>
          <cell r="J541">
            <v>2</v>
          </cell>
          <cell r="K541" t="str">
            <v>Burnaby</v>
          </cell>
          <cell r="L541" t="str">
            <v>IMANI Development</v>
          </cell>
          <cell r="N541" t="str">
            <v>Proposed</v>
          </cell>
          <cell r="O541" t="str">
            <v>Preliminary/Feasibility</v>
          </cell>
          <cell r="P541" t="str">
            <v>Residential/Commercial</v>
          </cell>
          <cell r="Q541" t="b">
            <v>0</v>
          </cell>
          <cell r="R541" t="b">
            <v>0</v>
          </cell>
          <cell r="S541" t="b">
            <v>0</v>
          </cell>
          <cell r="T541" t="b">
            <v>0</v>
          </cell>
          <cell r="U541" t="b">
            <v>0</v>
          </cell>
          <cell r="V541" t="b">
            <v>0</v>
          </cell>
          <cell r="X541" t="b">
            <v>0</v>
          </cell>
          <cell r="Y541" t="b">
            <v>0</v>
          </cell>
          <cell r="AF541" t="str">
            <v>49.264800</v>
          </cell>
          <cell r="AG541" t="str">
            <v>-122.990840</v>
          </cell>
          <cell r="AH541" t="str">
            <v>49° 15' 53.28'' N</v>
          </cell>
          <cell r="AI541" t="str">
            <v>122° 59' 27.024'' W</v>
          </cell>
          <cell r="AJ541" t="str">
            <v>(604) 568-1333</v>
          </cell>
          <cell r="AL541">
            <v>43252</v>
          </cell>
          <cell r="AM541">
            <v>45352</v>
          </cell>
        </row>
        <row r="542">
          <cell r="A542">
            <v>3960</v>
          </cell>
          <cell r="B542" t="str">
            <v>Eric Hamber Secondary School Replacement</v>
          </cell>
          <cell r="C542" t="str">
            <v>Replacement of the secondary will accommodate 1700 grade 8 to 12 students. The existing school will be used during construction of the new building on the site. The project will follow Leadership in Energy and Environmental Design (LEED) gold standards.</v>
          </cell>
          <cell r="D542">
            <v>106</v>
          </cell>
          <cell r="G542" t="str">
            <v>Institutional</v>
          </cell>
          <cell r="H542" t="str">
            <v>Education</v>
          </cell>
          <cell r="I542" t="str">
            <v>Educational Services</v>
          </cell>
          <cell r="J542">
            <v>2</v>
          </cell>
          <cell r="K542" t="str">
            <v>Vancouver</v>
          </cell>
          <cell r="L542" t="str">
            <v>School District 39</v>
          </cell>
          <cell r="N542" t="str">
            <v>Construction started</v>
          </cell>
          <cell r="P542" t="str">
            <v>Public Services</v>
          </cell>
          <cell r="Q542" t="b">
            <v>1</v>
          </cell>
          <cell r="R542" t="b">
            <v>1</v>
          </cell>
          <cell r="S542" t="b">
            <v>0</v>
          </cell>
          <cell r="T542" t="b">
            <v>0</v>
          </cell>
          <cell r="U542" t="b">
            <v>0</v>
          </cell>
          <cell r="V542" t="b">
            <v>1</v>
          </cell>
          <cell r="W542" t="str">
            <v>LEED gold</v>
          </cell>
          <cell r="X542" t="b">
            <v>0</v>
          </cell>
          <cell r="Y542" t="b">
            <v>0</v>
          </cell>
          <cell r="AD542" t="str">
            <v>20201</v>
          </cell>
          <cell r="AE542" t="str">
            <v>20242</v>
          </cell>
          <cell r="AJ542" t="str">
            <v>(604) 713-5255</v>
          </cell>
          <cell r="AL542">
            <v>43252</v>
          </cell>
          <cell r="AM542">
            <v>45352</v>
          </cell>
        </row>
        <row r="543">
          <cell r="A543">
            <v>3942</v>
          </cell>
          <cell r="B543" t="str">
            <v>Canoe Reach Geothermal Energy Project</v>
          </cell>
          <cell r="C543" t="str">
            <v>Proposed 23MW geothermal power plant at Canoe Reach south of Valemount. Pre-feasibility study has completed and subsurface test drilling has commenced.</v>
          </cell>
          <cell r="D543">
            <v>120</v>
          </cell>
          <cell r="G543" t="str">
            <v>Infrastructure</v>
          </cell>
          <cell r="H543" t="str">
            <v>Utilities</v>
          </cell>
          <cell r="I543" t="str">
            <v>Utilities</v>
          </cell>
          <cell r="J543">
            <v>5</v>
          </cell>
          <cell r="K543" t="str">
            <v>Valemount</v>
          </cell>
          <cell r="L543" t="str">
            <v>Borealis Geopower</v>
          </cell>
          <cell r="N543" t="str">
            <v>Proposed</v>
          </cell>
          <cell r="O543" t="str">
            <v>Consultation/Approvals</v>
          </cell>
          <cell r="P543" t="str">
            <v>Utilities (incl sewage treatment)</v>
          </cell>
          <cell r="Q543" t="b">
            <v>0</v>
          </cell>
          <cell r="R543" t="b">
            <v>0</v>
          </cell>
          <cell r="S543" t="b">
            <v>0</v>
          </cell>
          <cell r="T543" t="b">
            <v>0</v>
          </cell>
          <cell r="U543" t="b">
            <v>0</v>
          </cell>
          <cell r="V543" t="b">
            <v>0</v>
          </cell>
          <cell r="X543" t="b">
            <v>1</v>
          </cell>
          <cell r="Y543" t="b">
            <v>0</v>
          </cell>
          <cell r="AJ543" t="str">
            <v>(403) 536-0871 (Borealis Inc)</v>
          </cell>
          <cell r="AK543" t="str">
            <v>www.borealisgeopower.com</v>
          </cell>
          <cell r="AL543">
            <v>43252</v>
          </cell>
          <cell r="AM543">
            <v>45352</v>
          </cell>
        </row>
        <row r="544">
          <cell r="A544">
            <v>3937</v>
          </cell>
          <cell r="B544" t="str">
            <v>Meridian Condominium</v>
          </cell>
          <cell r="C544" t="str">
            <v>Proposed 261-unit highrise condominium in a 38-storey tower will be located on Cottonwood Ave and Clarke Rd.</v>
          </cell>
          <cell r="D544">
            <v>38</v>
          </cell>
          <cell r="G544" t="str">
            <v>Residential</v>
          </cell>
          <cell r="H544" t="str">
            <v>Primarily residential - Single use</v>
          </cell>
          <cell r="I544" t="str">
            <v>Residential</v>
          </cell>
          <cell r="J544">
            <v>2</v>
          </cell>
          <cell r="K544" t="str">
            <v>Coquitlam</v>
          </cell>
          <cell r="L544" t="str">
            <v>Townline Group</v>
          </cell>
          <cell r="M544" t="str">
            <v>Chris Dikeakos Architects Inc._x000D_
Chris Dikeakos Architects Inc.</v>
          </cell>
          <cell r="N544" t="str">
            <v>Construction started</v>
          </cell>
          <cell r="P544" t="str">
            <v>Residential/Commercial</v>
          </cell>
          <cell r="Q544" t="b">
            <v>0</v>
          </cell>
          <cell r="R544" t="b">
            <v>0</v>
          </cell>
          <cell r="S544" t="b">
            <v>0</v>
          </cell>
          <cell r="T544" t="b">
            <v>0</v>
          </cell>
          <cell r="U544" t="b">
            <v>0</v>
          </cell>
          <cell r="V544" t="b">
            <v>0</v>
          </cell>
          <cell r="X544" t="b">
            <v>0</v>
          </cell>
          <cell r="Y544" t="b">
            <v>0</v>
          </cell>
          <cell r="AD544" t="str">
            <v>20224</v>
          </cell>
          <cell r="AE544" t="str">
            <v>20244</v>
          </cell>
          <cell r="AF544" t="str">
            <v>49.259189</v>
          </cell>
          <cell r="AG544" t="str">
            <v>-122.892559</v>
          </cell>
          <cell r="AH544" t="str">
            <v>49° 15' 33.08'' N</v>
          </cell>
          <cell r="AI544" t="str">
            <v>122° 53' 33.21'' W</v>
          </cell>
          <cell r="AJ544" t="str">
            <v>(604) 276-8823</v>
          </cell>
          <cell r="AL544">
            <v>43160</v>
          </cell>
          <cell r="AM544">
            <v>45352</v>
          </cell>
        </row>
        <row r="545">
          <cell r="A545">
            <v>3920</v>
          </cell>
          <cell r="B545" t="str">
            <v>Parkside at Lynn Mixed use Development</v>
          </cell>
          <cell r="C545" t="str">
            <v>Mixed use development with 327- units of rental and market housing in 10 buildings up to 12 storeys. The project will be built in four phases, starting with a six-storey, 84-unit rental building.</v>
          </cell>
          <cell r="D545">
            <v>60</v>
          </cell>
          <cell r="G545" t="str">
            <v>Residential</v>
          </cell>
          <cell r="H545" t="str">
            <v>Mixed use</v>
          </cell>
          <cell r="I545" t="str">
            <v>Mixed use - Residential/Commercial/Retail/ Industrial</v>
          </cell>
          <cell r="J545">
            <v>2</v>
          </cell>
          <cell r="K545" t="str">
            <v>North Vancouver</v>
          </cell>
          <cell r="L545" t="str">
            <v>Mosaic Homes Ltd.</v>
          </cell>
          <cell r="M545" t="str">
            <v>Ramsay Worden Architects</v>
          </cell>
          <cell r="N545" t="str">
            <v>Construction started</v>
          </cell>
          <cell r="P545" t="str">
            <v>Residential/Commercial</v>
          </cell>
          <cell r="Q545" t="b">
            <v>0</v>
          </cell>
          <cell r="R545" t="b">
            <v>0</v>
          </cell>
          <cell r="S545" t="b">
            <v>0</v>
          </cell>
          <cell r="T545" t="b">
            <v>0</v>
          </cell>
          <cell r="U545" t="b">
            <v>0</v>
          </cell>
          <cell r="V545" t="b">
            <v>0</v>
          </cell>
          <cell r="X545" t="b">
            <v>0</v>
          </cell>
          <cell r="Y545" t="b">
            <v>0</v>
          </cell>
          <cell r="AD545" t="str">
            <v>20221</v>
          </cell>
          <cell r="AE545" t="str">
            <v>20244</v>
          </cell>
          <cell r="AF545" t="str">
            <v>49.330508</v>
          </cell>
          <cell r="AG545" t="str">
            <v>-123.038935</v>
          </cell>
          <cell r="AH545" t="str">
            <v>49° 19' 49.83'' N</v>
          </cell>
          <cell r="AI545" t="str">
            <v>123° 2' 20.17'' W</v>
          </cell>
          <cell r="AJ545" t="str">
            <v>(604) 685-3888</v>
          </cell>
          <cell r="AL545">
            <v>43160</v>
          </cell>
          <cell r="AM545">
            <v>45352</v>
          </cell>
        </row>
        <row r="546">
          <cell r="A546">
            <v>3939</v>
          </cell>
          <cell r="B546" t="str">
            <v>1684 Alberni Condominium</v>
          </cell>
          <cell r="C546" t="str">
            <v>Proposed 94-unit condominium in a 39-storey building at 1684 Alberni St.</v>
          </cell>
          <cell r="D546">
            <v>20</v>
          </cell>
          <cell r="G546" t="str">
            <v>Residential</v>
          </cell>
          <cell r="H546" t="str">
            <v>Primarily residential - Single use</v>
          </cell>
          <cell r="I546" t="str">
            <v>Residential</v>
          </cell>
          <cell r="J546">
            <v>2</v>
          </cell>
          <cell r="K546" t="str">
            <v>Vancouver</v>
          </cell>
          <cell r="L546" t="str">
            <v>Westbank Projects Corp.</v>
          </cell>
          <cell r="M546" t="str">
            <v>Bing Thom Architects</v>
          </cell>
          <cell r="N546" t="str">
            <v>Proposed</v>
          </cell>
          <cell r="O546" t="str">
            <v>Permitting</v>
          </cell>
          <cell r="P546" t="str">
            <v>Residential/Commercial</v>
          </cell>
          <cell r="Q546" t="b">
            <v>0</v>
          </cell>
          <cell r="R546" t="b">
            <v>0</v>
          </cell>
          <cell r="S546" t="b">
            <v>0</v>
          </cell>
          <cell r="T546" t="b">
            <v>0</v>
          </cell>
          <cell r="U546" t="b">
            <v>0</v>
          </cell>
          <cell r="V546" t="b">
            <v>0</v>
          </cell>
          <cell r="X546" t="b">
            <v>0</v>
          </cell>
          <cell r="Y546" t="b">
            <v>0</v>
          </cell>
          <cell r="AF546" t="str">
            <v>49.290799</v>
          </cell>
          <cell r="AG546" t="str">
            <v>-123.132935</v>
          </cell>
          <cell r="AH546" t="str">
            <v>49° 17' 26.88'' N</v>
          </cell>
          <cell r="AI546" t="str">
            <v>123° 7' 58.57'' W</v>
          </cell>
          <cell r="AJ546" t="str">
            <v>(604) 685-8986</v>
          </cell>
          <cell r="AL546">
            <v>43160</v>
          </cell>
          <cell r="AM546">
            <v>45352</v>
          </cell>
        </row>
        <row r="547">
          <cell r="A547">
            <v>3931</v>
          </cell>
          <cell r="B547" t="str">
            <v>Whalley District</v>
          </cell>
          <cell r="C547" t="str">
            <v>Proposed 35-storey development of 349-units located at 107A Ave.</v>
          </cell>
          <cell r="D547">
            <v>54</v>
          </cell>
          <cell r="G547" t="str">
            <v>Residential</v>
          </cell>
          <cell r="H547" t="str">
            <v>Primarily residential - Single use</v>
          </cell>
          <cell r="I547" t="str">
            <v>Residential</v>
          </cell>
          <cell r="J547">
            <v>2</v>
          </cell>
          <cell r="K547" t="str">
            <v>Surrey</v>
          </cell>
          <cell r="L547" t="str">
            <v>Tien Sher Group of Companies</v>
          </cell>
          <cell r="M547" t="str">
            <v>Chris Dikeakos Architects Inc.</v>
          </cell>
          <cell r="N547" t="str">
            <v>Proposed</v>
          </cell>
          <cell r="O547" t="str">
            <v>Preliminary/Feasibility</v>
          </cell>
          <cell r="P547" t="str">
            <v>Residential/Commercial</v>
          </cell>
          <cell r="Q547" t="b">
            <v>0</v>
          </cell>
          <cell r="R547" t="b">
            <v>0</v>
          </cell>
          <cell r="S547" t="b">
            <v>0</v>
          </cell>
          <cell r="T547" t="b">
            <v>0</v>
          </cell>
          <cell r="U547" t="b">
            <v>0</v>
          </cell>
          <cell r="V547" t="b">
            <v>0</v>
          </cell>
          <cell r="X547" t="b">
            <v>0</v>
          </cell>
          <cell r="Y547" t="b">
            <v>0</v>
          </cell>
          <cell r="AJ547" t="str">
            <v>(604) 207-4633</v>
          </cell>
          <cell r="AL547">
            <v>43160</v>
          </cell>
          <cell r="AM547">
            <v>45352</v>
          </cell>
        </row>
        <row r="548">
          <cell r="A548">
            <v>3925</v>
          </cell>
          <cell r="B548" t="str">
            <v>Courtenay Condominiums</v>
          </cell>
          <cell r="C548" t="str">
            <v>Proposed 7-storey condominium development located in Mulgrave Park.</v>
          </cell>
          <cell r="D548">
            <v>20</v>
          </cell>
          <cell r="G548" t="str">
            <v>Residential</v>
          </cell>
          <cell r="H548" t="str">
            <v>Primarily residential - Single use</v>
          </cell>
          <cell r="I548" t="str">
            <v>Residential</v>
          </cell>
          <cell r="J548">
            <v>2</v>
          </cell>
          <cell r="K548" t="str">
            <v>West Vancouver</v>
          </cell>
          <cell r="L548" t="str">
            <v>British Pacific Properties</v>
          </cell>
          <cell r="M548" t="str">
            <v>Ramsay Worden Architects</v>
          </cell>
          <cell r="N548" t="str">
            <v>Proposed</v>
          </cell>
          <cell r="O548" t="str">
            <v>Tender/Preconstruction</v>
          </cell>
          <cell r="P548" t="str">
            <v>Residential/Commercial</v>
          </cell>
          <cell r="Q548" t="b">
            <v>0</v>
          </cell>
          <cell r="R548" t="b">
            <v>0</v>
          </cell>
          <cell r="S548" t="b">
            <v>0</v>
          </cell>
          <cell r="T548" t="b">
            <v>0</v>
          </cell>
          <cell r="U548" t="b">
            <v>0</v>
          </cell>
          <cell r="V548" t="b">
            <v>0</v>
          </cell>
          <cell r="X548" t="b">
            <v>0</v>
          </cell>
          <cell r="Y548" t="b">
            <v>0</v>
          </cell>
          <cell r="AJ548" t="str">
            <v>(604) 925-9000</v>
          </cell>
          <cell r="AL548">
            <v>43160</v>
          </cell>
          <cell r="AM548">
            <v>45352</v>
          </cell>
        </row>
        <row r="549">
          <cell r="A549">
            <v>3922</v>
          </cell>
          <cell r="B549" t="str">
            <v>Union Bay Estates</v>
          </cell>
          <cell r="C549" t="str">
            <v>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v>
          </cell>
          <cell r="D549">
            <v>2000</v>
          </cell>
          <cell r="G549" t="str">
            <v>Commercial</v>
          </cell>
          <cell r="H549" t="str">
            <v>Accommodation</v>
          </cell>
          <cell r="I549" t="str">
            <v>Resort/Residential</v>
          </cell>
          <cell r="J549">
            <v>1</v>
          </cell>
          <cell r="K549" t="str">
            <v>Union Bay</v>
          </cell>
          <cell r="L549" t="str">
            <v>Kensington Union Bay Properties Ltd.</v>
          </cell>
          <cell r="N549" t="str">
            <v>Proposed</v>
          </cell>
          <cell r="O549" t="str">
            <v>Consultation/Approvals</v>
          </cell>
          <cell r="P549" t="str">
            <v>Residential/Commercial</v>
          </cell>
          <cell r="Q549" t="b">
            <v>0</v>
          </cell>
          <cell r="R549" t="b">
            <v>0</v>
          </cell>
          <cell r="S549" t="b">
            <v>0</v>
          </cell>
          <cell r="T549" t="b">
            <v>0</v>
          </cell>
          <cell r="U549" t="b">
            <v>0</v>
          </cell>
          <cell r="V549" t="b">
            <v>0</v>
          </cell>
          <cell r="X549" t="b">
            <v>0</v>
          </cell>
          <cell r="Y549" t="b">
            <v>1</v>
          </cell>
          <cell r="Z549" t="str">
            <v>K'omoks First Nation</v>
          </cell>
          <cell r="AA549" t="str">
            <v>Impact Benefit Agreement</v>
          </cell>
          <cell r="AE549" t="str">
            <v>20384</v>
          </cell>
          <cell r="AF549" t="str">
            <v>49.579689</v>
          </cell>
          <cell r="AG549" t="str">
            <v>-124.8841019</v>
          </cell>
          <cell r="AH549" t="str">
            <v>49° 34' 46.88" N</v>
          </cell>
          <cell r="AI549" t="str">
            <v>124° 53' 2.77" W</v>
          </cell>
          <cell r="AK549" t="str">
            <v>www.union-bay.com</v>
          </cell>
          <cell r="AL549">
            <v>43160</v>
          </cell>
          <cell r="AM549">
            <v>45352</v>
          </cell>
        </row>
        <row r="550">
          <cell r="A550">
            <v>3912</v>
          </cell>
          <cell r="B550" t="str">
            <v>Surrey Hospital</v>
          </cell>
          <cell r="C550" t="str">
            <v>New 168-bed hospital located in Cloverdale. Project will include an emergency department, outpatient services and a BC Cancer Centre. Ellis-Don has been selected for the design-build contract.</v>
          </cell>
          <cell r="D550">
            <v>2880</v>
          </cell>
          <cell r="G550" t="str">
            <v>Institutional</v>
          </cell>
          <cell r="H550" t="str">
            <v>Health</v>
          </cell>
          <cell r="I550" t="str">
            <v>Health Care and Social Assistance</v>
          </cell>
          <cell r="J550">
            <v>2</v>
          </cell>
          <cell r="K550" t="str">
            <v>Surrey</v>
          </cell>
          <cell r="L550" t="str">
            <v>Fraser Health Authority</v>
          </cell>
          <cell r="N550" t="str">
            <v>Construction started</v>
          </cell>
          <cell r="P550" t="str">
            <v>Public Services</v>
          </cell>
          <cell r="Q550" t="b">
            <v>1</v>
          </cell>
          <cell r="R550" t="b">
            <v>1</v>
          </cell>
          <cell r="S550" t="b">
            <v>0</v>
          </cell>
          <cell r="T550" t="b">
            <v>0</v>
          </cell>
          <cell r="U550" t="b">
            <v>1</v>
          </cell>
          <cell r="V550" t="b">
            <v>1</v>
          </cell>
          <cell r="W550" t="str">
            <v>LEED</v>
          </cell>
          <cell r="X550" t="b">
            <v>0</v>
          </cell>
          <cell r="Y550" t="b">
            <v>0</v>
          </cell>
          <cell r="AD550" t="str">
            <v>20233</v>
          </cell>
          <cell r="AE550" t="str">
            <v>20272</v>
          </cell>
          <cell r="AF550" t="str">
            <v>49.101720</v>
          </cell>
          <cell r="AG550" t="str">
            <v>-122.723540</v>
          </cell>
          <cell r="AH550" t="str">
            <v>49° 6' 6.192'' N</v>
          </cell>
          <cell r="AI550" t="str">
            <v>122° 43' 24.744'' W</v>
          </cell>
          <cell r="AJ550" t="str">
            <v>(604) 450-7881</v>
          </cell>
          <cell r="AL550">
            <v>43160</v>
          </cell>
          <cell r="AM550">
            <v>45352</v>
          </cell>
        </row>
        <row r="551">
          <cell r="A551">
            <v>3890</v>
          </cell>
          <cell r="B551" t="str">
            <v>Atmosphere Mixed-Use Development</v>
          </cell>
          <cell r="C551" t="str">
            <v>A 5-acre development with residential, office space and retail is planned for Alderbridge Way and No 3 Rd. The project will include 4 condominium towers, 2 rental towers and an office building with a 65,000 sq ft technology hub in the podium, and 60,000 sq ft of retail space.</v>
          </cell>
          <cell r="D551">
            <v>100</v>
          </cell>
          <cell r="G551" t="str">
            <v>Residential</v>
          </cell>
          <cell r="H551" t="str">
            <v>Mixed use</v>
          </cell>
          <cell r="I551" t="str">
            <v>Mixed use - Residential/Commercial/Retail/ Industrial</v>
          </cell>
          <cell r="J551">
            <v>2</v>
          </cell>
          <cell r="K551" t="str">
            <v>Richmond</v>
          </cell>
          <cell r="L551" t="str">
            <v>South Street Development Group</v>
          </cell>
          <cell r="M551" t="str">
            <v>GBL Architects</v>
          </cell>
          <cell r="N551" t="str">
            <v>Proposed</v>
          </cell>
          <cell r="O551" t="str">
            <v>Preliminary/Feasibility</v>
          </cell>
          <cell r="P551" t="str">
            <v>Residential/Commercial</v>
          </cell>
          <cell r="Q551" t="b">
            <v>0</v>
          </cell>
          <cell r="R551" t="b">
            <v>0</v>
          </cell>
          <cell r="S551" t="b">
            <v>0</v>
          </cell>
          <cell r="T551" t="b">
            <v>0</v>
          </cell>
          <cell r="U551" t="b">
            <v>0</v>
          </cell>
          <cell r="V551" t="b">
            <v>0</v>
          </cell>
          <cell r="X551" t="b">
            <v>0</v>
          </cell>
          <cell r="Y551" t="b">
            <v>0</v>
          </cell>
          <cell r="AJ551" t="str">
            <v>(604) 714-0573</v>
          </cell>
          <cell r="AL551">
            <v>43070</v>
          </cell>
          <cell r="AM551">
            <v>45352</v>
          </cell>
        </row>
        <row r="552">
          <cell r="A552">
            <v>3889</v>
          </cell>
          <cell r="B552" t="str">
            <v>Myriad Condominium Development</v>
          </cell>
          <cell r="C552" t="str">
            <v>Development of 468 units at Burquitlam Park (with 50 and 30 storey towers) and a new YMCA.</v>
          </cell>
          <cell r="D552">
            <v>80</v>
          </cell>
          <cell r="G552" t="str">
            <v>Residential</v>
          </cell>
          <cell r="H552" t="str">
            <v>Primarily residential - Single use</v>
          </cell>
          <cell r="I552" t="str">
            <v>Residential</v>
          </cell>
          <cell r="J552">
            <v>2</v>
          </cell>
          <cell r="K552" t="str">
            <v>Coquitlam</v>
          </cell>
          <cell r="L552" t="str">
            <v>Concert Properties Ltd. and YMCA</v>
          </cell>
          <cell r="N552" t="str">
            <v>Construction started</v>
          </cell>
          <cell r="P552" t="str">
            <v>Residential/Commercial</v>
          </cell>
          <cell r="Q552" t="b">
            <v>0</v>
          </cell>
          <cell r="R552" t="b">
            <v>0</v>
          </cell>
          <cell r="S552" t="b">
            <v>0</v>
          </cell>
          <cell r="T552" t="b">
            <v>0</v>
          </cell>
          <cell r="U552" t="b">
            <v>0</v>
          </cell>
          <cell r="V552" t="b">
            <v>0</v>
          </cell>
          <cell r="X552" t="b">
            <v>0</v>
          </cell>
          <cell r="Y552" t="b">
            <v>0</v>
          </cell>
          <cell r="AD552" t="str">
            <v>20213</v>
          </cell>
          <cell r="AE552" t="str">
            <v>20264</v>
          </cell>
          <cell r="AF552" t="str">
            <v>49.259679</v>
          </cell>
          <cell r="AG552" t="str">
            <v>-122.892590</v>
          </cell>
          <cell r="AH552" t="str">
            <v>49° 15' 34.84'' N</v>
          </cell>
          <cell r="AI552" t="str">
            <v>122° 53' 33.32'' W</v>
          </cell>
          <cell r="AJ552" t="str">
            <v>(604) 688-9460</v>
          </cell>
          <cell r="AL552">
            <v>43070</v>
          </cell>
          <cell r="AM552">
            <v>45352</v>
          </cell>
        </row>
        <row r="553">
          <cell r="A553">
            <v>3888</v>
          </cell>
          <cell r="B553" t="str">
            <v>Vancouver Jewish Community Centre Redevelopment</v>
          </cell>
          <cell r="C553" t="str">
            <v>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government will be providing $25 million in funding for the project. Rezoning is required.</v>
          </cell>
          <cell r="D553">
            <v>427</v>
          </cell>
          <cell r="G553" t="str">
            <v>Residential</v>
          </cell>
          <cell r="H553" t="str">
            <v>Primarily residential - Single use</v>
          </cell>
          <cell r="I553" t="str">
            <v>Residential</v>
          </cell>
          <cell r="J553">
            <v>2</v>
          </cell>
          <cell r="K553" t="str">
            <v>Vancouver</v>
          </cell>
          <cell r="M553" t="str">
            <v>Acton Ostry Architects</v>
          </cell>
          <cell r="N553" t="str">
            <v>Proposed</v>
          </cell>
          <cell r="O553" t="str">
            <v>Consultation/Approvals</v>
          </cell>
          <cell r="P553" t="str">
            <v>Residential/Commercial</v>
          </cell>
          <cell r="Q553" t="b">
            <v>1</v>
          </cell>
          <cell r="R553" t="b">
            <v>0</v>
          </cell>
          <cell r="S553" t="b">
            <v>1</v>
          </cell>
          <cell r="T553" t="b">
            <v>0</v>
          </cell>
          <cell r="U553" t="b">
            <v>0</v>
          </cell>
          <cell r="V553" t="b">
            <v>1</v>
          </cell>
          <cell r="W553" t="str">
            <v>LEED gold environmental certification</v>
          </cell>
          <cell r="X553" t="b">
            <v>0</v>
          </cell>
          <cell r="Y553" t="b">
            <v>0</v>
          </cell>
          <cell r="AF553" t="str">
            <v>49.233443</v>
          </cell>
          <cell r="AG553" t="str">
            <v>-123.126723</v>
          </cell>
          <cell r="AH553" t="str">
            <v>49° 14' 0.39'' N</v>
          </cell>
          <cell r="AI553" t="str">
            <v>123° 7' 36.20'' W</v>
          </cell>
          <cell r="AJ553" t="str">
            <v>(604) 739-3344 (Architect)</v>
          </cell>
          <cell r="AL553">
            <v>43070</v>
          </cell>
          <cell r="AM553">
            <v>45352</v>
          </cell>
        </row>
        <row r="554">
          <cell r="A554">
            <v>3887</v>
          </cell>
          <cell r="B554" t="str">
            <v>Maplewood Gardens</v>
          </cell>
          <cell r="C554" t="str">
            <v>Proposed development with 553 market condominiums and 58 affordable rental units.</v>
          </cell>
          <cell r="D554">
            <v>45</v>
          </cell>
          <cell r="G554" t="str">
            <v>Residential</v>
          </cell>
          <cell r="H554" t="str">
            <v>Primarily residential - Single use</v>
          </cell>
          <cell r="I554" t="str">
            <v>Residential</v>
          </cell>
          <cell r="J554">
            <v>2</v>
          </cell>
          <cell r="K554" t="str">
            <v>North Vancouver</v>
          </cell>
          <cell r="L554" t="str">
            <v>QuadReal Property Group</v>
          </cell>
          <cell r="N554" t="str">
            <v>Proposed</v>
          </cell>
          <cell r="O554" t="str">
            <v>Consultation/Approvals</v>
          </cell>
          <cell r="P554" t="str">
            <v>Residential/Commercial</v>
          </cell>
          <cell r="Q554" t="b">
            <v>0</v>
          </cell>
          <cell r="R554" t="b">
            <v>0</v>
          </cell>
          <cell r="S554" t="b">
            <v>0</v>
          </cell>
          <cell r="T554" t="b">
            <v>0</v>
          </cell>
          <cell r="U554" t="b">
            <v>0</v>
          </cell>
          <cell r="V554" t="b">
            <v>0</v>
          </cell>
          <cell r="X554" t="b">
            <v>0</v>
          </cell>
          <cell r="Y554" t="b">
            <v>0</v>
          </cell>
          <cell r="AJ554" t="str">
            <v>(604) 929-7944</v>
          </cell>
          <cell r="AL554">
            <v>43070</v>
          </cell>
          <cell r="AM554">
            <v>45352</v>
          </cell>
        </row>
        <row r="555">
          <cell r="A555">
            <v>3885</v>
          </cell>
          <cell r="B555" t="str">
            <v>Lions Gate Towers</v>
          </cell>
          <cell r="C555" t="str">
            <v>Development of 451 units of rental condominiums in 4 phases. Project will include seven buildings from 4 to 18 storeys, a community centre, public space and 631-space underground parking and mini storage facility.</v>
          </cell>
          <cell r="D555">
            <v>68</v>
          </cell>
          <cell r="G555" t="str">
            <v>Residential</v>
          </cell>
          <cell r="H555" t="str">
            <v>Primarily residential - Single use</v>
          </cell>
          <cell r="I555" t="str">
            <v>Residential</v>
          </cell>
          <cell r="J555">
            <v>2</v>
          </cell>
          <cell r="K555" t="str">
            <v>North Vancouver</v>
          </cell>
          <cell r="L555" t="str">
            <v>Larco Investments</v>
          </cell>
          <cell r="N555" t="str">
            <v>Construction started</v>
          </cell>
          <cell r="P555" t="str">
            <v>Residential/Commercial</v>
          </cell>
          <cell r="Q555" t="b">
            <v>0</v>
          </cell>
          <cell r="R555" t="b">
            <v>0</v>
          </cell>
          <cell r="S555" t="b">
            <v>0</v>
          </cell>
          <cell r="T555" t="b">
            <v>0</v>
          </cell>
          <cell r="U555" t="b">
            <v>0</v>
          </cell>
          <cell r="V555" t="b">
            <v>0</v>
          </cell>
          <cell r="X555" t="b">
            <v>0</v>
          </cell>
          <cell r="Y555" t="b">
            <v>0</v>
          </cell>
          <cell r="AD555" t="str">
            <v>20182</v>
          </cell>
          <cell r="AE555" t="str">
            <v>20264</v>
          </cell>
          <cell r="AF555" t="str">
            <v>49.326451</v>
          </cell>
          <cell r="AG555" t="str">
            <v>-123.121745</v>
          </cell>
          <cell r="AH555" t="str">
            <v>49° 19' 35.22'' N</v>
          </cell>
          <cell r="AI555" t="str">
            <v>123° 7' 18.28'' W</v>
          </cell>
          <cell r="AJ555" t="str">
            <v>(604) 925-2700</v>
          </cell>
          <cell r="AL555">
            <v>43070</v>
          </cell>
          <cell r="AM555">
            <v>45352</v>
          </cell>
        </row>
        <row r="556">
          <cell r="A556">
            <v>3879</v>
          </cell>
          <cell r="B556" t="str">
            <v>Condominium Development</v>
          </cell>
          <cell r="C556" t="str">
            <v>Proposed redevelopment of the North Shore Winter Club site with 930 units in three towers of 26, 29 and 32 storeys. Council rejected proposal July 2019.</v>
          </cell>
          <cell r="D556">
            <v>30</v>
          </cell>
          <cell r="G556" t="str">
            <v>Residential</v>
          </cell>
          <cell r="H556" t="str">
            <v>Primarily residential - Single use</v>
          </cell>
          <cell r="I556" t="str">
            <v>Residential</v>
          </cell>
          <cell r="J556">
            <v>2</v>
          </cell>
          <cell r="K556" t="str">
            <v>North Vancouver</v>
          </cell>
          <cell r="L556" t="str">
            <v>Darwin Properties</v>
          </cell>
          <cell r="M556" t="str">
            <v>Perkins + Will Architects</v>
          </cell>
          <cell r="N556" t="str">
            <v>On hold</v>
          </cell>
          <cell r="P556" t="str">
            <v>Residential/Commercial</v>
          </cell>
          <cell r="Q556" t="b">
            <v>0</v>
          </cell>
          <cell r="R556" t="b">
            <v>0</v>
          </cell>
          <cell r="S556" t="b">
            <v>0</v>
          </cell>
          <cell r="T556" t="b">
            <v>0</v>
          </cell>
          <cell r="U556" t="b">
            <v>0</v>
          </cell>
          <cell r="V556" t="b">
            <v>0</v>
          </cell>
          <cell r="X556" t="b">
            <v>0</v>
          </cell>
          <cell r="Y556" t="b">
            <v>0</v>
          </cell>
          <cell r="AJ556" t="str">
            <v>(604) 929-7944</v>
          </cell>
          <cell r="AK556" t="str">
            <v>www.NSWCLands.ca</v>
          </cell>
          <cell r="AL556">
            <v>43070</v>
          </cell>
          <cell r="AM556">
            <v>45352</v>
          </cell>
        </row>
        <row r="557">
          <cell r="A557">
            <v>3898</v>
          </cell>
          <cell r="B557" t="str">
            <v>Marson Condominiums</v>
          </cell>
          <cell r="C557" t="str">
            <v>Proposed 242-unit development in 5 and 11-storey buildings located on Elk Lake Drive.</v>
          </cell>
          <cell r="D557">
            <v>35</v>
          </cell>
          <cell r="G557" t="str">
            <v>Residential</v>
          </cell>
          <cell r="H557" t="str">
            <v>Primarily residential - Single use</v>
          </cell>
          <cell r="I557" t="str">
            <v>Residential</v>
          </cell>
          <cell r="J557">
            <v>1</v>
          </cell>
          <cell r="K557" t="str">
            <v>Victoria</v>
          </cell>
          <cell r="L557" t="str">
            <v>Mike Geric Construction Ltd.</v>
          </cell>
          <cell r="M557" t="str">
            <v>D'Ambrosio Architecture + Urbanism</v>
          </cell>
          <cell r="N557" t="str">
            <v>Proposed</v>
          </cell>
          <cell r="O557" t="str">
            <v>Tender/Preconstruction</v>
          </cell>
          <cell r="P557" t="str">
            <v>Residential/Commercial</v>
          </cell>
          <cell r="Q557" t="b">
            <v>0</v>
          </cell>
          <cell r="R557" t="b">
            <v>0</v>
          </cell>
          <cell r="S557" t="b">
            <v>0</v>
          </cell>
          <cell r="T557" t="b">
            <v>0</v>
          </cell>
          <cell r="U557" t="b">
            <v>0</v>
          </cell>
          <cell r="V557" t="b">
            <v>0</v>
          </cell>
          <cell r="X557" t="b">
            <v>0</v>
          </cell>
          <cell r="Y557" t="b">
            <v>0</v>
          </cell>
          <cell r="AD557" t="str">
            <v>20242</v>
          </cell>
          <cell r="AE557" t="str">
            <v>20254</v>
          </cell>
          <cell r="AF557" t="str">
            <v>48.506164</v>
          </cell>
          <cell r="AG557" t="str">
            <v>-123.385438</v>
          </cell>
          <cell r="AH557" t="str">
            <v>48° 30' 22.19'' N</v>
          </cell>
          <cell r="AI557" t="str">
            <v>123° 23' 7.58'' W</v>
          </cell>
          <cell r="AJ557" t="str">
            <v>(250) 590-3666</v>
          </cell>
          <cell r="AL557">
            <v>43070</v>
          </cell>
          <cell r="AM557">
            <v>45352</v>
          </cell>
        </row>
        <row r="558">
          <cell r="A558">
            <v>3878</v>
          </cell>
          <cell r="B558" t="str">
            <v>Mixed-Use Community</v>
          </cell>
          <cell r="C558" t="str">
            <v>Proposed 649-unit residential and retail development located at Broadway and Commercial Dr.  A 2-storey podium at the base of four towers of 11, 17, 21 and 24 storeys, will include a Safeway, 11,200 sq ft retail and 55,000 sq ft office space.</v>
          </cell>
          <cell r="D558">
            <v>60</v>
          </cell>
          <cell r="G558" t="str">
            <v>Residential</v>
          </cell>
          <cell r="H558" t="str">
            <v>Mixed use</v>
          </cell>
          <cell r="I558" t="str">
            <v>Mixed use - Residential/Commercial/Retail/ Industrial</v>
          </cell>
          <cell r="J558">
            <v>2</v>
          </cell>
          <cell r="K558" t="str">
            <v>Vancouver</v>
          </cell>
          <cell r="L558" t="str">
            <v>Westbank Projects Corp./ Crombie REIT</v>
          </cell>
          <cell r="M558" t="str">
            <v>Revery Architecture</v>
          </cell>
          <cell r="N558" t="str">
            <v>Proposed</v>
          </cell>
          <cell r="O558" t="str">
            <v>Preliminary/Feasibility</v>
          </cell>
          <cell r="P558" t="str">
            <v>Residential/Commercial</v>
          </cell>
          <cell r="Q558" t="b">
            <v>0</v>
          </cell>
          <cell r="R558" t="b">
            <v>0</v>
          </cell>
          <cell r="S558" t="b">
            <v>0</v>
          </cell>
          <cell r="T558" t="b">
            <v>0</v>
          </cell>
          <cell r="U558" t="b">
            <v>0</v>
          </cell>
          <cell r="V558" t="b">
            <v>0</v>
          </cell>
          <cell r="X558" t="b">
            <v>0</v>
          </cell>
          <cell r="Y558" t="b">
            <v>0</v>
          </cell>
          <cell r="AJ558" t="str">
            <v>(604) 685-8986</v>
          </cell>
          <cell r="AL558">
            <v>43070</v>
          </cell>
          <cell r="AM558">
            <v>45352</v>
          </cell>
        </row>
        <row r="559">
          <cell r="A559">
            <v>3899</v>
          </cell>
          <cell r="B559" t="str">
            <v>937 View Street Apartments</v>
          </cell>
          <cell r="C559" t="str">
            <v>Proposed 19-storey building with 230 rental apartments located on View St. Project will have commercial space at the ground floor. Council rejected proposal as height exceeded recommended guidelines.</v>
          </cell>
          <cell r="G559" t="str">
            <v>Residential</v>
          </cell>
          <cell r="H559" t="str">
            <v>Primarily residential - Single use</v>
          </cell>
          <cell r="I559" t="str">
            <v>Residential</v>
          </cell>
          <cell r="J559">
            <v>1</v>
          </cell>
          <cell r="K559" t="str">
            <v>Victoria</v>
          </cell>
          <cell r="L559" t="str">
            <v>Nelson Investments</v>
          </cell>
          <cell r="M559" t="str">
            <v>de Hoog Kierulf Architects</v>
          </cell>
          <cell r="N559" t="str">
            <v>On hold</v>
          </cell>
          <cell r="P559" t="str">
            <v>Residential/Commercial</v>
          </cell>
          <cell r="Q559" t="b">
            <v>0</v>
          </cell>
          <cell r="R559" t="b">
            <v>0</v>
          </cell>
          <cell r="S559" t="b">
            <v>0</v>
          </cell>
          <cell r="T559" t="b">
            <v>0</v>
          </cell>
          <cell r="U559" t="b">
            <v>0</v>
          </cell>
          <cell r="V559" t="b">
            <v>0</v>
          </cell>
          <cell r="X559" t="b">
            <v>0</v>
          </cell>
          <cell r="Y559" t="b">
            <v>0</v>
          </cell>
          <cell r="AF559" t="str">
            <v>48.424419</v>
          </cell>
          <cell r="AG559" t="str">
            <v>-123.358329</v>
          </cell>
          <cell r="AH559" t="str">
            <v>48° 25' 27.91'' N</v>
          </cell>
          <cell r="AI559" t="str">
            <v>123° 21' 29.98'' W</v>
          </cell>
          <cell r="AJ559" t="str">
            <v>(604) 725-5437</v>
          </cell>
          <cell r="AL559">
            <v>43070</v>
          </cell>
          <cell r="AM559">
            <v>45352</v>
          </cell>
        </row>
        <row r="560">
          <cell r="A560">
            <v>3900</v>
          </cell>
          <cell r="B560" t="str">
            <v>825 Fort Street Apartments</v>
          </cell>
          <cell r="C560" t="str">
            <v>Development of a 101-unit rental apartment in an 11-storey building located at 819-827 Fort St. Retail space will be located at ground level.</v>
          </cell>
          <cell r="D560">
            <v>20</v>
          </cell>
          <cell r="G560" t="str">
            <v>Residential</v>
          </cell>
          <cell r="H560" t="str">
            <v>Primarily residential - Single use</v>
          </cell>
          <cell r="I560" t="str">
            <v>Residential</v>
          </cell>
          <cell r="J560">
            <v>1</v>
          </cell>
          <cell r="K560" t="str">
            <v>Victoria</v>
          </cell>
          <cell r="L560" t="str">
            <v>The Salient Group</v>
          </cell>
          <cell r="M560" t="str">
            <v>Musson Cattell Mackey Partnership</v>
          </cell>
          <cell r="N560" t="str">
            <v>Construction started</v>
          </cell>
          <cell r="P560" t="str">
            <v>Residential/Commercial</v>
          </cell>
          <cell r="Q560" t="b">
            <v>0</v>
          </cell>
          <cell r="R560" t="b">
            <v>0</v>
          </cell>
          <cell r="S560" t="b">
            <v>0</v>
          </cell>
          <cell r="T560" t="b">
            <v>0</v>
          </cell>
          <cell r="U560" t="b">
            <v>0</v>
          </cell>
          <cell r="V560" t="b">
            <v>0</v>
          </cell>
          <cell r="X560" t="b">
            <v>0</v>
          </cell>
          <cell r="Y560" t="b">
            <v>0</v>
          </cell>
          <cell r="AD560" t="str">
            <v>20224</v>
          </cell>
          <cell r="AE560" t="str">
            <v>20242</v>
          </cell>
          <cell r="AF560" t="str">
            <v>48.423964</v>
          </cell>
          <cell r="AG560" t="str">
            <v>-123.361289</v>
          </cell>
          <cell r="AH560" t="str">
            <v>48° 25' 26.27'' N</v>
          </cell>
          <cell r="AI560" t="str">
            <v>123° 21' 40.64'' W</v>
          </cell>
          <cell r="AJ560" t="str">
            <v>(604) 669-5536</v>
          </cell>
          <cell r="AL560">
            <v>43070</v>
          </cell>
          <cell r="AM560">
            <v>45352</v>
          </cell>
        </row>
        <row r="561">
          <cell r="A561">
            <v>3902</v>
          </cell>
          <cell r="B561" t="str">
            <v>Victoria Parc Apartments</v>
          </cell>
          <cell r="C561" t="str">
            <v>Proposed 268-unit apartment in a 10-storey seniors complex located at 891 Fort St. The project will include 10,600 sq ft of commercial space at ground level.</v>
          </cell>
          <cell r="D561">
            <v>38</v>
          </cell>
          <cell r="G561" t="str">
            <v>Residential</v>
          </cell>
          <cell r="H561" t="str">
            <v>Primarily residential - Single use</v>
          </cell>
          <cell r="I561" t="str">
            <v>Residential</v>
          </cell>
          <cell r="J561">
            <v>1</v>
          </cell>
          <cell r="K561" t="str">
            <v>Victoria</v>
          </cell>
          <cell r="L561" t="str">
            <v>Pacific Arbour Six Residences Ltd and Parc Retirement Living</v>
          </cell>
          <cell r="M561" t="str">
            <v>Besharat Friars Architects</v>
          </cell>
          <cell r="N561" t="str">
            <v>Proposed</v>
          </cell>
          <cell r="O561" t="str">
            <v>Tender/Preconstruction</v>
          </cell>
          <cell r="P561" t="str">
            <v>Residential/Commercial</v>
          </cell>
          <cell r="Q561" t="b">
            <v>0</v>
          </cell>
          <cell r="R561" t="b">
            <v>0</v>
          </cell>
          <cell r="S561" t="b">
            <v>0</v>
          </cell>
          <cell r="T561" t="b">
            <v>0</v>
          </cell>
          <cell r="U561" t="b">
            <v>0</v>
          </cell>
          <cell r="V561" t="b">
            <v>0</v>
          </cell>
          <cell r="X561" t="b">
            <v>0</v>
          </cell>
          <cell r="Y561" t="b">
            <v>0</v>
          </cell>
          <cell r="AF561" t="str">
            <v>48.424076</v>
          </cell>
          <cell r="AG561" t="str">
            <v>-123.360192</v>
          </cell>
          <cell r="AH561" t="str">
            <v>48° 25' 26.67'' N</v>
          </cell>
          <cell r="AI561" t="str">
            <v>123° 21' 36.69'' W</v>
          </cell>
          <cell r="AJ561" t="str">
            <v>(250) 361-0382 (Victoria City)</v>
          </cell>
          <cell r="AL561">
            <v>43070</v>
          </cell>
          <cell r="AM561">
            <v>45352</v>
          </cell>
        </row>
        <row r="562">
          <cell r="A562">
            <v>3884</v>
          </cell>
          <cell r="B562" t="str">
            <v>Marvel Tower</v>
          </cell>
          <cell r="C562" t="str">
            <v>Proposed development of a 29-storey condominium with 208 units,  a 6-storey building with 56 units and a 4-storey building with 35 rental units. Project is located on the Travelodge site on Marine Dr. Rezoning is required.</v>
          </cell>
          <cell r="D562">
            <v>38</v>
          </cell>
          <cell r="G562" t="str">
            <v>Residential</v>
          </cell>
          <cell r="H562" t="str">
            <v>Primarily residential - Single use</v>
          </cell>
          <cell r="I562" t="str">
            <v>Residential</v>
          </cell>
          <cell r="J562">
            <v>2</v>
          </cell>
          <cell r="K562" t="str">
            <v>North Vancouver</v>
          </cell>
          <cell r="L562" t="str">
            <v>Marvel Group Corp.</v>
          </cell>
          <cell r="M562" t="str">
            <v>IBI Group</v>
          </cell>
          <cell r="N562" t="str">
            <v>Proposed</v>
          </cell>
          <cell r="P562" t="str">
            <v>Residential/Commercial</v>
          </cell>
          <cell r="Q562" t="b">
            <v>0</v>
          </cell>
          <cell r="R562" t="b">
            <v>0</v>
          </cell>
          <cell r="S562" t="b">
            <v>0</v>
          </cell>
          <cell r="T562" t="b">
            <v>0</v>
          </cell>
          <cell r="U562" t="b">
            <v>0</v>
          </cell>
          <cell r="V562" t="b">
            <v>0</v>
          </cell>
          <cell r="X562" t="b">
            <v>0</v>
          </cell>
          <cell r="Y562" t="b">
            <v>0</v>
          </cell>
          <cell r="AF562" t="str">
            <v>49.325127</v>
          </cell>
          <cell r="AG562" t="str">
            <v>-123.124254</v>
          </cell>
          <cell r="AH562" t="str">
            <v>49° 19' 30.46'' N</v>
          </cell>
          <cell r="AI562" t="str">
            <v>123° 7' 27.31'' W</v>
          </cell>
          <cell r="AJ562" t="str">
            <v>(604) 971-5341</v>
          </cell>
          <cell r="AL562">
            <v>43070</v>
          </cell>
          <cell r="AM562">
            <v>45352</v>
          </cell>
        </row>
        <row r="563">
          <cell r="A563">
            <v>3908</v>
          </cell>
          <cell r="B563" t="str">
            <v>Babcock Ridge Wind Farm</v>
          </cell>
          <cell r="C563" t="str">
            <v>Proposed 15 MW wind farm has been accepted by BC Hydro standing offer program in Mar 2017. The BC Hydro Standing Offer Program (SOP) has been suspended.</v>
          </cell>
          <cell r="D563">
            <v>50</v>
          </cell>
          <cell r="G563" t="str">
            <v>Infrastructure</v>
          </cell>
          <cell r="H563" t="str">
            <v>Utilities</v>
          </cell>
          <cell r="I563" t="str">
            <v>Utilities</v>
          </cell>
          <cell r="J563">
            <v>8</v>
          </cell>
          <cell r="K563" t="str">
            <v>Tumbler Ridge</v>
          </cell>
          <cell r="L563" t="str">
            <v>Boralex</v>
          </cell>
          <cell r="N563" t="str">
            <v>Proposed</v>
          </cell>
          <cell r="P563" t="str">
            <v>Utilities (incl sewage treatment)</v>
          </cell>
          <cell r="Q563" t="b">
            <v>0</v>
          </cell>
          <cell r="R563" t="b">
            <v>0</v>
          </cell>
          <cell r="S563" t="b">
            <v>0</v>
          </cell>
          <cell r="T563" t="b">
            <v>0</v>
          </cell>
          <cell r="U563" t="b">
            <v>0</v>
          </cell>
          <cell r="V563" t="b">
            <v>0</v>
          </cell>
          <cell r="X563" t="b">
            <v>1</v>
          </cell>
          <cell r="Y563" t="b">
            <v>0</v>
          </cell>
          <cell r="AJ563" t="str">
            <v>(855) 604-6403</v>
          </cell>
          <cell r="AL563">
            <v>43070</v>
          </cell>
          <cell r="AM563">
            <v>45352</v>
          </cell>
        </row>
        <row r="564">
          <cell r="A564">
            <v>3883</v>
          </cell>
          <cell r="B564" t="str">
            <v>Condominium and Hotel Development</v>
          </cell>
          <cell r="C564" t="str">
            <v>Proposed re-development of the Best Western site on Capilano Rd. Project will include 275 mixed condominium units in a 24-storey building and a 140-room hotel in a 12-storey building.</v>
          </cell>
          <cell r="D564">
            <v>50</v>
          </cell>
          <cell r="G564" t="str">
            <v>Residential</v>
          </cell>
          <cell r="H564" t="str">
            <v>Primarily residential - Single use</v>
          </cell>
          <cell r="I564" t="str">
            <v>Residential/Accommodation</v>
          </cell>
          <cell r="J564">
            <v>2</v>
          </cell>
          <cell r="K564" t="str">
            <v>North Vancouver</v>
          </cell>
          <cell r="L564" t="str">
            <v>Chard Developments Ltd.</v>
          </cell>
          <cell r="M564" t="str">
            <v>Musson Cattell Mackay Partnership</v>
          </cell>
          <cell r="N564" t="str">
            <v>Proposed</v>
          </cell>
          <cell r="O564" t="str">
            <v>Consultation/Approvals</v>
          </cell>
          <cell r="P564" t="str">
            <v>Residential/Commercial</v>
          </cell>
          <cell r="Q564" t="b">
            <v>0</v>
          </cell>
          <cell r="R564" t="b">
            <v>0</v>
          </cell>
          <cell r="S564" t="b">
            <v>0</v>
          </cell>
          <cell r="T564" t="b">
            <v>0</v>
          </cell>
          <cell r="U564" t="b">
            <v>0</v>
          </cell>
          <cell r="V564" t="b">
            <v>0</v>
          </cell>
          <cell r="X564" t="b">
            <v>0</v>
          </cell>
          <cell r="Y564" t="b">
            <v>0</v>
          </cell>
          <cell r="AF564" t="str">
            <v>49.325232</v>
          </cell>
          <cell r="AG564" t="str">
            <v>-123.120987</v>
          </cell>
          <cell r="AH564" t="str">
            <v>49° 19' 30.84'' N</v>
          </cell>
          <cell r="AI564" t="str">
            <v>123° 7' 15.55'' W</v>
          </cell>
          <cell r="AJ564" t="str">
            <v>(604) 687-2990 (Architect)</v>
          </cell>
          <cell r="AL564">
            <v>43070</v>
          </cell>
          <cell r="AM564">
            <v>45352</v>
          </cell>
        </row>
        <row r="565">
          <cell r="A565">
            <v>3896</v>
          </cell>
          <cell r="B565" t="str">
            <v>The Pearl Residences</v>
          </cell>
          <cell r="C565" t="str">
            <v>Development of a 133-unit condominium in an 8-storey building located at 1628 Store St.</v>
          </cell>
          <cell r="D565">
            <v>15</v>
          </cell>
          <cell r="E565" t="str">
            <v>Project completed-removing next issue</v>
          </cell>
          <cell r="G565" t="str">
            <v>Residential</v>
          </cell>
          <cell r="H565" t="str">
            <v>Primarily residential - Single use</v>
          </cell>
          <cell r="I565" t="str">
            <v>Residential</v>
          </cell>
          <cell r="J565">
            <v>1</v>
          </cell>
          <cell r="K565" t="str">
            <v>Victoria</v>
          </cell>
          <cell r="L565" t="str">
            <v>Triad Holdings</v>
          </cell>
          <cell r="M565" t="str">
            <v>D'Ambrosio Architecture + Urbanism</v>
          </cell>
          <cell r="N565" t="str">
            <v>Completed</v>
          </cell>
          <cell r="P565" t="str">
            <v>Residential/Commercial</v>
          </cell>
          <cell r="Q565" t="b">
            <v>0</v>
          </cell>
          <cell r="R565" t="b">
            <v>0</v>
          </cell>
          <cell r="S565" t="b">
            <v>0</v>
          </cell>
          <cell r="T565" t="b">
            <v>0</v>
          </cell>
          <cell r="U565" t="b">
            <v>0</v>
          </cell>
          <cell r="V565" t="b">
            <v>0</v>
          </cell>
          <cell r="X565" t="b">
            <v>0</v>
          </cell>
          <cell r="Y565" t="b">
            <v>0</v>
          </cell>
          <cell r="AD565" t="str">
            <v>20204</v>
          </cell>
          <cell r="AE565" t="str">
            <v>20241</v>
          </cell>
          <cell r="AF565" t="str">
            <v>48.429354</v>
          </cell>
          <cell r="AG565" t="str">
            <v>-123.369618</v>
          </cell>
          <cell r="AH565" t="str">
            <v>48° 25' 45.67'' N</v>
          </cell>
          <cell r="AI565" t="str">
            <v>123° 22' 10.63'' W</v>
          </cell>
          <cell r="AJ565" t="str">
            <v>(250) 384-2400 (Architect)</v>
          </cell>
          <cell r="AL565">
            <v>43070</v>
          </cell>
          <cell r="AM565">
            <v>45352</v>
          </cell>
        </row>
        <row r="566">
          <cell r="A566">
            <v>3897</v>
          </cell>
          <cell r="B566" t="str">
            <v>Hyatt Centric Victoria Hotel</v>
          </cell>
          <cell r="C566" t="str">
            <v>A 135-room hotel in a 6-storey building located at 1324 Broad St. with retail space at ground level.</v>
          </cell>
          <cell r="D566">
            <v>50</v>
          </cell>
          <cell r="G566" t="str">
            <v>Residential</v>
          </cell>
          <cell r="H566" t="str">
            <v>Primarily residential - Single use</v>
          </cell>
          <cell r="I566" t="str">
            <v>Residential</v>
          </cell>
          <cell r="J566">
            <v>1</v>
          </cell>
          <cell r="K566" t="str">
            <v>Victoria</v>
          </cell>
          <cell r="L566" t="str">
            <v>Chard Development</v>
          </cell>
          <cell r="M566" t="str">
            <v>de Hoog Kierulf Architects</v>
          </cell>
          <cell r="N566" t="str">
            <v>Construction started</v>
          </cell>
          <cell r="P566" t="str">
            <v>Residential/Commercial</v>
          </cell>
          <cell r="Q566" t="b">
            <v>0</v>
          </cell>
          <cell r="R566" t="b">
            <v>0</v>
          </cell>
          <cell r="S566" t="b">
            <v>0</v>
          </cell>
          <cell r="T566" t="b">
            <v>0</v>
          </cell>
          <cell r="U566" t="b">
            <v>0</v>
          </cell>
          <cell r="V566" t="b">
            <v>0</v>
          </cell>
          <cell r="X566" t="b">
            <v>0</v>
          </cell>
          <cell r="Y566" t="b">
            <v>0</v>
          </cell>
          <cell r="AD566" t="str">
            <v>20233</v>
          </cell>
          <cell r="AE566" t="str">
            <v>20264</v>
          </cell>
          <cell r="AF566" t="str">
            <v>48.427331</v>
          </cell>
          <cell r="AG566" t="str">
            <v>-123.366250</v>
          </cell>
          <cell r="AH566" t="str">
            <v>48° 25' 38.39'' N</v>
          </cell>
          <cell r="AI566" t="str">
            <v>123° 21' 58.5'' W</v>
          </cell>
          <cell r="AJ566" t="str">
            <v>(250) 381-1345</v>
          </cell>
          <cell r="AL566">
            <v>43070</v>
          </cell>
          <cell r="AM566">
            <v>45352</v>
          </cell>
        </row>
        <row r="567">
          <cell r="A567">
            <v>3895</v>
          </cell>
          <cell r="B567" t="str">
            <v>Affordable Housing</v>
          </cell>
          <cell r="C567" t="str">
            <v>Proposed development of 220 affordable homes and a 19,000 sq ft community centre. The homes will include 170 rental units and 50 supportive housing units.</v>
          </cell>
          <cell r="G567" t="str">
            <v>Residential</v>
          </cell>
          <cell r="H567" t="str">
            <v>Primarily residential - Single use</v>
          </cell>
          <cell r="I567" t="str">
            <v>Residential</v>
          </cell>
          <cell r="J567">
            <v>1</v>
          </cell>
          <cell r="K567" t="str">
            <v>Victoria</v>
          </cell>
          <cell r="L567" t="str">
            <v>City of Victoria</v>
          </cell>
          <cell r="N567" t="str">
            <v>Proposed</v>
          </cell>
          <cell r="P567" t="str">
            <v>Residential/Commercial</v>
          </cell>
          <cell r="Q567" t="b">
            <v>0</v>
          </cell>
          <cell r="R567" t="b">
            <v>0</v>
          </cell>
          <cell r="S567" t="b">
            <v>0</v>
          </cell>
          <cell r="T567" t="b">
            <v>0</v>
          </cell>
          <cell r="U567" t="b">
            <v>0</v>
          </cell>
          <cell r="V567" t="b">
            <v>0</v>
          </cell>
          <cell r="X567" t="b">
            <v>0</v>
          </cell>
          <cell r="Y567" t="b">
            <v>0</v>
          </cell>
          <cell r="AF567" t="str">
            <v>48.427670</v>
          </cell>
          <cell r="AG567" t="str">
            <v>-123.357416</v>
          </cell>
          <cell r="AH567" t="str">
            <v>48° 25' 39.61'' N</v>
          </cell>
          <cell r="AI567" t="str">
            <v>123° 21' 26.69'' W</v>
          </cell>
          <cell r="AJ567" t="str">
            <v>(250) 361-0382 (Victoria City)</v>
          </cell>
          <cell r="AL567">
            <v>43070</v>
          </cell>
          <cell r="AM567">
            <v>45352</v>
          </cell>
        </row>
        <row r="568">
          <cell r="A568">
            <v>3894</v>
          </cell>
          <cell r="B568" t="str">
            <v>930 Fort Street Condominium</v>
          </cell>
          <cell r="C568" t="str">
            <v>Proposed 62-unit condominium in a 12-storey building that will include retail space at ground level. Development permit approved by council. Project property is being sold.</v>
          </cell>
          <cell r="D568">
            <v>15</v>
          </cell>
          <cell r="G568" t="str">
            <v>Residential</v>
          </cell>
          <cell r="H568" t="str">
            <v>Primarily residential - Single use</v>
          </cell>
          <cell r="I568" t="str">
            <v>Residential</v>
          </cell>
          <cell r="J568">
            <v>1</v>
          </cell>
          <cell r="K568" t="str">
            <v>Victoria</v>
          </cell>
          <cell r="L568" t="str">
            <v>Sakura Project Management</v>
          </cell>
          <cell r="M568" t="str">
            <v>Wensley Architecture</v>
          </cell>
          <cell r="N568" t="str">
            <v>On hold</v>
          </cell>
          <cell r="P568" t="str">
            <v>Residential/Commercial</v>
          </cell>
          <cell r="Q568" t="b">
            <v>0</v>
          </cell>
          <cell r="R568" t="b">
            <v>0</v>
          </cell>
          <cell r="S568" t="b">
            <v>0</v>
          </cell>
          <cell r="T568" t="b">
            <v>0</v>
          </cell>
          <cell r="U568" t="b">
            <v>0</v>
          </cell>
          <cell r="V568" t="b">
            <v>0</v>
          </cell>
          <cell r="X568" t="b">
            <v>0</v>
          </cell>
          <cell r="Y568" t="b">
            <v>0</v>
          </cell>
          <cell r="AF568" t="str">
            <v>48.424000</v>
          </cell>
          <cell r="AG568" t="str">
            <v>-123.358000</v>
          </cell>
          <cell r="AH568" t="str">
            <v>48° 25' 26.4'' N</v>
          </cell>
          <cell r="AI568" t="str">
            <v>123° 21' 28.8'' W</v>
          </cell>
          <cell r="AJ568" t="str">
            <v>(604) 685-3529 (Architect)</v>
          </cell>
          <cell r="AL568">
            <v>43070</v>
          </cell>
          <cell r="AM568">
            <v>45352</v>
          </cell>
        </row>
        <row r="569">
          <cell r="A569">
            <v>3893</v>
          </cell>
          <cell r="B569" t="str">
            <v>Constance House</v>
          </cell>
          <cell r="C569" t="str">
            <v>Proposed 83-unit rental project in a 6-storey development at 669 Constance Ave.</v>
          </cell>
          <cell r="D569">
            <v>20</v>
          </cell>
          <cell r="G569" t="str">
            <v>Residential</v>
          </cell>
          <cell r="H569" t="str">
            <v>Primarily residential - Single use</v>
          </cell>
          <cell r="I569" t="str">
            <v>Residential</v>
          </cell>
          <cell r="J569">
            <v>1</v>
          </cell>
          <cell r="K569" t="str">
            <v>Esquimalt</v>
          </cell>
          <cell r="L569" t="str">
            <v>Standing Stone Developments</v>
          </cell>
          <cell r="M569" t="str">
            <v>Lang Wilson Practice in Architecture Culture</v>
          </cell>
          <cell r="N569" t="str">
            <v>Proposed</v>
          </cell>
          <cell r="O569" t="str">
            <v>Consultation/Approvals</v>
          </cell>
          <cell r="P569" t="str">
            <v>Residential/Commercial</v>
          </cell>
          <cell r="Q569" t="b">
            <v>0</v>
          </cell>
          <cell r="R569" t="b">
            <v>0</v>
          </cell>
          <cell r="S569" t="b">
            <v>0</v>
          </cell>
          <cell r="T569" t="b">
            <v>0</v>
          </cell>
          <cell r="U569" t="b">
            <v>0</v>
          </cell>
          <cell r="V569" t="b">
            <v>0</v>
          </cell>
          <cell r="X569" t="b">
            <v>0</v>
          </cell>
          <cell r="Y569" t="b">
            <v>0</v>
          </cell>
          <cell r="AF569" t="str">
            <v>48.432828</v>
          </cell>
          <cell r="AG569" t="str">
            <v>-123.417791</v>
          </cell>
          <cell r="AH569" t="str">
            <v>48° 25' 58.18'' N</v>
          </cell>
          <cell r="AI569" t="str">
            <v>123° 25' 4.05'' W</v>
          </cell>
          <cell r="AJ569" t="str">
            <v>(780) 445-8893</v>
          </cell>
          <cell r="AL569">
            <v>43070</v>
          </cell>
          <cell r="AM569">
            <v>45352</v>
          </cell>
        </row>
        <row r="570">
          <cell r="A570">
            <v>3892</v>
          </cell>
          <cell r="B570" t="str">
            <v>Pacific House Condominium</v>
          </cell>
          <cell r="C570" t="str">
            <v>Condominiums in a 9 storey building with 66-unts, including 3 townhomes, and ground floor commercial space.</v>
          </cell>
          <cell r="D570">
            <v>17</v>
          </cell>
          <cell r="G570" t="str">
            <v>Residential</v>
          </cell>
          <cell r="H570" t="str">
            <v>Primarily residential - Single use</v>
          </cell>
          <cell r="I570" t="str">
            <v>Residential</v>
          </cell>
          <cell r="J570">
            <v>1</v>
          </cell>
          <cell r="K570" t="str">
            <v>Esquimalt</v>
          </cell>
          <cell r="L570" t="str">
            <v>Lexi Development Group</v>
          </cell>
          <cell r="M570" t="str">
            <v>Farzin Yadegari Architect</v>
          </cell>
          <cell r="N570" t="str">
            <v>Construction started</v>
          </cell>
          <cell r="P570" t="str">
            <v>Residential/Commercial</v>
          </cell>
          <cell r="Q570" t="b">
            <v>0</v>
          </cell>
          <cell r="R570" t="b">
            <v>0</v>
          </cell>
          <cell r="S570" t="b">
            <v>0</v>
          </cell>
          <cell r="T570" t="b">
            <v>0</v>
          </cell>
          <cell r="U570" t="b">
            <v>0</v>
          </cell>
          <cell r="V570" t="b">
            <v>0</v>
          </cell>
          <cell r="X570" t="b">
            <v>0</v>
          </cell>
          <cell r="Y570" t="b">
            <v>0</v>
          </cell>
          <cell r="AD570" t="str">
            <v>20221</v>
          </cell>
          <cell r="AE570" t="str">
            <v>20242</v>
          </cell>
          <cell r="AF570" t="str">
            <v>48.430497</v>
          </cell>
          <cell r="AG570" t="str">
            <v>-123.400338</v>
          </cell>
          <cell r="AH570" t="str">
            <v>48° 25' 49.79'' N</v>
          </cell>
          <cell r="AI570" t="str">
            <v>123° 24' 1.22'' W</v>
          </cell>
          <cell r="AJ570" t="str">
            <v>(604) 779-5394</v>
          </cell>
          <cell r="AK570" t="str">
            <v>www.899esquimalt.ca</v>
          </cell>
          <cell r="AL570">
            <v>43070</v>
          </cell>
          <cell r="AM570">
            <v>45352</v>
          </cell>
        </row>
        <row r="571">
          <cell r="A571">
            <v>3891</v>
          </cell>
          <cell r="B571" t="str">
            <v>Lansdowne Centre Redevelopment</v>
          </cell>
          <cell r="C571" t="str">
            <v>Phased redevelopment of a 50-acre property with 22 residential towers and 2 office towers, retail space and a 10-acre park.</v>
          </cell>
          <cell r="G571" t="str">
            <v>Residential</v>
          </cell>
          <cell r="H571" t="str">
            <v>Primarily residential - Single use</v>
          </cell>
          <cell r="I571" t="str">
            <v>Residential</v>
          </cell>
          <cell r="J571">
            <v>2</v>
          </cell>
          <cell r="K571" t="str">
            <v>Richmond</v>
          </cell>
          <cell r="L571" t="str">
            <v>Vanprop Investments Ltd.</v>
          </cell>
          <cell r="N571" t="str">
            <v>Proposed</v>
          </cell>
          <cell r="O571" t="str">
            <v>Permitting</v>
          </cell>
          <cell r="P571" t="str">
            <v>Residential/Commercial</v>
          </cell>
          <cell r="Q571" t="b">
            <v>0</v>
          </cell>
          <cell r="R571" t="b">
            <v>0</v>
          </cell>
          <cell r="S571" t="b">
            <v>0</v>
          </cell>
          <cell r="T571" t="b">
            <v>0</v>
          </cell>
          <cell r="U571" t="b">
            <v>0</v>
          </cell>
          <cell r="V571" t="b">
            <v>0</v>
          </cell>
          <cell r="X571" t="b">
            <v>0</v>
          </cell>
          <cell r="Y571" t="b">
            <v>0</v>
          </cell>
          <cell r="AD571" t="str">
            <v>20242</v>
          </cell>
          <cell r="AE571" t="str">
            <v>20284</v>
          </cell>
          <cell r="AF571" t="str">
            <v>49.175515</v>
          </cell>
          <cell r="AG571" t="str">
            <v>-123.132470</v>
          </cell>
          <cell r="AH571" t="str">
            <v>49° 10' 31.85'' N</v>
          </cell>
          <cell r="AI571" t="str">
            <v>123° 7' 56.89'' W</v>
          </cell>
          <cell r="AJ571" t="str">
            <v>(604) 270-1569</v>
          </cell>
          <cell r="AL571">
            <v>43070</v>
          </cell>
          <cell r="AM571">
            <v>45352</v>
          </cell>
        </row>
        <row r="572">
          <cell r="A572">
            <v>3881</v>
          </cell>
          <cell r="B572" t="str">
            <v>Masonic Centre and Apartments</v>
          </cell>
          <cell r="C572" t="str">
            <v>Redevelopment of Masonic Centre will include replacement of the centre in a 4-storey building and an additional 18-storey apartment with 159 rental units. Project located on 8th and Granville St will be built to LEED Gold standards.</v>
          </cell>
          <cell r="D572">
            <v>28</v>
          </cell>
          <cell r="G572" t="str">
            <v>Residential</v>
          </cell>
          <cell r="H572" t="str">
            <v>Primarily residential - Single use</v>
          </cell>
          <cell r="I572" t="str">
            <v>Residential</v>
          </cell>
          <cell r="J572">
            <v>2</v>
          </cell>
          <cell r="K572" t="str">
            <v>Vancouver</v>
          </cell>
          <cell r="M572" t="str">
            <v>SHAPE Architecture Inc.</v>
          </cell>
          <cell r="N572" t="str">
            <v>Proposed</v>
          </cell>
          <cell r="O572" t="str">
            <v>Consultation/Approvals</v>
          </cell>
          <cell r="P572" t="str">
            <v>Residential/Commercial</v>
          </cell>
          <cell r="Q572" t="b">
            <v>0</v>
          </cell>
          <cell r="R572" t="b">
            <v>0</v>
          </cell>
          <cell r="S572" t="b">
            <v>0</v>
          </cell>
          <cell r="T572" t="b">
            <v>0</v>
          </cell>
          <cell r="U572" t="b">
            <v>0</v>
          </cell>
          <cell r="V572" t="b">
            <v>1</v>
          </cell>
          <cell r="W572" t="str">
            <v>LEED Gold</v>
          </cell>
          <cell r="X572" t="b">
            <v>0</v>
          </cell>
          <cell r="Y572" t="b">
            <v>0</v>
          </cell>
          <cell r="AF572" t="str">
            <v>49.264464</v>
          </cell>
          <cell r="AG572" t="str">
            <v>-123.137658</v>
          </cell>
          <cell r="AH572" t="str">
            <v>49° 15' 52.07'' N</v>
          </cell>
          <cell r="AI572" t="str">
            <v>123° 8' 15.57'' W</v>
          </cell>
          <cell r="AJ572" t="str">
            <v>(604) 687-4457 (Architect)</v>
          </cell>
          <cell r="AL572">
            <v>43070</v>
          </cell>
          <cell r="AM572">
            <v>45352</v>
          </cell>
        </row>
        <row r="573">
          <cell r="A573">
            <v>3824</v>
          </cell>
          <cell r="B573" t="str">
            <v>Tofino Wastewater Treatment Plant</v>
          </cell>
          <cell r="C573" t="str">
            <v>Wastewater treatment plant, conveyance and residual solids system. Phase 1 includes UV disinfection system. Phase 2 will upgrade conveyance infrastructure and pump stations. Liquid Waste Management Project will receive funding from the federal government ($21.96 million), the Province ($18.3 million), the District of Tofino ($14.96 million), and from the BC Ministry of Municipal Affairs with the federal Ministry of Intergovernmental Affairs jointly ($12.5 million).</v>
          </cell>
          <cell r="D573">
            <v>78</v>
          </cell>
          <cell r="G573" t="str">
            <v>Infrastructure</v>
          </cell>
          <cell r="H573" t="str">
            <v>Utilities</v>
          </cell>
          <cell r="I573" t="str">
            <v>Utilities</v>
          </cell>
          <cell r="J573">
            <v>1</v>
          </cell>
          <cell r="K573" t="str">
            <v>Tofino</v>
          </cell>
          <cell r="L573" t="str">
            <v>District of Tofino</v>
          </cell>
          <cell r="N573" t="str">
            <v>Construction started</v>
          </cell>
          <cell r="P573" t="str">
            <v>Utilities (incl sewage treatment)</v>
          </cell>
          <cell r="Q573" t="b">
            <v>1</v>
          </cell>
          <cell r="R573" t="b">
            <v>1</v>
          </cell>
          <cell r="S573" t="b">
            <v>1</v>
          </cell>
          <cell r="T573" t="b">
            <v>1</v>
          </cell>
          <cell r="U573" t="b">
            <v>0</v>
          </cell>
          <cell r="V573" t="b">
            <v>0</v>
          </cell>
          <cell r="X573" t="b">
            <v>0</v>
          </cell>
          <cell r="Y573" t="b">
            <v>0</v>
          </cell>
          <cell r="AD573" t="str">
            <v>20234</v>
          </cell>
          <cell r="AE573" t="str">
            <v>20244</v>
          </cell>
          <cell r="AF573" t="str">
            <v>49.139495</v>
          </cell>
          <cell r="AG573" t="str">
            <v>-125.894909</v>
          </cell>
          <cell r="AH573" t="str">
            <v>49° 8' 22.182'' N</v>
          </cell>
          <cell r="AI573" t="str">
            <v>125° 53' 41.6724'' W</v>
          </cell>
          <cell r="AJ573" t="str">
            <v>(250) 725-3229</v>
          </cell>
          <cell r="AL573">
            <v>42979</v>
          </cell>
          <cell r="AM573">
            <v>45352</v>
          </cell>
        </row>
        <row r="574">
          <cell r="A574">
            <v>3843</v>
          </cell>
          <cell r="B574" t="str">
            <v>Condominium Tower - Harwood St</v>
          </cell>
          <cell r="C574" t="str">
            <v>Proposed 32-storey development at 1055 Harwood St will include 82 condominiums, 44 social housing units and 4 levels of underground parking. Rezoning application has been submitted.</v>
          </cell>
          <cell r="D574">
            <v>22</v>
          </cell>
          <cell r="G574" t="str">
            <v>Residential</v>
          </cell>
          <cell r="H574" t="str">
            <v>Primarily residential - Single use</v>
          </cell>
          <cell r="I574" t="str">
            <v>Residential</v>
          </cell>
          <cell r="J574">
            <v>2</v>
          </cell>
          <cell r="K574" t="str">
            <v>Vancouver</v>
          </cell>
          <cell r="L574" t="str">
            <v>Intracorp Developments/ Strand Development</v>
          </cell>
          <cell r="M574" t="str">
            <v>NSDA Architects</v>
          </cell>
          <cell r="N574" t="str">
            <v>Proposed</v>
          </cell>
          <cell r="O574" t="str">
            <v>Tender/Preconstruction</v>
          </cell>
          <cell r="P574" t="str">
            <v>Residential/Commercial</v>
          </cell>
          <cell r="Q574" t="b">
            <v>0</v>
          </cell>
          <cell r="R574" t="b">
            <v>0</v>
          </cell>
          <cell r="S574" t="b">
            <v>0</v>
          </cell>
          <cell r="T574" t="b">
            <v>0</v>
          </cell>
          <cell r="U574" t="b">
            <v>0</v>
          </cell>
          <cell r="V574" t="b">
            <v>0</v>
          </cell>
          <cell r="X574" t="b">
            <v>0</v>
          </cell>
          <cell r="Y574" t="b">
            <v>0</v>
          </cell>
          <cell r="AD574" t="str">
            <v>20242</v>
          </cell>
          <cell r="AE574" t="str">
            <v>20254</v>
          </cell>
          <cell r="AF574" t="str">
            <v>49.278662</v>
          </cell>
          <cell r="AG574" t="str">
            <v>-123.132560</v>
          </cell>
          <cell r="AH574" t="str">
            <v>49° 16' 43.18'' N</v>
          </cell>
          <cell r="AI574" t="str">
            <v>123° 7' 57.22'' W</v>
          </cell>
          <cell r="AJ574" t="str">
            <v>(604) 801-7000</v>
          </cell>
          <cell r="AL574">
            <v>42979</v>
          </cell>
          <cell r="AM574">
            <v>45352</v>
          </cell>
        </row>
        <row r="575">
          <cell r="A575">
            <v>3840</v>
          </cell>
          <cell r="B575" t="str">
            <v>Pier One West Condominiums</v>
          </cell>
          <cell r="C575" t="str">
            <v>665-unit development of two condominium towers of 53 and 43 storeys and a 3-storey commercial building at 660 Quayside Drive.</v>
          </cell>
          <cell r="D575">
            <v>50</v>
          </cell>
          <cell r="G575" t="str">
            <v>Residential</v>
          </cell>
          <cell r="H575" t="str">
            <v>Primarily residential - Single use</v>
          </cell>
          <cell r="I575" t="str">
            <v>Residential</v>
          </cell>
          <cell r="J575">
            <v>2</v>
          </cell>
          <cell r="K575" t="str">
            <v>New Westminster</v>
          </cell>
          <cell r="L575" t="str">
            <v>Bosa Development Corp.</v>
          </cell>
          <cell r="N575" t="str">
            <v>Construction started</v>
          </cell>
          <cell r="P575" t="str">
            <v>Residential/Commercial</v>
          </cell>
          <cell r="Q575" t="b">
            <v>0</v>
          </cell>
          <cell r="R575" t="b">
            <v>0</v>
          </cell>
          <cell r="S575" t="b">
            <v>0</v>
          </cell>
          <cell r="T575" t="b">
            <v>0</v>
          </cell>
          <cell r="U575" t="b">
            <v>0</v>
          </cell>
          <cell r="V575" t="b">
            <v>0</v>
          </cell>
          <cell r="X575" t="b">
            <v>0</v>
          </cell>
          <cell r="Y575" t="b">
            <v>0</v>
          </cell>
          <cell r="AD575" t="str">
            <v>20184</v>
          </cell>
          <cell r="AE575" t="str">
            <v>20242</v>
          </cell>
          <cell r="AF575" t="str">
            <v>49.200147</v>
          </cell>
          <cell r="AG575" t="str">
            <v>-122.925409</v>
          </cell>
          <cell r="AH575" t="str">
            <v>49° 12' 0.53'' N</v>
          </cell>
          <cell r="AI575" t="str">
            <v>122° 55' 31.47'' W</v>
          </cell>
          <cell r="AJ575" t="str">
            <v>(604) 294-0666</v>
          </cell>
          <cell r="AL575">
            <v>42979</v>
          </cell>
          <cell r="AM575">
            <v>45352</v>
          </cell>
        </row>
        <row r="576">
          <cell r="A576">
            <v>3829</v>
          </cell>
          <cell r="B576" t="str">
            <v>The Post on Georgia Mixed Use Development</v>
          </cell>
          <cell r="C576" t="str">
            <v>The former Canada Post building located at West Georgia and Homer Street will be redeveloped with 1.13 million sq ft office space in 2 towers and a retail podium. The original façade will be retained. The project will include 416,000 sq ft for Amazon offices, 50,000 sq ft for a Loblaws market and 135,000 sq ft for other retail.</v>
          </cell>
          <cell r="D576">
            <v>40</v>
          </cell>
          <cell r="E576" t="str">
            <v>Project completed-removing next issue</v>
          </cell>
          <cell r="G576" t="str">
            <v>Commercial</v>
          </cell>
          <cell r="H576" t="str">
            <v>Mixed use</v>
          </cell>
          <cell r="I576" t="str">
            <v>Mixed use - Commercial/Retail/ Industrial/Residential</v>
          </cell>
          <cell r="J576">
            <v>2</v>
          </cell>
          <cell r="K576" t="str">
            <v>Vancouver</v>
          </cell>
          <cell r="L576" t="str">
            <v>QuadReal Property Group</v>
          </cell>
          <cell r="M576" t="str">
            <v>Musson Cattell Mackey Partnership</v>
          </cell>
          <cell r="N576" t="str">
            <v>Completed</v>
          </cell>
          <cell r="P576" t="str">
            <v>Residential/Commercial</v>
          </cell>
          <cell r="Q576" t="b">
            <v>0</v>
          </cell>
          <cell r="R576" t="b">
            <v>0</v>
          </cell>
          <cell r="S576" t="b">
            <v>0</v>
          </cell>
          <cell r="T576" t="b">
            <v>0</v>
          </cell>
          <cell r="U576" t="b">
            <v>0</v>
          </cell>
          <cell r="V576" t="b">
            <v>1</v>
          </cell>
          <cell r="W576" t="str">
            <v>LEED gold</v>
          </cell>
          <cell r="X576" t="b">
            <v>0</v>
          </cell>
          <cell r="Y576" t="b">
            <v>0</v>
          </cell>
          <cell r="AB576">
            <v>4000</v>
          </cell>
          <cell r="AD576" t="str">
            <v>20201</v>
          </cell>
          <cell r="AE576" t="str">
            <v>20241</v>
          </cell>
          <cell r="AF576" t="str">
            <v>49.281160</v>
          </cell>
          <cell r="AG576" t="str">
            <v>-123.113844</v>
          </cell>
          <cell r="AH576" t="str">
            <v>49° 16' 52.18'' N</v>
          </cell>
          <cell r="AI576" t="str">
            <v>123° 6' 49.84'' W</v>
          </cell>
          <cell r="AJ576" t="str">
            <v>(604) 661-5000</v>
          </cell>
          <cell r="AL576">
            <v>42979</v>
          </cell>
          <cell r="AM576">
            <v>45352</v>
          </cell>
        </row>
        <row r="577">
          <cell r="A577">
            <v>3818</v>
          </cell>
          <cell r="B577" t="str">
            <v>Highway 7 266th - 287th Improvements</v>
          </cell>
          <cell r="C577" t="str">
            <v>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$77.2 million.</v>
          </cell>
          <cell r="D577">
            <v>106</v>
          </cell>
          <cell r="G577" t="str">
            <v>Infrastructure</v>
          </cell>
          <cell r="H577" t="str">
            <v>Roads &amp; Highways</v>
          </cell>
          <cell r="I577" t="str">
            <v>Transportation</v>
          </cell>
          <cell r="J577">
            <v>2</v>
          </cell>
          <cell r="K577" t="str">
            <v>Maple Ridge And Mission</v>
          </cell>
          <cell r="L577" t="str">
            <v>BC Ministry of Transportation and Infrastructure</v>
          </cell>
          <cell r="N577" t="str">
            <v>Construction started</v>
          </cell>
          <cell r="P577" t="str">
            <v>Transportation &amp; Warehousing</v>
          </cell>
          <cell r="Q577" t="b">
            <v>1</v>
          </cell>
          <cell r="R577" t="b">
            <v>1</v>
          </cell>
          <cell r="S577" t="b">
            <v>1</v>
          </cell>
          <cell r="T577" t="b">
            <v>0</v>
          </cell>
          <cell r="U577" t="b">
            <v>0</v>
          </cell>
          <cell r="V577" t="b">
            <v>0</v>
          </cell>
          <cell r="X577" t="b">
            <v>0</v>
          </cell>
          <cell r="Y577" t="b">
            <v>0</v>
          </cell>
          <cell r="AD577" t="str">
            <v>20224</v>
          </cell>
          <cell r="AE577" t="str">
            <v>20244</v>
          </cell>
          <cell r="AJ577" t="str">
            <v>(604) 453-4560</v>
          </cell>
          <cell r="AL577">
            <v>42979</v>
          </cell>
          <cell r="AM577">
            <v>45352</v>
          </cell>
        </row>
        <row r="578">
          <cell r="A578">
            <v>3820</v>
          </cell>
          <cell r="B578" t="str">
            <v>Providence Living Place Seniors Housing</v>
          </cell>
          <cell r="C578" t="str">
            <v>Replacement of a 156 room aging-in-place residential care home and a 145,000 sq ft, 80-space medical facility. Project will include a 32-space child care facility and is located at 2137 Comox Ave.</v>
          </cell>
          <cell r="D578">
            <v>24</v>
          </cell>
          <cell r="G578" t="str">
            <v>Institutional</v>
          </cell>
          <cell r="H578" t="str">
            <v>Health</v>
          </cell>
          <cell r="I578" t="str">
            <v>Health Care and Social Assistance</v>
          </cell>
          <cell r="J578">
            <v>1</v>
          </cell>
          <cell r="K578" t="str">
            <v>Comox</v>
          </cell>
          <cell r="L578" t="str">
            <v>Island Health Authority Providence Living</v>
          </cell>
          <cell r="N578" t="str">
            <v>Construction started</v>
          </cell>
          <cell r="P578" t="str">
            <v>Public Services</v>
          </cell>
          <cell r="Q578" t="b">
            <v>1</v>
          </cell>
          <cell r="R578" t="b">
            <v>0</v>
          </cell>
          <cell r="S578" t="b">
            <v>0</v>
          </cell>
          <cell r="T578" t="b">
            <v>0</v>
          </cell>
          <cell r="U578" t="b">
            <v>1</v>
          </cell>
          <cell r="V578" t="b">
            <v>0</v>
          </cell>
          <cell r="X578" t="b">
            <v>0</v>
          </cell>
          <cell r="Y578" t="b">
            <v>0</v>
          </cell>
          <cell r="AD578" t="str">
            <v>20222</v>
          </cell>
          <cell r="AE578" t="str">
            <v>20244</v>
          </cell>
          <cell r="AF578" t="str">
            <v>49.674464</v>
          </cell>
          <cell r="AG578" t="str">
            <v>-124.941568</v>
          </cell>
          <cell r="AH578" t="str">
            <v>49° 40' 28.07'' N</v>
          </cell>
          <cell r="AI578" t="str">
            <v>124° 56' 29.65'' W</v>
          </cell>
          <cell r="AJ578" t="str">
            <v>(250) 334-6000 (Comox Regional District)</v>
          </cell>
          <cell r="AL578">
            <v>42979</v>
          </cell>
          <cell r="AM578">
            <v>45352</v>
          </cell>
        </row>
        <row r="579">
          <cell r="A579">
            <v>3846</v>
          </cell>
          <cell r="B579" t="str">
            <v>Condominium Development - West Georgia St</v>
          </cell>
          <cell r="C579" t="str">
            <v>Proposed 119-unit development in a 46-storey tower with 8 levels of underground parking. The project located on West Georgia St, requires rezoning.</v>
          </cell>
          <cell r="D579">
            <v>22</v>
          </cell>
          <cell r="G579" t="str">
            <v>Residential</v>
          </cell>
          <cell r="H579" t="str">
            <v>Primarily residential - Single use</v>
          </cell>
          <cell r="I579" t="str">
            <v>Residential</v>
          </cell>
          <cell r="J579">
            <v>2</v>
          </cell>
          <cell r="K579" t="str">
            <v>Vancouver</v>
          </cell>
          <cell r="L579" t="str">
            <v>Brilliant Circle Group</v>
          </cell>
          <cell r="M579" t="str">
            <v>James Cheng Architects</v>
          </cell>
          <cell r="N579" t="str">
            <v>Proposed</v>
          </cell>
          <cell r="O579" t="str">
            <v>Consultation/Approvals</v>
          </cell>
          <cell r="P579" t="str">
            <v>Residential/Commercial</v>
          </cell>
          <cell r="Q579" t="b">
            <v>0</v>
          </cell>
          <cell r="R579" t="b">
            <v>0</v>
          </cell>
          <cell r="S579" t="b">
            <v>0</v>
          </cell>
          <cell r="T579" t="b">
            <v>0</v>
          </cell>
          <cell r="U579" t="b">
            <v>0</v>
          </cell>
          <cell r="V579" t="b">
            <v>0</v>
          </cell>
          <cell r="X579" t="b">
            <v>0</v>
          </cell>
          <cell r="Y579" t="b">
            <v>0</v>
          </cell>
          <cell r="AF579" t="str">
            <v>49.289671</v>
          </cell>
          <cell r="AG579" t="str">
            <v>-123.128533</v>
          </cell>
          <cell r="AH579" t="str">
            <v>49° 17' 22.82'' N</v>
          </cell>
          <cell r="AI579" t="str">
            <v>123° 7' 42.72'' W</v>
          </cell>
          <cell r="AJ579" t="str">
            <v>(604) 873-4333 (Architect)</v>
          </cell>
          <cell r="AL579">
            <v>42979</v>
          </cell>
          <cell r="AM579">
            <v>45352</v>
          </cell>
        </row>
        <row r="580">
          <cell r="A580">
            <v>3823</v>
          </cell>
          <cell r="B580" t="str">
            <v>Second Narrows Water Supply Tunnel</v>
          </cell>
          <cell r="C580" t="str">
            <v>Construction of a 5.5 m tunnel from Vancouver to Burnaby.  The tunnel would house 2 new water mains of 1,100 m in length and run from the north shore and terminate at Montrose Park. Contract has been awarded to Aecon and Traylor Bros Inc.</v>
          </cell>
          <cell r="D580">
            <v>400</v>
          </cell>
          <cell r="G580" t="str">
            <v>Infrastructure</v>
          </cell>
          <cell r="H580" t="str">
            <v>Utilities</v>
          </cell>
          <cell r="I580" t="str">
            <v>Utilities</v>
          </cell>
          <cell r="J580">
            <v>2</v>
          </cell>
          <cell r="K580" t="str">
            <v>Vancouver</v>
          </cell>
          <cell r="L580" t="str">
            <v>City of Vancouver</v>
          </cell>
          <cell r="N580" t="str">
            <v>Construction started</v>
          </cell>
          <cell r="P580" t="str">
            <v>Utilities (incl sewage treatment)</v>
          </cell>
          <cell r="Q580" t="b">
            <v>1</v>
          </cell>
          <cell r="R580" t="b">
            <v>0</v>
          </cell>
          <cell r="S580" t="b">
            <v>0</v>
          </cell>
          <cell r="T580" t="b">
            <v>1</v>
          </cell>
          <cell r="U580" t="b">
            <v>0</v>
          </cell>
          <cell r="V580" t="b">
            <v>0</v>
          </cell>
          <cell r="X580" t="b">
            <v>0</v>
          </cell>
          <cell r="Y580" t="b">
            <v>0</v>
          </cell>
          <cell r="AD580" t="str">
            <v>20191</v>
          </cell>
          <cell r="AE580" t="str">
            <v>20251</v>
          </cell>
          <cell r="AJ580" t="str">
            <v>(604) 873-7011 (Vancouver City)</v>
          </cell>
          <cell r="AL580">
            <v>42979</v>
          </cell>
          <cell r="AM580">
            <v>45352</v>
          </cell>
        </row>
        <row r="581">
          <cell r="A581">
            <v>3845</v>
          </cell>
          <cell r="B581" t="str">
            <v>Condominium Development</v>
          </cell>
          <cell r="C581" t="str">
            <v>Two tower development with market and rental units. Project will include office space and parking with retail at ground level.</v>
          </cell>
          <cell r="D581">
            <v>60</v>
          </cell>
          <cell r="G581" t="str">
            <v>Residential</v>
          </cell>
          <cell r="H581" t="str">
            <v>Primarily residential - Single use</v>
          </cell>
          <cell r="I581" t="str">
            <v>Residential</v>
          </cell>
          <cell r="J581">
            <v>2</v>
          </cell>
          <cell r="K581" t="str">
            <v>Vancouver</v>
          </cell>
          <cell r="L581" t="str">
            <v>Asia Standard Americas</v>
          </cell>
          <cell r="N581" t="str">
            <v>Construction started</v>
          </cell>
          <cell r="P581" t="str">
            <v>Residential/Commercial</v>
          </cell>
          <cell r="Q581" t="b">
            <v>0</v>
          </cell>
          <cell r="R581" t="b">
            <v>0</v>
          </cell>
          <cell r="S581" t="b">
            <v>0</v>
          </cell>
          <cell r="T581" t="b">
            <v>0</v>
          </cell>
          <cell r="U581" t="b">
            <v>0</v>
          </cell>
          <cell r="V581" t="b">
            <v>0</v>
          </cell>
          <cell r="X581" t="b">
            <v>0</v>
          </cell>
          <cell r="Y581" t="b">
            <v>0</v>
          </cell>
          <cell r="AD581" t="str">
            <v>20213</v>
          </cell>
          <cell r="AE581" t="str">
            <v>20244</v>
          </cell>
          <cell r="AF581" t="str">
            <v>49.288935</v>
          </cell>
          <cell r="AG581" t="str">
            <v>-123.129794</v>
          </cell>
          <cell r="AH581" t="str">
            <v>49° 17' 20.17'' N</v>
          </cell>
          <cell r="AI581" t="str">
            <v>123° 7' 47.26'' W</v>
          </cell>
          <cell r="AJ581" t="str">
            <v>(604) 873-7011 (Vancouver City)</v>
          </cell>
          <cell r="AL581">
            <v>42979</v>
          </cell>
          <cell r="AM581">
            <v>45352</v>
          </cell>
        </row>
        <row r="582">
          <cell r="A582">
            <v>3826</v>
          </cell>
          <cell r="B582" t="str">
            <v>Art Gallery of Greater Victoria</v>
          </cell>
          <cell r="C582" t="str">
            <v>Proposed renewal of the art gallery at 1040 Moss St will include renovation of the gallery and 1,850 sq m gallery expansion. The provincial government will provide $6 million in funding. The project has received $11 million in private donations. Fundraising is ongoing.</v>
          </cell>
          <cell r="D582">
            <v>30</v>
          </cell>
          <cell r="G582" t="str">
            <v>Commercial</v>
          </cell>
          <cell r="H582" t="str">
            <v>Recreation</v>
          </cell>
          <cell r="I582" t="str">
            <v>Arts, Entertainment &amp; Recreation</v>
          </cell>
          <cell r="J582">
            <v>1</v>
          </cell>
          <cell r="K582" t="str">
            <v>Victoria</v>
          </cell>
          <cell r="L582" t="str">
            <v>City of Victoria</v>
          </cell>
          <cell r="N582" t="str">
            <v>Proposed</v>
          </cell>
          <cell r="P582" t="str">
            <v>Other Services</v>
          </cell>
          <cell r="Q582" t="b">
            <v>1</v>
          </cell>
          <cell r="R582" t="b">
            <v>1</v>
          </cell>
          <cell r="S582" t="b">
            <v>1</v>
          </cell>
          <cell r="T582" t="b">
            <v>0</v>
          </cell>
          <cell r="U582" t="b">
            <v>0</v>
          </cell>
          <cell r="V582" t="b">
            <v>1</v>
          </cell>
          <cell r="W582" t="str">
            <v>LEED</v>
          </cell>
          <cell r="X582" t="b">
            <v>0</v>
          </cell>
          <cell r="Y582" t="b">
            <v>0</v>
          </cell>
          <cell r="AF582" t="str">
            <v>48.421842</v>
          </cell>
          <cell r="AG582" t="str">
            <v>-123.347673</v>
          </cell>
          <cell r="AH582" t="str">
            <v>48° 25' 18.63'' N</v>
          </cell>
          <cell r="AI582" t="str">
            <v>123° 20' 51.62'' W</v>
          </cell>
          <cell r="AJ582" t="str">
            <v>(250) 361-0382 (Victoria City)</v>
          </cell>
          <cell r="AL582">
            <v>42979</v>
          </cell>
          <cell r="AM582">
            <v>45352</v>
          </cell>
        </row>
        <row r="583">
          <cell r="A583">
            <v>3822</v>
          </cell>
          <cell r="B583" t="str">
            <v>Simon Fraser University - Science Health &amp; Technology Expansion</v>
          </cell>
          <cell r="C583" t="str">
            <v>Proposed development of a science facility with classrooms and teaching labs that will accommodate 660-students.</v>
          </cell>
          <cell r="D583">
            <v>90</v>
          </cell>
          <cell r="G583" t="str">
            <v>Institutional</v>
          </cell>
          <cell r="H583" t="str">
            <v>Education</v>
          </cell>
          <cell r="I583" t="str">
            <v>Educational Services</v>
          </cell>
          <cell r="J583">
            <v>2</v>
          </cell>
          <cell r="K583" t="str">
            <v>Surrey</v>
          </cell>
          <cell r="L583" t="str">
            <v>Simon Fraser University</v>
          </cell>
          <cell r="N583" t="str">
            <v>Proposed</v>
          </cell>
          <cell r="O583" t="str">
            <v>Preliminary/Feasibility</v>
          </cell>
          <cell r="P583" t="str">
            <v>Public Services</v>
          </cell>
          <cell r="Q583" t="b">
            <v>1</v>
          </cell>
          <cell r="R583" t="b">
            <v>0</v>
          </cell>
          <cell r="S583" t="b">
            <v>0</v>
          </cell>
          <cell r="T583" t="b">
            <v>0</v>
          </cell>
          <cell r="U583" t="b">
            <v>1</v>
          </cell>
          <cell r="V583" t="b">
            <v>1</v>
          </cell>
          <cell r="W583" t="str">
            <v>LEED</v>
          </cell>
          <cell r="X583" t="b">
            <v>0</v>
          </cell>
          <cell r="Y583" t="b">
            <v>0</v>
          </cell>
          <cell r="AF583" t="str">
            <v>49.187313</v>
          </cell>
          <cell r="AG583" t="str">
            <v>-122.849139</v>
          </cell>
          <cell r="AH583" t="str">
            <v>49° 11' 14.33'' N</v>
          </cell>
          <cell r="AI583" t="str">
            <v>122° 50' 56.90'' W</v>
          </cell>
          <cell r="AJ583" t="str">
            <v>(604) 291-3394</v>
          </cell>
          <cell r="AL583">
            <v>42979</v>
          </cell>
          <cell r="AM583">
            <v>45352</v>
          </cell>
        </row>
        <row r="584">
          <cell r="A584">
            <v>3864</v>
          </cell>
          <cell r="B584" t="str">
            <v>Lions Gate Hospital Redevelopment Phase 3</v>
          </cell>
          <cell r="C584" t="str">
            <v>Acute care facility (Phase 3) of the Lions Gate Hospital Redevelopment will include renovations and a new 6-storey tower with 108 beds and 8 new operating rooms. Constructors West Coast Inc. has been selected as the preferred proponent for the design-build contract.</v>
          </cell>
          <cell r="D584">
            <v>255</v>
          </cell>
          <cell r="G584" t="str">
            <v>Institutional</v>
          </cell>
          <cell r="H584" t="str">
            <v>Health</v>
          </cell>
          <cell r="I584" t="str">
            <v>Health Care and Social Assistance</v>
          </cell>
          <cell r="J584">
            <v>2</v>
          </cell>
          <cell r="K584" t="str">
            <v>North Vancouver</v>
          </cell>
          <cell r="L584" t="str">
            <v>Vancouver Coastal Health Authority</v>
          </cell>
          <cell r="N584" t="str">
            <v>Construction started</v>
          </cell>
          <cell r="P584" t="str">
            <v>Public Services</v>
          </cell>
          <cell r="Q584" t="b">
            <v>1</v>
          </cell>
          <cell r="R584" t="b">
            <v>1</v>
          </cell>
          <cell r="S584" t="b">
            <v>0</v>
          </cell>
          <cell r="T584" t="b">
            <v>0</v>
          </cell>
          <cell r="U584" t="b">
            <v>1</v>
          </cell>
          <cell r="V584" t="b">
            <v>0</v>
          </cell>
          <cell r="X584" t="b">
            <v>0</v>
          </cell>
          <cell r="Y584" t="b">
            <v>0</v>
          </cell>
          <cell r="AD584" t="str">
            <v>20213</v>
          </cell>
          <cell r="AE584" t="str">
            <v>20252</v>
          </cell>
          <cell r="AF584" t="str">
            <v>49.321459</v>
          </cell>
          <cell r="AG584" t="str">
            <v>-123.068027</v>
          </cell>
          <cell r="AH584" t="str">
            <v>49° 19' 17.25'' N</v>
          </cell>
          <cell r="AI584" t="str">
            <v>123° 4' 4.89'' W</v>
          </cell>
          <cell r="AJ584" t="str">
            <v>(604) 984-5785</v>
          </cell>
          <cell r="AL584">
            <v>42979</v>
          </cell>
          <cell r="AM584">
            <v>45352</v>
          </cell>
        </row>
        <row r="585">
          <cell r="A585">
            <v>3862</v>
          </cell>
          <cell r="B585" t="str">
            <v>Cariboo Memorial Hospital</v>
          </cell>
          <cell r="C585" t="str">
            <v>Phase one expansion through a new approx. 9,500 m2 addition including: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Project will receive funding from the provincial government and the Regional Hospital District. Graham Design Builders LP was selected for the design early works agreement. Phase 1 is expected to complete in Fall 2026 followed by phase 2.</v>
          </cell>
          <cell r="D585">
            <v>366</v>
          </cell>
          <cell r="G585" t="str">
            <v>Institutional</v>
          </cell>
          <cell r="H585" t="str">
            <v>Health</v>
          </cell>
          <cell r="I585" t="str">
            <v>Health Care and Social Assistance</v>
          </cell>
          <cell r="J585">
            <v>5</v>
          </cell>
          <cell r="K585" t="str">
            <v>Williams Lake</v>
          </cell>
          <cell r="L585" t="str">
            <v>Interior Health Authority</v>
          </cell>
          <cell r="N585" t="str">
            <v>Construction started</v>
          </cell>
          <cell r="P585" t="str">
            <v>Public Services</v>
          </cell>
          <cell r="Q585" t="b">
            <v>1</v>
          </cell>
          <cell r="R585" t="b">
            <v>1</v>
          </cell>
          <cell r="S585" t="b">
            <v>0</v>
          </cell>
          <cell r="T585" t="b">
            <v>0</v>
          </cell>
          <cell r="U585" t="b">
            <v>1</v>
          </cell>
          <cell r="V585" t="b">
            <v>1</v>
          </cell>
          <cell r="W585" t="str">
            <v>LEED gold</v>
          </cell>
          <cell r="X585" t="b">
            <v>0</v>
          </cell>
          <cell r="Y585" t="b">
            <v>0</v>
          </cell>
          <cell r="AD585" t="str">
            <v>20232</v>
          </cell>
          <cell r="AE585" t="str">
            <v>20291</v>
          </cell>
          <cell r="AF585" t="str">
            <v>52.138347</v>
          </cell>
          <cell r="AG585" t="str">
            <v>-122.143101</v>
          </cell>
          <cell r="AH585" t="str">
            <v>52° 8' 18.01'' N</v>
          </cell>
          <cell r="AI585" t="str">
            <v>122° 8' 35.16'' W</v>
          </cell>
          <cell r="AJ585" t="str">
            <v>(250) 392-2311 (Williams Lake City)</v>
          </cell>
          <cell r="AL585">
            <v>42979</v>
          </cell>
          <cell r="AM585">
            <v>45352</v>
          </cell>
        </row>
        <row r="586">
          <cell r="A586">
            <v>3851</v>
          </cell>
          <cell r="B586" t="str">
            <v>Thurlow + Harwood Condominiums</v>
          </cell>
          <cell r="C586" t="str">
            <v>Proposal for two condominium towers at Thurlow and Harwood Sts. The 33-storey North tower will include 143 market units and 98 social housing units, and the 32-storey South tower will have 143 market units.</v>
          </cell>
          <cell r="D586">
            <v>45</v>
          </cell>
          <cell r="G586" t="str">
            <v>Residential</v>
          </cell>
          <cell r="H586" t="str">
            <v>Primarily residential - Single use</v>
          </cell>
          <cell r="I586" t="str">
            <v>Residential</v>
          </cell>
          <cell r="J586">
            <v>2</v>
          </cell>
          <cell r="K586" t="str">
            <v>Vancouver</v>
          </cell>
          <cell r="L586" t="str">
            <v>BlueSky Properties</v>
          </cell>
          <cell r="M586" t="str">
            <v>Henriquez Partners Architects</v>
          </cell>
          <cell r="N586" t="str">
            <v>Proposed</v>
          </cell>
          <cell r="O586" t="str">
            <v>Tender/Preconstruction</v>
          </cell>
          <cell r="P586" t="str">
            <v>Residential/Commercial</v>
          </cell>
          <cell r="Q586" t="b">
            <v>0</v>
          </cell>
          <cell r="R586" t="b">
            <v>0</v>
          </cell>
          <cell r="S586" t="b">
            <v>0</v>
          </cell>
          <cell r="T586" t="b">
            <v>0</v>
          </cell>
          <cell r="U586" t="b">
            <v>0</v>
          </cell>
          <cell r="V586" t="b">
            <v>0</v>
          </cell>
          <cell r="X586" t="b">
            <v>0</v>
          </cell>
          <cell r="Y586" t="b">
            <v>0</v>
          </cell>
          <cell r="AF586" t="str">
            <v>49.278984</v>
          </cell>
          <cell r="AG586" t="str">
            <v>-123.133329</v>
          </cell>
          <cell r="AH586" t="str">
            <v>49° 16' 44.34'' N</v>
          </cell>
          <cell r="AI586" t="str">
            <v>123° 7' 59.98'' W</v>
          </cell>
          <cell r="AJ586" t="str">
            <v>(604) 294-0666</v>
          </cell>
          <cell r="AL586">
            <v>42979</v>
          </cell>
          <cell r="AM586">
            <v>45352</v>
          </cell>
        </row>
        <row r="587">
          <cell r="A587">
            <v>3849</v>
          </cell>
          <cell r="B587" t="str">
            <v>Mixed Use Development - 399 East 1st Ave</v>
          </cell>
          <cell r="C587" t="str">
            <v>Mixed-use development will include 80,000 sq ft office in a 7-storey  building,  220-units in two live-work buildings, and a 15-storey hotel with 199 rooms. Included in the project will be a public plaza, 44,735 sq ft retail space at grade, and an 86,407 sq ft underground warehouse.</v>
          </cell>
          <cell r="D587">
            <v>80</v>
          </cell>
          <cell r="G587" t="str">
            <v>Commercial</v>
          </cell>
          <cell r="H587" t="str">
            <v>Mixed use</v>
          </cell>
          <cell r="I587" t="str">
            <v>Mixed use - Commercial/Retail/ Industrial/Residential</v>
          </cell>
          <cell r="J587">
            <v>2</v>
          </cell>
          <cell r="K587" t="str">
            <v>Vancouver</v>
          </cell>
          <cell r="L587" t="str">
            <v>ONNI Developments</v>
          </cell>
          <cell r="M587" t="str">
            <v>IBI Group</v>
          </cell>
          <cell r="N587" t="str">
            <v>Construction started</v>
          </cell>
          <cell r="P587" t="str">
            <v>Residential/Commercial</v>
          </cell>
          <cell r="Q587" t="b">
            <v>0</v>
          </cell>
          <cell r="R587" t="b">
            <v>0</v>
          </cell>
          <cell r="S587" t="b">
            <v>0</v>
          </cell>
          <cell r="T587" t="b">
            <v>0</v>
          </cell>
          <cell r="U587" t="b">
            <v>0</v>
          </cell>
          <cell r="V587" t="b">
            <v>0</v>
          </cell>
          <cell r="X587" t="b">
            <v>0</v>
          </cell>
          <cell r="Y587" t="b">
            <v>0</v>
          </cell>
          <cell r="AD587" t="str">
            <v>20223</v>
          </cell>
          <cell r="AE587" t="str">
            <v>20242</v>
          </cell>
          <cell r="AF587" t="str">
            <v>49.267627</v>
          </cell>
          <cell r="AG587" t="str">
            <v>-123.095179</v>
          </cell>
          <cell r="AH587" t="str">
            <v>49° 16' 3.46'' N</v>
          </cell>
          <cell r="AI587" t="str">
            <v>123° 5' 42.64'' W</v>
          </cell>
          <cell r="AJ587" t="str">
            <v>(604) 602-7711</v>
          </cell>
          <cell r="AL587">
            <v>42979</v>
          </cell>
          <cell r="AM587">
            <v>45352</v>
          </cell>
        </row>
        <row r="588">
          <cell r="A588">
            <v>3848</v>
          </cell>
          <cell r="B588" t="str">
            <v>Office Complex  - 401 W Georgia</v>
          </cell>
          <cell r="C588" t="str">
            <v>Proposed 147,000 sq ft development in a 9-storey office building at the corner of Dunsmuir and Homer streets. Development permit application has been submitted.</v>
          </cell>
          <cell r="D588">
            <v>20</v>
          </cell>
          <cell r="G588" t="str">
            <v>Commercial</v>
          </cell>
          <cell r="H588" t="str">
            <v>Office</v>
          </cell>
          <cell r="I588" t="str">
            <v>Commercial</v>
          </cell>
          <cell r="J588">
            <v>2</v>
          </cell>
          <cell r="K588" t="str">
            <v>Vancouver</v>
          </cell>
          <cell r="L588" t="str">
            <v>Oxford Properties</v>
          </cell>
          <cell r="M588" t="str">
            <v>B + H Architects</v>
          </cell>
          <cell r="N588" t="str">
            <v>Proposed</v>
          </cell>
          <cell r="O588" t="str">
            <v>Permitting</v>
          </cell>
          <cell r="P588" t="str">
            <v>Residential/Commercial</v>
          </cell>
          <cell r="Q588" t="b">
            <v>0</v>
          </cell>
          <cell r="R588" t="b">
            <v>0</v>
          </cell>
          <cell r="S588" t="b">
            <v>0</v>
          </cell>
          <cell r="T588" t="b">
            <v>0</v>
          </cell>
          <cell r="U588" t="b">
            <v>0</v>
          </cell>
          <cell r="V588" t="b">
            <v>0</v>
          </cell>
          <cell r="X588" t="b">
            <v>0</v>
          </cell>
          <cell r="Y588" t="b">
            <v>0</v>
          </cell>
          <cell r="AF588" t="str">
            <v>49.281195</v>
          </cell>
          <cell r="AG588" t="str">
            <v>-123.114879</v>
          </cell>
          <cell r="AH588" t="str">
            <v>49° 16' 52.3'' N</v>
          </cell>
          <cell r="AI588" t="str">
            <v>123° 6' 53.56'' W</v>
          </cell>
          <cell r="AJ588" t="str">
            <v>(604) 893-3200</v>
          </cell>
          <cell r="AL588">
            <v>42979</v>
          </cell>
          <cell r="AM588">
            <v>45352</v>
          </cell>
        </row>
        <row r="589">
          <cell r="A589">
            <v>3787</v>
          </cell>
          <cell r="B589" t="str">
            <v>Block Condominium Development</v>
          </cell>
          <cell r="C589" t="str">
            <v>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v>
          </cell>
          <cell r="D589">
            <v>30</v>
          </cell>
          <cell r="G589" t="str">
            <v>Residential</v>
          </cell>
          <cell r="H589" t="str">
            <v>Mixed use</v>
          </cell>
          <cell r="I589" t="str">
            <v>Mixed use - Residential/Commercial/Retail/ Industrial</v>
          </cell>
          <cell r="J589">
            <v>2</v>
          </cell>
          <cell r="K589" t="str">
            <v>Vancouver</v>
          </cell>
          <cell r="L589" t="str">
            <v>Amacon Development Corp.</v>
          </cell>
          <cell r="M589" t="str">
            <v>GBL Group</v>
          </cell>
          <cell r="N589" t="str">
            <v>Construction started</v>
          </cell>
          <cell r="P589" t="str">
            <v>Residential/Commercial</v>
          </cell>
          <cell r="Q589" t="b">
            <v>0</v>
          </cell>
          <cell r="R589" t="b">
            <v>0</v>
          </cell>
          <cell r="S589" t="b">
            <v>0</v>
          </cell>
          <cell r="T589" t="b">
            <v>0</v>
          </cell>
          <cell r="U589" t="b">
            <v>0</v>
          </cell>
          <cell r="V589" t="b">
            <v>1</v>
          </cell>
          <cell r="W589" t="str">
            <v>LEED gold</v>
          </cell>
          <cell r="X589" t="b">
            <v>0</v>
          </cell>
          <cell r="Y589" t="b">
            <v>0</v>
          </cell>
          <cell r="AD589" t="str">
            <v>20234</v>
          </cell>
          <cell r="AE589" t="str">
            <v>20254</v>
          </cell>
          <cell r="AF589" t="str">
            <v>49.278179</v>
          </cell>
          <cell r="AG589" t="str">
            <v>-123.114904</v>
          </cell>
          <cell r="AH589" t="str">
            <v>49° 16' 41.44'' N</v>
          </cell>
          <cell r="AI589" t="str">
            <v>123° 6' 53.65'' W</v>
          </cell>
          <cell r="AJ589" t="str">
            <v>(604) 602-7700</v>
          </cell>
          <cell r="AL589">
            <v>42887</v>
          </cell>
          <cell r="AM589">
            <v>45352</v>
          </cell>
        </row>
        <row r="590">
          <cell r="A590">
            <v>3771</v>
          </cell>
          <cell r="B590" t="str">
            <v>Highway 1 - Chase 4-Laning</v>
          </cell>
          <cell r="C590" t="str">
            <v>Project includes 4-laning 2 sections :Chase Creek Road to Chase West (3.3 kilometres of highway widening, upgrades to highway intersections and frontage roads, and construction of a cattle underpass and multi-use pathway) and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v>
          </cell>
          <cell r="D590">
            <v>220</v>
          </cell>
          <cell r="E590" t="str">
            <v>Project completed-removing next issue</v>
          </cell>
          <cell r="G590" t="str">
            <v>Infrastructure</v>
          </cell>
          <cell r="H590" t="str">
            <v>Roads &amp; Highways</v>
          </cell>
          <cell r="I590" t="str">
            <v>Transportation</v>
          </cell>
          <cell r="J590">
            <v>3</v>
          </cell>
          <cell r="K590" t="str">
            <v>Chase</v>
          </cell>
          <cell r="L590" t="str">
            <v>BC Ministry of Transportation and Infrastructure</v>
          </cell>
          <cell r="N590" t="str">
            <v>Completed</v>
          </cell>
          <cell r="P590" t="str">
            <v>Transportation &amp; Warehousing</v>
          </cell>
          <cell r="Q590" t="b">
            <v>1</v>
          </cell>
          <cell r="R590" t="b">
            <v>1</v>
          </cell>
          <cell r="S590" t="b">
            <v>1</v>
          </cell>
          <cell r="T590" t="b">
            <v>0</v>
          </cell>
          <cell r="U590" t="b">
            <v>0</v>
          </cell>
          <cell r="V590" t="b">
            <v>0</v>
          </cell>
          <cell r="X590" t="b">
            <v>0</v>
          </cell>
          <cell r="Y590" t="b">
            <v>0</v>
          </cell>
          <cell r="AD590" t="str">
            <v>20203</v>
          </cell>
          <cell r="AE590" t="str">
            <v>20241</v>
          </cell>
          <cell r="AJ590" t="str">
            <v>(250) 356-8241</v>
          </cell>
          <cell r="AL590">
            <v>42887</v>
          </cell>
          <cell r="AM590">
            <v>45352</v>
          </cell>
        </row>
        <row r="591">
          <cell r="A591">
            <v>3814</v>
          </cell>
          <cell r="B591" t="str">
            <v>Sullivan Townhouses</v>
          </cell>
          <cell r="C591" t="str">
            <v>Proposed development of a 62-unit townhouse complex located at 21132 77A Ave.</v>
          </cell>
          <cell r="D591">
            <v>20</v>
          </cell>
          <cell r="G591" t="str">
            <v>Residential</v>
          </cell>
          <cell r="H591" t="str">
            <v>Primarily residential - Single use</v>
          </cell>
          <cell r="I591" t="str">
            <v>Residential</v>
          </cell>
          <cell r="J591">
            <v>2</v>
          </cell>
          <cell r="K591" t="str">
            <v>Langley</v>
          </cell>
          <cell r="L591" t="str">
            <v>Sunmark Developments</v>
          </cell>
          <cell r="N591" t="str">
            <v>Proposed</v>
          </cell>
          <cell r="O591" t="str">
            <v>Tender/Preconstruction</v>
          </cell>
          <cell r="P591" t="str">
            <v>Residential/Commercial</v>
          </cell>
          <cell r="Q591" t="b">
            <v>0</v>
          </cell>
          <cell r="R591" t="b">
            <v>0</v>
          </cell>
          <cell r="S591" t="b">
            <v>0</v>
          </cell>
          <cell r="T591" t="b">
            <v>0</v>
          </cell>
          <cell r="U591" t="b">
            <v>0</v>
          </cell>
          <cell r="V591" t="b">
            <v>0</v>
          </cell>
          <cell r="X591" t="b">
            <v>0</v>
          </cell>
          <cell r="Y591" t="b">
            <v>0</v>
          </cell>
          <cell r="AF591" t="str">
            <v>49.142718</v>
          </cell>
          <cell r="AG591" t="str">
            <v>-122.636150</v>
          </cell>
          <cell r="AH591" t="str">
            <v>49° 8' 33.79'' N</v>
          </cell>
          <cell r="AI591" t="str">
            <v>122° 38' 10.'' W</v>
          </cell>
          <cell r="AJ591" t="str">
            <v>(604) 597-7896</v>
          </cell>
          <cell r="AL591">
            <v>42887</v>
          </cell>
          <cell r="AM591">
            <v>45352</v>
          </cell>
        </row>
        <row r="592">
          <cell r="A592">
            <v>3805</v>
          </cell>
          <cell r="B592" t="str">
            <v>Britannia Beach Development</v>
          </cell>
          <cell r="C592" t="str">
            <v>Development at Copper Drive and Hwy 99 will include 58 townhouses, 11 below market rental units, 13 live-work units and 20 commercial spaces. Project will provide 278 parking spaces and preservation of 12 historic buildings to be relocated on the site.</v>
          </cell>
          <cell r="D592">
            <v>20</v>
          </cell>
          <cell r="G592" t="str">
            <v>Residential</v>
          </cell>
          <cell r="H592" t="str">
            <v>Primarily residential - Single use</v>
          </cell>
          <cell r="I592" t="str">
            <v>Residential</v>
          </cell>
          <cell r="J592">
            <v>2</v>
          </cell>
          <cell r="K592" t="str">
            <v>Squamish</v>
          </cell>
          <cell r="L592" t="str">
            <v>Adera/ Macdonald Developments</v>
          </cell>
          <cell r="N592" t="str">
            <v>Construction started</v>
          </cell>
          <cell r="P592" t="str">
            <v>Residential/Commercial</v>
          </cell>
          <cell r="Q592" t="b">
            <v>0</v>
          </cell>
          <cell r="R592" t="b">
            <v>0</v>
          </cell>
          <cell r="S592" t="b">
            <v>0</v>
          </cell>
          <cell r="T592" t="b">
            <v>0</v>
          </cell>
          <cell r="U592" t="b">
            <v>0</v>
          </cell>
          <cell r="V592" t="b">
            <v>0</v>
          </cell>
          <cell r="X592" t="b">
            <v>0</v>
          </cell>
          <cell r="Y592" t="b">
            <v>0</v>
          </cell>
          <cell r="AD592" t="str">
            <v>20223</v>
          </cell>
          <cell r="AE592" t="str">
            <v>20243</v>
          </cell>
          <cell r="AF592" t="str">
            <v>49.629800</v>
          </cell>
          <cell r="AG592" t="str">
            <v>-123.202820</v>
          </cell>
          <cell r="AH592" t="str">
            <v>49° 37' 47.28'' N</v>
          </cell>
          <cell r="AI592" t="str">
            <v>123° 12' 10.152'' W</v>
          </cell>
          <cell r="AJ592" t="str">
            <v>(604) 892-5217 (District of Squamish)</v>
          </cell>
          <cell r="AL592">
            <v>42887</v>
          </cell>
          <cell r="AM592">
            <v>45352</v>
          </cell>
        </row>
        <row r="593">
          <cell r="A593">
            <v>3799</v>
          </cell>
          <cell r="B593" t="str">
            <v>Great Wolf Lodge Indoor Waterpark</v>
          </cell>
          <cell r="C593" t="str">
            <v>Proposal to develop a400-room hotel and an indoor water park is in early stages.</v>
          </cell>
          <cell r="D593">
            <v>150</v>
          </cell>
          <cell r="G593" t="str">
            <v>Commercial</v>
          </cell>
          <cell r="H593" t="str">
            <v>Accommodation</v>
          </cell>
          <cell r="I593" t="str">
            <v>Accommodation/Commercial</v>
          </cell>
          <cell r="J593">
            <v>2</v>
          </cell>
          <cell r="K593" t="str">
            <v>Surrey</v>
          </cell>
          <cell r="L593" t="str">
            <v>Jim Pattison Development Corp. (JPDC)</v>
          </cell>
          <cell r="N593" t="str">
            <v>Proposed</v>
          </cell>
          <cell r="O593" t="str">
            <v>Preliminary/Feasibility</v>
          </cell>
          <cell r="P593" t="str">
            <v>Residential/Commercial</v>
          </cell>
          <cell r="Q593" t="b">
            <v>0</v>
          </cell>
          <cell r="R593" t="b">
            <v>0</v>
          </cell>
          <cell r="S593" t="b">
            <v>0</v>
          </cell>
          <cell r="T593" t="b">
            <v>0</v>
          </cell>
          <cell r="U593" t="b">
            <v>0</v>
          </cell>
          <cell r="V593" t="b">
            <v>0</v>
          </cell>
          <cell r="X593" t="b">
            <v>0</v>
          </cell>
          <cell r="Y593" t="b">
            <v>0</v>
          </cell>
          <cell r="AC593">
            <v>600</v>
          </cell>
          <cell r="AJ593" t="str">
            <v>(604) 591-4441 (City of Surrey)</v>
          </cell>
          <cell r="AL593">
            <v>42887</v>
          </cell>
          <cell r="AM593">
            <v>45352</v>
          </cell>
        </row>
        <row r="594">
          <cell r="A594">
            <v>3797</v>
          </cell>
          <cell r="B594" t="str">
            <v>Avani Centre Hilton Hotel and Residential Tower</v>
          </cell>
          <cell r="C594" t="str">
            <v>34-storey development of a 297 residential units and 67 rental units. Office and commercial space will be located at ground level at 13586- 98 Ave.</v>
          </cell>
          <cell r="D594">
            <v>90</v>
          </cell>
          <cell r="G594" t="str">
            <v>Commercial</v>
          </cell>
          <cell r="H594" t="str">
            <v>Accommodation</v>
          </cell>
          <cell r="I594" t="str">
            <v>Accommodation/Residential</v>
          </cell>
          <cell r="J594">
            <v>2</v>
          </cell>
          <cell r="K594" t="str">
            <v>Surrey</v>
          </cell>
          <cell r="L594" t="str">
            <v>Yanna Holdings Inc.</v>
          </cell>
          <cell r="M594" t="str">
            <v>Architecture 49</v>
          </cell>
          <cell r="N594" t="str">
            <v>Construction started</v>
          </cell>
          <cell r="P594" t="str">
            <v>Residential/Commercial</v>
          </cell>
          <cell r="Q594" t="b">
            <v>0</v>
          </cell>
          <cell r="R594" t="b">
            <v>0</v>
          </cell>
          <cell r="S594" t="b">
            <v>0</v>
          </cell>
          <cell r="T594" t="b">
            <v>0</v>
          </cell>
          <cell r="U594" t="b">
            <v>0</v>
          </cell>
          <cell r="V594" t="b">
            <v>0</v>
          </cell>
          <cell r="X594" t="b">
            <v>0</v>
          </cell>
          <cell r="Y594" t="b">
            <v>0</v>
          </cell>
          <cell r="AD594" t="str">
            <v>20233</v>
          </cell>
          <cell r="AE594" t="str">
            <v>20252</v>
          </cell>
          <cell r="AF594" t="str">
            <v>49.180402</v>
          </cell>
          <cell r="AG594" t="str">
            <v>-122.846432</v>
          </cell>
          <cell r="AH594" t="str">
            <v>49° 10' 49.45'' N</v>
          </cell>
          <cell r="AI594" t="str">
            <v>122° 50' 47.16'' W</v>
          </cell>
          <cell r="AJ594" t="str">
            <v>(604) 591-4441 (City of Surrey)</v>
          </cell>
          <cell r="AL594">
            <v>42887</v>
          </cell>
          <cell r="AM594">
            <v>45352</v>
          </cell>
        </row>
        <row r="595">
          <cell r="A595">
            <v>3796</v>
          </cell>
          <cell r="B595" t="str">
            <v>GEC Education Mega Centre</v>
          </cell>
          <cell r="C595" t="str">
            <v>Proposed 383-unit, 55-storey development located at City Parkway at 102A Ave. Project has been redesigned to a 39-storey building with 404,000 sq ft to include, apartments, office and educational space.</v>
          </cell>
          <cell r="D595">
            <v>225</v>
          </cell>
          <cell r="G595" t="str">
            <v>Commercial</v>
          </cell>
          <cell r="H595" t="str">
            <v>Accommodation</v>
          </cell>
          <cell r="I595" t="str">
            <v>Accommodation/Commercial</v>
          </cell>
          <cell r="J595">
            <v>2</v>
          </cell>
          <cell r="K595" t="str">
            <v>Surrey</v>
          </cell>
          <cell r="L595" t="str">
            <v>WestStone Group/ CIBT Education Group</v>
          </cell>
          <cell r="M595" t="str">
            <v>Chris Dikeakos Architects</v>
          </cell>
          <cell r="N595" t="str">
            <v>Proposed</v>
          </cell>
          <cell r="O595" t="str">
            <v>Tender/Preconstruction</v>
          </cell>
          <cell r="P595" t="str">
            <v>Residential/Commercial</v>
          </cell>
          <cell r="Q595" t="b">
            <v>0</v>
          </cell>
          <cell r="R595" t="b">
            <v>0</v>
          </cell>
          <cell r="S595" t="b">
            <v>0</v>
          </cell>
          <cell r="T595" t="b">
            <v>0</v>
          </cell>
          <cell r="U595" t="b">
            <v>0</v>
          </cell>
          <cell r="V595" t="b">
            <v>0</v>
          </cell>
          <cell r="X595" t="b">
            <v>0</v>
          </cell>
          <cell r="Y595" t="b">
            <v>0</v>
          </cell>
          <cell r="AD595" t="str">
            <v>20242</v>
          </cell>
          <cell r="AE595" t="str">
            <v>20254</v>
          </cell>
          <cell r="AJ595" t="str">
            <v>(604) 498-1958</v>
          </cell>
          <cell r="AL595">
            <v>42887</v>
          </cell>
          <cell r="AM595">
            <v>45352</v>
          </cell>
        </row>
        <row r="596">
          <cell r="A596">
            <v>3791</v>
          </cell>
          <cell r="B596" t="str">
            <v>Richmond Industrial Centre</v>
          </cell>
          <cell r="C596" t="str">
            <v>170  acre development of a 2.8 million sq ft, build-to-suit industrial centre on Blundell Rd. Building 1 with 500,000 sq ft and 40 acres of green space.</v>
          </cell>
          <cell r="D596">
            <v>300</v>
          </cell>
          <cell r="G596" t="str">
            <v>Commercial</v>
          </cell>
          <cell r="H596" t="str">
            <v>Other Commercial</v>
          </cell>
          <cell r="I596" t="str">
            <v>Commercial/Industrial</v>
          </cell>
          <cell r="J596">
            <v>2</v>
          </cell>
          <cell r="K596" t="str">
            <v>Richmond</v>
          </cell>
          <cell r="L596" t="str">
            <v>Omicron/ Montrose Property Holdings Ltd.</v>
          </cell>
          <cell r="N596" t="str">
            <v>Construction started</v>
          </cell>
          <cell r="P596" t="str">
            <v>Residential/Commercial</v>
          </cell>
          <cell r="Q596" t="b">
            <v>0</v>
          </cell>
          <cell r="R596" t="b">
            <v>0</v>
          </cell>
          <cell r="S596" t="b">
            <v>0</v>
          </cell>
          <cell r="T596" t="b">
            <v>0</v>
          </cell>
          <cell r="U596" t="b">
            <v>0</v>
          </cell>
          <cell r="V596" t="b">
            <v>0</v>
          </cell>
          <cell r="X596" t="b">
            <v>0</v>
          </cell>
          <cell r="Y596" t="b">
            <v>0</v>
          </cell>
          <cell r="AC596">
            <v>4800</v>
          </cell>
          <cell r="AD596" t="str">
            <v>20201</v>
          </cell>
          <cell r="AE596" t="str">
            <v>20384</v>
          </cell>
          <cell r="AJ596" t="str">
            <v>(604) 632-3350</v>
          </cell>
          <cell r="AK596" t="str">
            <v>www.ricindustrial.com</v>
          </cell>
          <cell r="AL596">
            <v>42887</v>
          </cell>
          <cell r="AM596">
            <v>45352</v>
          </cell>
        </row>
        <row r="597">
          <cell r="A597">
            <v>3793</v>
          </cell>
          <cell r="B597" t="str">
            <v>Cheekeye Fan Development</v>
          </cell>
          <cell r="C597" t="str">
            <v>Proposed development over 81 ha that will consist of 537 single-family and, 678 multi-family units,13,000 sq ft of commercial space, and 12.2 acres of parkland.</v>
          </cell>
          <cell r="D597">
            <v>120</v>
          </cell>
          <cell r="G597" t="str">
            <v>Residential</v>
          </cell>
          <cell r="H597" t="str">
            <v>Primarily residential - Single use</v>
          </cell>
          <cell r="I597" t="str">
            <v>Residential</v>
          </cell>
          <cell r="J597">
            <v>2</v>
          </cell>
          <cell r="K597" t="str">
            <v>Squamish</v>
          </cell>
          <cell r="L597" t="str">
            <v>Sea to Sky Developments</v>
          </cell>
          <cell r="N597" t="str">
            <v>Proposed</v>
          </cell>
          <cell r="O597" t="str">
            <v>Consultation/Approvals</v>
          </cell>
          <cell r="P597" t="str">
            <v>Residential/Commercial</v>
          </cell>
          <cell r="Q597" t="b">
            <v>0</v>
          </cell>
          <cell r="R597" t="b">
            <v>0</v>
          </cell>
          <cell r="S597" t="b">
            <v>0</v>
          </cell>
          <cell r="T597" t="b">
            <v>0</v>
          </cell>
          <cell r="U597" t="b">
            <v>0</v>
          </cell>
          <cell r="V597" t="b">
            <v>0</v>
          </cell>
          <cell r="X597" t="b">
            <v>0</v>
          </cell>
          <cell r="Y597" t="b">
            <v>1</v>
          </cell>
          <cell r="Z597" t="str">
            <v>Squamish First Nation</v>
          </cell>
          <cell r="AA597" t="str">
            <v>Project partner</v>
          </cell>
          <cell r="AJ597" t="str">
            <v>(604) 892-5217 (District of Squamish)</v>
          </cell>
          <cell r="AL597">
            <v>42887</v>
          </cell>
          <cell r="AM597">
            <v>45352</v>
          </cell>
        </row>
        <row r="598">
          <cell r="A598">
            <v>3763</v>
          </cell>
          <cell r="B598" t="str">
            <v>Mills Memorial Hospital</v>
          </cell>
          <cell r="C598" t="str">
            <v>Mills Memorial Hospital will include expanded and updated departments in a 284,000 sq ft facility. Funding will be provided by  Northern Health and the North West Regional Hospital District.</v>
          </cell>
          <cell r="D598">
            <v>623</v>
          </cell>
          <cell r="G598" t="str">
            <v>Institutional</v>
          </cell>
          <cell r="H598" t="str">
            <v>Health</v>
          </cell>
          <cell r="I598" t="str">
            <v>Health Care and Social Assistance</v>
          </cell>
          <cell r="J598">
            <v>6</v>
          </cell>
          <cell r="K598" t="str">
            <v>Terrace</v>
          </cell>
          <cell r="L598" t="str">
            <v>Northern Health Authority</v>
          </cell>
          <cell r="N598" t="str">
            <v>Construction started</v>
          </cell>
          <cell r="P598" t="str">
            <v>Public Services</v>
          </cell>
          <cell r="Q598" t="b">
            <v>1</v>
          </cell>
          <cell r="R598" t="b">
            <v>1</v>
          </cell>
          <cell r="S598" t="b">
            <v>0</v>
          </cell>
          <cell r="T598" t="b">
            <v>0</v>
          </cell>
          <cell r="U598" t="b">
            <v>1</v>
          </cell>
          <cell r="V598" t="b">
            <v>1</v>
          </cell>
          <cell r="W598" t="str">
            <v>LEED</v>
          </cell>
          <cell r="X598" t="b">
            <v>0</v>
          </cell>
          <cell r="Y598" t="b">
            <v>0</v>
          </cell>
          <cell r="AD598" t="str">
            <v>20213</v>
          </cell>
          <cell r="AE598" t="str">
            <v>20244</v>
          </cell>
          <cell r="AF598" t="str">
            <v>54.510438</v>
          </cell>
          <cell r="AG598" t="str">
            <v>-128.596054</v>
          </cell>
          <cell r="AH598" t="str">
            <v>54° 30' 37.58'' N</v>
          </cell>
          <cell r="AI598" t="str">
            <v>128° 35' 45.79'' W</v>
          </cell>
          <cell r="AL598">
            <v>42795</v>
          </cell>
          <cell r="AM598">
            <v>45352</v>
          </cell>
        </row>
        <row r="599">
          <cell r="A599">
            <v>3748</v>
          </cell>
          <cell r="B599" t="str">
            <v>Simon Fraser University - Shrum Science Biology Renewal Project</v>
          </cell>
          <cell r="C599" t="str">
            <v>Proposed project to redesign and upgrade the biology wing of the Shrum Science Complex, to include renewal of major building systems.</v>
          </cell>
          <cell r="D599">
            <v>54</v>
          </cell>
          <cell r="G599" t="str">
            <v>Institutional</v>
          </cell>
          <cell r="H599" t="str">
            <v>Education</v>
          </cell>
          <cell r="I599" t="str">
            <v>Educational Services</v>
          </cell>
          <cell r="J599">
            <v>2</v>
          </cell>
          <cell r="K599" t="str">
            <v>Burnaby</v>
          </cell>
          <cell r="L599" t="str">
            <v>Simon Fraser University</v>
          </cell>
          <cell r="N599" t="str">
            <v>Proposed</v>
          </cell>
          <cell r="O599" t="str">
            <v>Preliminary/Feasibility</v>
          </cell>
          <cell r="P599" t="str">
            <v>Public Services</v>
          </cell>
          <cell r="Q599" t="b">
            <v>1</v>
          </cell>
          <cell r="R599" t="b">
            <v>0</v>
          </cell>
          <cell r="S599" t="b">
            <v>0</v>
          </cell>
          <cell r="T599" t="b">
            <v>0</v>
          </cell>
          <cell r="U599" t="b">
            <v>1</v>
          </cell>
          <cell r="V599" t="b">
            <v>1</v>
          </cell>
          <cell r="W599" t="str">
            <v>LEED gold</v>
          </cell>
          <cell r="X599" t="b">
            <v>0</v>
          </cell>
          <cell r="Y599" t="b">
            <v>0</v>
          </cell>
          <cell r="AD599" t="str">
            <v>20243</v>
          </cell>
          <cell r="AE599" t="str">
            <v>20273</v>
          </cell>
          <cell r="AJ599" t="str">
            <v>(604) 291-4743</v>
          </cell>
          <cell r="AL599">
            <v>42795</v>
          </cell>
          <cell r="AM599">
            <v>45352</v>
          </cell>
        </row>
        <row r="600">
          <cell r="A600">
            <v>3744</v>
          </cell>
          <cell r="B600" t="str">
            <v>YMCA - Surrey City Centre</v>
          </cell>
          <cell r="C600" t="str">
            <v>Proposed 60,000 sq ft community centre to include aquatics and fitness centres a community resource centre and multipurpose gym.</v>
          </cell>
          <cell r="D600">
            <v>33</v>
          </cell>
          <cell r="G600" t="str">
            <v>Commercial</v>
          </cell>
          <cell r="H600" t="str">
            <v>Recreation</v>
          </cell>
          <cell r="I600" t="str">
            <v>Arts, Entertainment &amp; Recreation</v>
          </cell>
          <cell r="J600">
            <v>2</v>
          </cell>
          <cell r="K600" t="str">
            <v>Surrey</v>
          </cell>
          <cell r="L600" t="str">
            <v>City of Surrey</v>
          </cell>
          <cell r="N600" t="str">
            <v>Proposed</v>
          </cell>
          <cell r="O600" t="str">
            <v>Preliminary/Feasibility</v>
          </cell>
          <cell r="P600" t="str">
            <v>Other Services</v>
          </cell>
          <cell r="Q600" t="b">
            <v>1</v>
          </cell>
          <cell r="R600" t="b">
            <v>0</v>
          </cell>
          <cell r="S600" t="b">
            <v>0</v>
          </cell>
          <cell r="T600" t="b">
            <v>1</v>
          </cell>
          <cell r="U600" t="b">
            <v>0</v>
          </cell>
          <cell r="V600" t="b">
            <v>0</v>
          </cell>
          <cell r="X600" t="b">
            <v>0</v>
          </cell>
          <cell r="Y600" t="b">
            <v>0</v>
          </cell>
          <cell r="AJ600" t="str">
            <v>(604) 591-4441 (City of Surrey)</v>
          </cell>
          <cell r="AL600">
            <v>42795</v>
          </cell>
          <cell r="AM600">
            <v>45352</v>
          </cell>
        </row>
        <row r="601">
          <cell r="A601">
            <v>3749</v>
          </cell>
          <cell r="B601" t="str">
            <v>Simon Fraser University - Shrum Science Physics Renewal Project</v>
          </cell>
          <cell r="C601" t="str">
            <v>Proposed project to redesign and upgrade the physics wing of the Shrum Science Complex, to include complete systems renewal..</v>
          </cell>
          <cell r="D601">
            <v>47</v>
          </cell>
          <cell r="G601" t="str">
            <v>Institutional</v>
          </cell>
          <cell r="H601" t="str">
            <v>Education</v>
          </cell>
          <cell r="I601" t="str">
            <v>Educational Services</v>
          </cell>
          <cell r="J601">
            <v>2</v>
          </cell>
          <cell r="K601" t="str">
            <v>Burnaby</v>
          </cell>
          <cell r="L601" t="str">
            <v>Simon Fraser University</v>
          </cell>
          <cell r="N601" t="str">
            <v>Proposed</v>
          </cell>
          <cell r="O601" t="str">
            <v>Preliminary/Feasibility</v>
          </cell>
          <cell r="P601" t="str">
            <v>Public Services</v>
          </cell>
          <cell r="Q601" t="b">
            <v>1</v>
          </cell>
          <cell r="R601" t="b">
            <v>0</v>
          </cell>
          <cell r="S601" t="b">
            <v>0</v>
          </cell>
          <cell r="T601" t="b">
            <v>0</v>
          </cell>
          <cell r="U601" t="b">
            <v>1</v>
          </cell>
          <cell r="V601" t="b">
            <v>1</v>
          </cell>
          <cell r="W601" t="str">
            <v>LEED gold</v>
          </cell>
          <cell r="X601" t="b">
            <v>0</v>
          </cell>
          <cell r="Y601" t="b">
            <v>0</v>
          </cell>
          <cell r="AD601" t="str">
            <v>20243</v>
          </cell>
          <cell r="AE601" t="str">
            <v>20273</v>
          </cell>
          <cell r="AJ601" t="str">
            <v>(604) 291-4743</v>
          </cell>
          <cell r="AL601">
            <v>42795</v>
          </cell>
          <cell r="AM601">
            <v>45352</v>
          </cell>
        </row>
        <row r="602">
          <cell r="A602">
            <v>3765</v>
          </cell>
          <cell r="B602" t="str">
            <v>Royal Inland Hospital Patient Care Tower</v>
          </cell>
          <cell r="C602" t="str">
            <v>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v>
          </cell>
          <cell r="D602">
            <v>417</v>
          </cell>
          <cell r="G602" t="str">
            <v>Institutional</v>
          </cell>
          <cell r="H602" t="str">
            <v>Health</v>
          </cell>
          <cell r="I602" t="str">
            <v>Health Care and Social Assistance</v>
          </cell>
          <cell r="J602">
            <v>3</v>
          </cell>
          <cell r="K602" t="str">
            <v>Kamloops</v>
          </cell>
          <cell r="L602" t="str">
            <v>Interior Health Authority</v>
          </cell>
          <cell r="N602" t="str">
            <v>Construction started</v>
          </cell>
          <cell r="P602" t="str">
            <v>Public Services</v>
          </cell>
          <cell r="Q602" t="b">
            <v>1</v>
          </cell>
          <cell r="R602" t="b">
            <v>1</v>
          </cell>
          <cell r="S602" t="b">
            <v>0</v>
          </cell>
          <cell r="T602" t="b">
            <v>0</v>
          </cell>
          <cell r="U602" t="b">
            <v>1</v>
          </cell>
          <cell r="V602" t="b">
            <v>1</v>
          </cell>
          <cell r="W602" t="str">
            <v>LEED gold</v>
          </cell>
          <cell r="X602" t="b">
            <v>0</v>
          </cell>
          <cell r="Y602" t="b">
            <v>0</v>
          </cell>
          <cell r="AB602">
            <v>2432</v>
          </cell>
          <cell r="AD602" t="str">
            <v>20184</v>
          </cell>
          <cell r="AE602" t="str">
            <v>20263</v>
          </cell>
          <cell r="AF602" t="str">
            <v>50.671417</v>
          </cell>
          <cell r="AG602" t="str">
            <v>-120.33402</v>
          </cell>
          <cell r="AH602" t="str">
            <v>50° 40' 17.1" N</v>
          </cell>
          <cell r="AI602" t="str">
            <v>120° 20' 2.49" W</v>
          </cell>
          <cell r="AJ602" t="str">
            <v>(250) 354-3030</v>
          </cell>
          <cell r="AL602">
            <v>42795</v>
          </cell>
          <cell r="AM602">
            <v>45352</v>
          </cell>
        </row>
        <row r="603">
          <cell r="A603">
            <v>3767</v>
          </cell>
          <cell r="B603" t="str">
            <v>Michel Creek Coking Coal Project</v>
          </cell>
          <cell r="C603" t="str">
            <v>Proposed coal project located 1,000 ha site, 15 km southeast of Sparwood. The estimated production is 5,500 tonnes/day with a 10 yr mine life. Project is in the pre-application phase under the Environmental Assessment Act.</v>
          </cell>
          <cell r="F603" t="str">
            <v>Pre-application</v>
          </cell>
          <cell r="G603" t="str">
            <v>Industrial</v>
          </cell>
          <cell r="H603" t="str">
            <v>Mining</v>
          </cell>
          <cell r="I603" t="str">
            <v>Mining</v>
          </cell>
          <cell r="J603">
            <v>4</v>
          </cell>
          <cell r="K603" t="str">
            <v>Sparwood</v>
          </cell>
          <cell r="L603" t="str">
            <v>CanAus Coal Ltd.</v>
          </cell>
          <cell r="N603" t="str">
            <v>Proposed</v>
          </cell>
          <cell r="O603" t="str">
            <v>Preliminary/Feasibility</v>
          </cell>
          <cell r="P603" t="str">
            <v>Mining &amp; Oil &amp; Gas Extraction</v>
          </cell>
          <cell r="Q603" t="b">
            <v>0</v>
          </cell>
          <cell r="R603" t="b">
            <v>0</v>
          </cell>
          <cell r="S603" t="b">
            <v>0</v>
          </cell>
          <cell r="T603" t="b">
            <v>0</v>
          </cell>
          <cell r="U603" t="b">
            <v>0</v>
          </cell>
          <cell r="V603" t="b">
            <v>0</v>
          </cell>
          <cell r="X603" t="b">
            <v>0</v>
          </cell>
          <cell r="Y603" t="b">
            <v>0</v>
          </cell>
          <cell r="AF603" t="str">
            <v>49.648586</v>
          </cell>
          <cell r="AG603" t="str">
            <v>-114.769117</v>
          </cell>
          <cell r="AH603" t="str">
            <v>49° 38’ 54.91" N</v>
          </cell>
          <cell r="AI603" t="str">
            <v>114° 46’ 08.82" W</v>
          </cell>
          <cell r="AJ603" t="str">
            <v>(778) 518-0775</v>
          </cell>
          <cell r="AL603">
            <v>42795</v>
          </cell>
          <cell r="AM603">
            <v>45352</v>
          </cell>
        </row>
        <row r="604">
          <cell r="A604">
            <v>3743</v>
          </cell>
          <cell r="B604" t="str">
            <v>Crystal Pool Replacement</v>
          </cell>
          <cell r="C604" t="str">
            <v>Proposed project to replace the Crystal Pool and Fitness centre. Project options will be reviewed.</v>
          </cell>
          <cell r="D604">
            <v>69</v>
          </cell>
          <cell r="G604" t="str">
            <v>Commercial</v>
          </cell>
          <cell r="H604" t="str">
            <v>Recreation</v>
          </cell>
          <cell r="I604" t="str">
            <v>Arts, Entertainment &amp; Recreation</v>
          </cell>
          <cell r="J604">
            <v>1</v>
          </cell>
          <cell r="K604" t="str">
            <v>Victoria</v>
          </cell>
          <cell r="L604" t="str">
            <v>City of Victoria</v>
          </cell>
          <cell r="N604" t="str">
            <v>On hold</v>
          </cell>
          <cell r="P604" t="str">
            <v>Other Services</v>
          </cell>
          <cell r="Q604" t="b">
            <v>1</v>
          </cell>
          <cell r="R604" t="b">
            <v>0</v>
          </cell>
          <cell r="S604" t="b">
            <v>0</v>
          </cell>
          <cell r="T604" t="b">
            <v>1</v>
          </cell>
          <cell r="U604" t="b">
            <v>0</v>
          </cell>
          <cell r="V604" t="b">
            <v>0</v>
          </cell>
          <cell r="X604" t="b">
            <v>0</v>
          </cell>
          <cell r="Y604" t="b">
            <v>0</v>
          </cell>
          <cell r="AJ604" t="str">
            <v>(250) 361-0382 (Victoria City)</v>
          </cell>
          <cell r="AL604">
            <v>42795</v>
          </cell>
          <cell r="AM604">
            <v>45352</v>
          </cell>
        </row>
        <row r="605">
          <cell r="A605">
            <v>3754</v>
          </cell>
          <cell r="B605" t="str">
            <v>Sunset Ranch</v>
          </cell>
          <cell r="C605" t="str">
            <v>Development of 400 townhome and single family homes. Project is located near the Sunset Ranch golf course.</v>
          </cell>
          <cell r="D605">
            <v>40</v>
          </cell>
          <cell r="G605" t="str">
            <v>Residential</v>
          </cell>
          <cell r="H605" t="str">
            <v>Primarily residential - Single use</v>
          </cell>
          <cell r="I605" t="str">
            <v>Residential</v>
          </cell>
          <cell r="J605">
            <v>3</v>
          </cell>
          <cell r="K605" t="str">
            <v>Kelowna</v>
          </cell>
          <cell r="L605" t="str">
            <v>Acorn Communities</v>
          </cell>
          <cell r="N605" t="str">
            <v>Construction started</v>
          </cell>
          <cell r="P605" t="str">
            <v>Residential/Commercial</v>
          </cell>
          <cell r="Q605" t="b">
            <v>0</v>
          </cell>
          <cell r="R605" t="b">
            <v>0</v>
          </cell>
          <cell r="S605" t="b">
            <v>0</v>
          </cell>
          <cell r="T605" t="b">
            <v>0</v>
          </cell>
          <cell r="U605" t="b">
            <v>0</v>
          </cell>
          <cell r="V605" t="b">
            <v>0</v>
          </cell>
          <cell r="X605" t="b">
            <v>0</v>
          </cell>
          <cell r="Y605" t="b">
            <v>0</v>
          </cell>
          <cell r="AD605" t="str">
            <v>20164</v>
          </cell>
          <cell r="AE605" t="str">
            <v>20254</v>
          </cell>
          <cell r="AF605" t="str">
            <v>49.939798</v>
          </cell>
          <cell r="AG605" t="str">
            <v>-119.341795</v>
          </cell>
          <cell r="AH605" t="str">
            <v>49° 56' 23.27'' N</v>
          </cell>
          <cell r="AI605" t="str">
            <v>119° 20' 30.46'' W</v>
          </cell>
          <cell r="AJ605" t="str">
            <v>(250) 491-0095</v>
          </cell>
          <cell r="AL605">
            <v>42795</v>
          </cell>
          <cell r="AM605">
            <v>45352</v>
          </cell>
        </row>
        <row r="606">
          <cell r="A606">
            <v>3747</v>
          </cell>
          <cell r="B606" t="str">
            <v>Simon Fraser University -  Library and Student Learning Commons Renewal</v>
          </cell>
          <cell r="C606" t="str">
            <v>Renewal planned for the 23,000 sq m library building to include expanded student learning centre.</v>
          </cell>
          <cell r="D606">
            <v>98</v>
          </cell>
          <cell r="G606" t="str">
            <v>Institutional</v>
          </cell>
          <cell r="H606" t="str">
            <v>Education</v>
          </cell>
          <cell r="I606" t="str">
            <v>Educational Services</v>
          </cell>
          <cell r="J606">
            <v>2</v>
          </cell>
          <cell r="K606" t="str">
            <v>Burnaby</v>
          </cell>
          <cell r="L606" t="str">
            <v>Simon Fraser University</v>
          </cell>
          <cell r="N606" t="str">
            <v>Proposed</v>
          </cell>
          <cell r="P606" t="str">
            <v>Public Services</v>
          </cell>
          <cell r="Q606" t="b">
            <v>1</v>
          </cell>
          <cell r="R606" t="b">
            <v>0</v>
          </cell>
          <cell r="S606" t="b">
            <v>0</v>
          </cell>
          <cell r="T606" t="b">
            <v>0</v>
          </cell>
          <cell r="U606" t="b">
            <v>1</v>
          </cell>
          <cell r="V606" t="b">
            <v>0</v>
          </cell>
          <cell r="X606" t="b">
            <v>0</v>
          </cell>
          <cell r="Y606" t="b">
            <v>0</v>
          </cell>
          <cell r="AE606" t="str">
            <v>20251</v>
          </cell>
          <cell r="AF606" t="str">
            <v>49.279576</v>
          </cell>
          <cell r="AG606" t="str">
            <v>-122.925125</v>
          </cell>
          <cell r="AH606" t="str">
            <v>49° 16' 46.47'' N</v>
          </cell>
          <cell r="AI606" t="str">
            <v>122° 55' 30.45'' W</v>
          </cell>
          <cell r="AJ606" t="str">
            <v>(604) 291-4743</v>
          </cell>
          <cell r="AL606">
            <v>42795</v>
          </cell>
          <cell r="AM606">
            <v>45352</v>
          </cell>
        </row>
        <row r="607">
          <cell r="A607">
            <v>3726</v>
          </cell>
          <cell r="B607" t="str">
            <v>Front Street Hotel</v>
          </cell>
          <cell r="C607" t="str">
            <v>Proposed development of a 155 room hotel in a nine-storey building located at 15 Front St. Development permit approval received Nov 2017. Project placed on hold as property is for sale.</v>
          </cell>
          <cell r="G607" t="str">
            <v>Commercial</v>
          </cell>
          <cell r="H607" t="str">
            <v>Accommodation</v>
          </cell>
          <cell r="I607" t="str">
            <v>Accommodation</v>
          </cell>
          <cell r="J607">
            <v>1</v>
          </cell>
          <cell r="K607" t="str">
            <v>Nanaimo</v>
          </cell>
          <cell r="N607" t="str">
            <v>On hold</v>
          </cell>
          <cell r="P607" t="str">
            <v>Residential/Commercial</v>
          </cell>
          <cell r="Q607" t="b">
            <v>0</v>
          </cell>
          <cell r="R607" t="b">
            <v>0</v>
          </cell>
          <cell r="S607" t="b">
            <v>0</v>
          </cell>
          <cell r="T607" t="b">
            <v>0</v>
          </cell>
          <cell r="U607" t="b">
            <v>0</v>
          </cell>
          <cell r="V607" t="b">
            <v>0</v>
          </cell>
          <cell r="X607" t="b">
            <v>0</v>
          </cell>
          <cell r="Y607" t="b">
            <v>0</v>
          </cell>
          <cell r="AF607" t="str">
            <v>49.169619</v>
          </cell>
          <cell r="AG607" t="str">
            <v>-123.937825</v>
          </cell>
          <cell r="AH607" t="str">
            <v>49° 10' 10.63'' N</v>
          </cell>
          <cell r="AI607" t="str">
            <v>123° 56' 16.17'' W</v>
          </cell>
          <cell r="AJ607" t="str">
            <v>(250) 755-4429 (Nanaimo City)</v>
          </cell>
          <cell r="AL607">
            <v>42705</v>
          </cell>
          <cell r="AM607">
            <v>45352</v>
          </cell>
        </row>
        <row r="608">
          <cell r="A608">
            <v>3723</v>
          </cell>
          <cell r="B608" t="str">
            <v>Southgate City Mixed Use Development</v>
          </cell>
          <cell r="C608" t="str">
            <v>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v>
          </cell>
          <cell r="G608" t="str">
            <v>Residential</v>
          </cell>
          <cell r="H608" t="str">
            <v>Primarily residential - Single use</v>
          </cell>
          <cell r="I608" t="str">
            <v>Residential/Commercial/Retail</v>
          </cell>
          <cell r="J608">
            <v>2</v>
          </cell>
          <cell r="K608" t="str">
            <v>Burnaby</v>
          </cell>
          <cell r="L608" t="str">
            <v>Ledingham McAllister</v>
          </cell>
          <cell r="M608" t="str">
            <v>IBI Architects and Integra Architects</v>
          </cell>
          <cell r="N608" t="str">
            <v>Construction started</v>
          </cell>
          <cell r="P608" t="str">
            <v>Residential/Commercial</v>
          </cell>
          <cell r="Q608" t="b">
            <v>0</v>
          </cell>
          <cell r="R608" t="b">
            <v>0</v>
          </cell>
          <cell r="S608" t="b">
            <v>0</v>
          </cell>
          <cell r="T608" t="b">
            <v>0</v>
          </cell>
          <cell r="U608" t="b">
            <v>0</v>
          </cell>
          <cell r="V608" t="b">
            <v>0</v>
          </cell>
          <cell r="X608" t="b">
            <v>0</v>
          </cell>
          <cell r="Y608" t="b">
            <v>0</v>
          </cell>
          <cell r="AD608" t="str">
            <v>20213</v>
          </cell>
          <cell r="AE608" t="str">
            <v>20284</v>
          </cell>
          <cell r="AF608" t="str">
            <v>49.211306</v>
          </cell>
          <cell r="AG608" t="str">
            <v>-122.948395</v>
          </cell>
          <cell r="AH608" t="str">
            <v>49° 12' 40.70'' N</v>
          </cell>
          <cell r="AI608" t="str">
            <v>122° 56' 54.22''</v>
          </cell>
          <cell r="AJ608" t="str">
            <v>(604) 662-3700</v>
          </cell>
          <cell r="AK608" t="str">
            <v>www.southgatecity.com</v>
          </cell>
          <cell r="AL608">
            <v>42705</v>
          </cell>
          <cell r="AM608">
            <v>45352</v>
          </cell>
        </row>
        <row r="609">
          <cell r="A609">
            <v>3724</v>
          </cell>
          <cell r="B609" t="str">
            <v>Burrard Place 2 Condominium</v>
          </cell>
          <cell r="C609" t="str">
            <v>Development of a 36-storey condominium tower located at 1261 Hornby St. Project will have 239 units including 158 rental units.</v>
          </cell>
          <cell r="D609">
            <v>35</v>
          </cell>
          <cell r="G609" t="str">
            <v>Residential</v>
          </cell>
          <cell r="H609" t="str">
            <v>Primarily residential - Single use</v>
          </cell>
          <cell r="I609" t="str">
            <v>Residential</v>
          </cell>
          <cell r="J609">
            <v>2</v>
          </cell>
          <cell r="K609" t="str">
            <v>Vancouver</v>
          </cell>
          <cell r="L609" t="str">
            <v>Reliance Properties</v>
          </cell>
          <cell r="M609" t="str">
            <v>Neil M. Denari Architects</v>
          </cell>
          <cell r="N609" t="str">
            <v>Construction started</v>
          </cell>
          <cell r="P609" t="str">
            <v>Residential/Commercial</v>
          </cell>
          <cell r="Q609" t="b">
            <v>0</v>
          </cell>
          <cell r="R609" t="b">
            <v>0</v>
          </cell>
          <cell r="S609" t="b">
            <v>0</v>
          </cell>
          <cell r="T609" t="b">
            <v>0</v>
          </cell>
          <cell r="U609" t="b">
            <v>0</v>
          </cell>
          <cell r="V609" t="b">
            <v>0</v>
          </cell>
          <cell r="X609" t="b">
            <v>0</v>
          </cell>
          <cell r="Y609" t="b">
            <v>0</v>
          </cell>
          <cell r="AE609" t="str">
            <v>20263</v>
          </cell>
          <cell r="AF609" t="str">
            <v>49.278501</v>
          </cell>
          <cell r="AG609" t="str">
            <v>-123.128273</v>
          </cell>
          <cell r="AH609" t="str">
            <v>49° 16' 42.60'' N</v>
          </cell>
          <cell r="AI609" t="str">
            <v>123° 7' 41.78'' W</v>
          </cell>
          <cell r="AJ609" t="str">
            <v>(604) 683-2404</v>
          </cell>
          <cell r="AL609">
            <v>42705</v>
          </cell>
          <cell r="AM609">
            <v>45352</v>
          </cell>
        </row>
        <row r="610">
          <cell r="A610">
            <v>3684</v>
          </cell>
          <cell r="B610" t="str">
            <v>West Shore Sewage Treatment Plant</v>
          </cell>
          <cell r="C610" t="str">
            <v>A sewage treatment plant proposed for the West Shore, uses a system by Aqua-Tex Scientific Consulting based on a decentralized wastewater and water-reuse concept, Project requires approval of the Capital Regional District sewage-treatment project board.</v>
          </cell>
          <cell r="D610">
            <v>58</v>
          </cell>
          <cell r="G610" t="str">
            <v>Infrastructure</v>
          </cell>
          <cell r="H610" t="str">
            <v>Utilities</v>
          </cell>
          <cell r="I610" t="str">
            <v>Sewage Treatment Facilities</v>
          </cell>
          <cell r="J610">
            <v>1</v>
          </cell>
          <cell r="K610" t="str">
            <v>Colwood/ Langford</v>
          </cell>
          <cell r="N610" t="str">
            <v>Proposed</v>
          </cell>
          <cell r="O610" t="str">
            <v>Preliminary/Feasibility</v>
          </cell>
          <cell r="P610" t="str">
            <v>Utilities (incl sewage treatment)</v>
          </cell>
          <cell r="Q610" t="b">
            <v>0</v>
          </cell>
          <cell r="R610" t="b">
            <v>0</v>
          </cell>
          <cell r="S610" t="b">
            <v>0</v>
          </cell>
          <cell r="T610" t="b">
            <v>0</v>
          </cell>
          <cell r="U610" t="b">
            <v>0</v>
          </cell>
          <cell r="V610" t="b">
            <v>0</v>
          </cell>
          <cell r="X610" t="b">
            <v>0</v>
          </cell>
          <cell r="Y610" t="b">
            <v>0</v>
          </cell>
          <cell r="AJ610" t="str">
            <v>(250) 478-5999 (City of Colwood)</v>
          </cell>
          <cell r="AL610">
            <v>42614</v>
          </cell>
          <cell r="AM610">
            <v>45352</v>
          </cell>
        </row>
        <row r="611">
          <cell r="A611">
            <v>3683</v>
          </cell>
          <cell r="B611" t="str">
            <v>Nigel Valley Supportive Housing Development</v>
          </cell>
          <cell r="C611" t="str">
            <v>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v>
          </cell>
          <cell r="D611">
            <v>250</v>
          </cell>
          <cell r="G611" t="str">
            <v>Residential</v>
          </cell>
          <cell r="H611" t="str">
            <v>Primarily residential - Single use</v>
          </cell>
          <cell r="I611" t="str">
            <v>Social Housing</v>
          </cell>
          <cell r="J611">
            <v>1</v>
          </cell>
          <cell r="K611" t="str">
            <v>Saanich</v>
          </cell>
          <cell r="L611" t="str">
            <v>BC Housing</v>
          </cell>
          <cell r="N611" t="str">
            <v>Construction started</v>
          </cell>
          <cell r="P611" t="str">
            <v>Residential/Commercial</v>
          </cell>
          <cell r="Q611" t="b">
            <v>1</v>
          </cell>
          <cell r="R611" t="b">
            <v>0</v>
          </cell>
          <cell r="S611" t="b">
            <v>0</v>
          </cell>
          <cell r="T611" t="b">
            <v>0</v>
          </cell>
          <cell r="U611" t="b">
            <v>1</v>
          </cell>
          <cell r="V611" t="b">
            <v>1</v>
          </cell>
          <cell r="W611" t="str">
            <v>Passivhaus</v>
          </cell>
          <cell r="X611" t="b">
            <v>0</v>
          </cell>
          <cell r="Y611" t="b">
            <v>0</v>
          </cell>
          <cell r="AD611" t="str">
            <v>20182</v>
          </cell>
          <cell r="AE611" t="str">
            <v>20304</v>
          </cell>
          <cell r="AF611" t="str">
            <v>48.456903</v>
          </cell>
          <cell r="AG611" t="str">
            <v>-123.367710</v>
          </cell>
          <cell r="AH611" t="str">
            <v>48° 27' 24.85'' N</v>
          </cell>
          <cell r="AI611" t="str">
            <v>123° 22' 3.76'' W</v>
          </cell>
          <cell r="AJ611" t="str">
            <v>(604) 456-8895</v>
          </cell>
          <cell r="AL611">
            <v>42614</v>
          </cell>
          <cell r="AM611">
            <v>45352</v>
          </cell>
        </row>
        <row r="612">
          <cell r="A612">
            <v>3695</v>
          </cell>
          <cell r="B612" t="str">
            <v>Tsawwassen Landing Development</v>
          </cell>
          <cell r="C612" t="str">
            <v>Development of single-family homes and townhomes located near Tsawwassen Mills.</v>
          </cell>
          <cell r="D612">
            <v>20</v>
          </cell>
          <cell r="G612" t="str">
            <v>Residential</v>
          </cell>
          <cell r="H612" t="str">
            <v>Primarily residential - Single use</v>
          </cell>
          <cell r="I612" t="str">
            <v>Residential</v>
          </cell>
          <cell r="J612">
            <v>2</v>
          </cell>
          <cell r="K612" t="str">
            <v>Tsawwassen</v>
          </cell>
          <cell r="L612" t="str">
            <v>ONNI Group</v>
          </cell>
          <cell r="N612" t="str">
            <v>Construction started</v>
          </cell>
          <cell r="P612" t="str">
            <v>Residential/Commercial</v>
          </cell>
          <cell r="Q612" t="b">
            <v>0</v>
          </cell>
          <cell r="R612" t="b">
            <v>0</v>
          </cell>
          <cell r="S612" t="b">
            <v>0</v>
          </cell>
          <cell r="T612" t="b">
            <v>0</v>
          </cell>
          <cell r="U612" t="b">
            <v>0</v>
          </cell>
          <cell r="V612" t="b">
            <v>0</v>
          </cell>
          <cell r="X612" t="b">
            <v>0</v>
          </cell>
          <cell r="Y612" t="b">
            <v>0</v>
          </cell>
          <cell r="AD612" t="str">
            <v>20164</v>
          </cell>
          <cell r="AE612" t="str">
            <v>20242</v>
          </cell>
          <cell r="AF612" t="str">
            <v>49.043424</v>
          </cell>
          <cell r="AG612" t="str">
            <v>-123.102671</v>
          </cell>
          <cell r="AH612" t="str">
            <v>49° 2' 36.33'' N</v>
          </cell>
          <cell r="AI612" t="str">
            <v>123° 6' 9.62'' W</v>
          </cell>
          <cell r="AJ612" t="str">
            <v>(604) 602-7711</v>
          </cell>
          <cell r="AK612" t="str">
            <v>www.onni.com/tsawwassen-landing</v>
          </cell>
          <cell r="AL612">
            <v>42614</v>
          </cell>
          <cell r="AM612">
            <v>45352</v>
          </cell>
        </row>
        <row r="613">
          <cell r="A613">
            <v>3671</v>
          </cell>
          <cell r="B613" t="str">
            <v>Broadway Subway Project</v>
          </cell>
          <cell r="C613" t="str">
            <v>5.7 km extension to Millennium Line SkyTrain from VCC-Clark Station to Arbutus - includes 0.7 km of elevated guideway and 5 km tunnelled.</v>
          </cell>
          <cell r="D613">
            <v>2827</v>
          </cell>
          <cell r="G613" t="str">
            <v>Infrastructure</v>
          </cell>
          <cell r="H613" t="str">
            <v>Roads &amp; Highways</v>
          </cell>
          <cell r="I613" t="str">
            <v>Transportation</v>
          </cell>
          <cell r="J613">
            <v>2</v>
          </cell>
          <cell r="K613" t="str">
            <v>Vancouver</v>
          </cell>
          <cell r="L613" t="str">
            <v>BC Ministry of Transportation and Infrastructure / TransLink</v>
          </cell>
          <cell r="N613" t="str">
            <v>Construction started</v>
          </cell>
          <cell r="P613" t="str">
            <v>Transportation &amp; Warehousing</v>
          </cell>
          <cell r="Q613" t="b">
            <v>1</v>
          </cell>
          <cell r="R613" t="b">
            <v>1</v>
          </cell>
          <cell r="S613" t="b">
            <v>1</v>
          </cell>
          <cell r="T613" t="b">
            <v>1</v>
          </cell>
          <cell r="U613" t="b">
            <v>0</v>
          </cell>
          <cell r="V613" t="b">
            <v>0</v>
          </cell>
          <cell r="X613" t="b">
            <v>0</v>
          </cell>
          <cell r="Y613" t="b">
            <v>0</v>
          </cell>
          <cell r="AD613" t="str">
            <v>20212</v>
          </cell>
          <cell r="AE613" t="str">
            <v>20264</v>
          </cell>
          <cell r="AJ613" t="str">
            <v>(604) 453-4500</v>
          </cell>
          <cell r="AK613" t="str">
            <v>www.broadwaysubway.ca</v>
          </cell>
          <cell r="AL613">
            <v>42614</v>
          </cell>
          <cell r="AM613">
            <v>45352</v>
          </cell>
        </row>
        <row r="614">
          <cell r="A614">
            <v>3688</v>
          </cell>
          <cell r="B614" t="str">
            <v>Metchosin Business Park</v>
          </cell>
          <cell r="C614" t="str">
            <v>Proposed business park in Metchosin. Project would require a municipal boundary change, as well as public consultation and government approvals. Project is in very early stages.</v>
          </cell>
          <cell r="D614">
            <v>15</v>
          </cell>
          <cell r="G614" t="str">
            <v>Commercial</v>
          </cell>
          <cell r="H614" t="str">
            <v>Office</v>
          </cell>
          <cell r="I614" t="str">
            <v>Commercial</v>
          </cell>
          <cell r="J614">
            <v>1</v>
          </cell>
          <cell r="K614" t="str">
            <v>Metchosin</v>
          </cell>
          <cell r="L614" t="str">
            <v>Beecher Bay First Nation/Metchosin/Langford</v>
          </cell>
          <cell r="N614" t="str">
            <v>Proposed</v>
          </cell>
          <cell r="O614" t="str">
            <v>Preliminary/Feasibility</v>
          </cell>
          <cell r="P614" t="str">
            <v>Residential/Commercial</v>
          </cell>
          <cell r="Q614" t="b">
            <v>0</v>
          </cell>
          <cell r="R614" t="b">
            <v>0</v>
          </cell>
          <cell r="S614" t="b">
            <v>0</v>
          </cell>
          <cell r="T614" t="b">
            <v>0</v>
          </cell>
          <cell r="U614" t="b">
            <v>0</v>
          </cell>
          <cell r="V614" t="b">
            <v>0</v>
          </cell>
          <cell r="X614" t="b">
            <v>0</v>
          </cell>
          <cell r="Y614" t="b">
            <v>1</v>
          </cell>
          <cell r="Z614" t="str">
            <v>Beecher Bay First Nation</v>
          </cell>
          <cell r="AC614">
            <v>4000</v>
          </cell>
          <cell r="AJ614" t="str">
            <v>(250) 474-3167 (District of Metchosin)</v>
          </cell>
          <cell r="AL614">
            <v>42614</v>
          </cell>
          <cell r="AM614">
            <v>45352</v>
          </cell>
        </row>
        <row r="615">
          <cell r="A615">
            <v>3696</v>
          </cell>
          <cell r="B615" t="str">
            <v>Biofuel Facility</v>
          </cell>
          <cell r="C615" t="str">
            <v>Proposed commercial scale biocrude oil processing facility located in Prince George.  Conversion of wood waste from Canfor pulp mills would produce up to 400,000 barrels/yr.</v>
          </cell>
          <cell r="D615">
            <v>70</v>
          </cell>
          <cell r="G615" t="str">
            <v>Industrial</v>
          </cell>
          <cell r="H615" t="str">
            <v>Oil &amp; Gas</v>
          </cell>
          <cell r="I615" t="str">
            <v>Oil and Gas Extraction</v>
          </cell>
          <cell r="J615">
            <v>5</v>
          </cell>
          <cell r="K615" t="str">
            <v>Prince George</v>
          </cell>
          <cell r="L615" t="str">
            <v>Canfor Corporation/Licella</v>
          </cell>
          <cell r="N615" t="str">
            <v>Proposed</v>
          </cell>
          <cell r="O615" t="str">
            <v>Preliminary/Feasibility</v>
          </cell>
          <cell r="P615" t="str">
            <v>Mining &amp; Oil &amp; Gas Extraction</v>
          </cell>
          <cell r="Q615" t="b">
            <v>0</v>
          </cell>
          <cell r="R615" t="b">
            <v>0</v>
          </cell>
          <cell r="S615" t="b">
            <v>0</v>
          </cell>
          <cell r="T615" t="b">
            <v>0</v>
          </cell>
          <cell r="U615" t="b">
            <v>0</v>
          </cell>
          <cell r="V615" t="b">
            <v>0</v>
          </cell>
          <cell r="X615" t="b">
            <v>0</v>
          </cell>
          <cell r="Y615" t="b">
            <v>0</v>
          </cell>
          <cell r="AJ615" t="str">
            <v>(250) 563-0161</v>
          </cell>
          <cell r="AL615">
            <v>42614</v>
          </cell>
          <cell r="AM615">
            <v>45352</v>
          </cell>
        </row>
        <row r="616">
          <cell r="A616">
            <v>3650</v>
          </cell>
          <cell r="B616" t="str">
            <v>Playland Theme Park</v>
          </cell>
          <cell r="C616" t="str">
            <v>Proposal to redesign Playland as a theme park and expansion from 15 to 22 acres. The ten year plan will feature themed play and ride zones, green space and retail. Phases will include a new amphitheatre.</v>
          </cell>
          <cell r="D616">
            <v>120</v>
          </cell>
          <cell r="G616" t="str">
            <v>Commercial</v>
          </cell>
          <cell r="H616" t="str">
            <v>Recreation</v>
          </cell>
          <cell r="I616" t="str">
            <v>Arts, Entertainment &amp; Recreation</v>
          </cell>
          <cell r="J616">
            <v>2</v>
          </cell>
          <cell r="K616" t="str">
            <v>Vancouver</v>
          </cell>
          <cell r="L616" t="str">
            <v>City of Vancouver</v>
          </cell>
          <cell r="M616" t="str">
            <v>Revery Architecture</v>
          </cell>
          <cell r="N616" t="str">
            <v>Proposed</v>
          </cell>
          <cell r="O616" t="str">
            <v>Preliminary/Feasibility</v>
          </cell>
          <cell r="P616" t="str">
            <v>Other Services</v>
          </cell>
          <cell r="Q616" t="b">
            <v>1</v>
          </cell>
          <cell r="R616" t="b">
            <v>0</v>
          </cell>
          <cell r="S616" t="b">
            <v>0</v>
          </cell>
          <cell r="T616" t="b">
            <v>1</v>
          </cell>
          <cell r="U616" t="b">
            <v>0</v>
          </cell>
          <cell r="V616" t="b">
            <v>0</v>
          </cell>
          <cell r="X616" t="b">
            <v>0</v>
          </cell>
          <cell r="Y616" t="b">
            <v>0</v>
          </cell>
          <cell r="AD616" t="str">
            <v>20242</v>
          </cell>
          <cell r="AE616" t="str">
            <v>20264</v>
          </cell>
          <cell r="AJ616" t="str">
            <v>(604) 873-7011 (Vancouver City)</v>
          </cell>
          <cell r="AL616">
            <v>42522</v>
          </cell>
          <cell r="AM616">
            <v>45352</v>
          </cell>
        </row>
        <row r="617">
          <cell r="A617">
            <v>3628</v>
          </cell>
          <cell r="B617" t="str">
            <v>Royal Columbian Hospital Redevelopment - Phase 2/3</v>
          </cell>
          <cell r="C617" t="str">
            <v>Redevelopment of Royal Columbian Hospital including a new 350-bed Acute Care Tower to house a new emergency department and combined surgical/interventional suite in Phase 2.  A major renovation of the Health Care Centre and upgrade of support services in Phase 3.</v>
          </cell>
          <cell r="D617">
            <v>1490</v>
          </cell>
          <cell r="G617" t="str">
            <v>Institutional</v>
          </cell>
          <cell r="H617" t="str">
            <v>Health</v>
          </cell>
          <cell r="I617" t="str">
            <v>Health Care and Social Assistance</v>
          </cell>
          <cell r="J617">
            <v>2</v>
          </cell>
          <cell r="K617" t="str">
            <v>New Westminster</v>
          </cell>
          <cell r="L617" t="str">
            <v>Fraser Health Authority</v>
          </cell>
          <cell r="N617" t="str">
            <v>Construction started</v>
          </cell>
          <cell r="P617" t="str">
            <v>Public Services</v>
          </cell>
          <cell r="Q617" t="b">
            <v>1</v>
          </cell>
          <cell r="R617" t="b">
            <v>1</v>
          </cell>
          <cell r="S617" t="b">
            <v>0</v>
          </cell>
          <cell r="T617" t="b">
            <v>0</v>
          </cell>
          <cell r="U617" t="b">
            <v>1</v>
          </cell>
          <cell r="V617" t="b">
            <v>1</v>
          </cell>
          <cell r="W617" t="str">
            <v>LEED</v>
          </cell>
          <cell r="X617" t="b">
            <v>0</v>
          </cell>
          <cell r="Y617" t="b">
            <v>0</v>
          </cell>
          <cell r="AB617">
            <v>5767</v>
          </cell>
          <cell r="AD617" t="str">
            <v>20211</v>
          </cell>
          <cell r="AE617" t="str">
            <v>20254</v>
          </cell>
          <cell r="AF617" t="str">
            <v>49.226789</v>
          </cell>
          <cell r="AG617" t="str">
            <v>-122.892844</v>
          </cell>
          <cell r="AH617" t="str">
            <v>49° 13' 36.44" N</v>
          </cell>
          <cell r="AI617" t="str">
            <v>122° 53' 34.24" W</v>
          </cell>
          <cell r="AJ617" t="str">
            <v>(604) 587-4600</v>
          </cell>
          <cell r="AL617">
            <v>42522</v>
          </cell>
          <cell r="AM617">
            <v>45352</v>
          </cell>
        </row>
        <row r="618">
          <cell r="A618">
            <v>3630</v>
          </cell>
          <cell r="B618" t="str">
            <v>Richmond Hospital New Patient Care Tower</v>
          </cell>
          <cell r="C618" t="str">
            <v>The phased Patient Care Centre will include a nine-storey North tower replacement with a state-of-the-art emergency department and intensive care unit, and renovations to the existing South Tower, Phase 1 includes cancer clinic relocation and building renovations. Phase 2 will include a new emergency department and Phase 3 will be the renovation of the south tower to bring the facility to modern standards.</v>
          </cell>
          <cell r="D618">
            <v>861</v>
          </cell>
          <cell r="G618" t="str">
            <v>Institutional</v>
          </cell>
          <cell r="H618" t="str">
            <v>Health</v>
          </cell>
          <cell r="I618" t="str">
            <v>Health Care and Social Assistance</v>
          </cell>
          <cell r="J618">
            <v>2</v>
          </cell>
          <cell r="K618" t="str">
            <v>Richmond</v>
          </cell>
          <cell r="L618" t="str">
            <v>Vancouver Coastal Health Authority</v>
          </cell>
          <cell r="N618" t="str">
            <v>Construction started</v>
          </cell>
          <cell r="P618" t="str">
            <v>Public Services</v>
          </cell>
          <cell r="Q618" t="b">
            <v>1</v>
          </cell>
          <cell r="R618" t="b">
            <v>1</v>
          </cell>
          <cell r="S618" t="b">
            <v>0</v>
          </cell>
          <cell r="T618" t="b">
            <v>0</v>
          </cell>
          <cell r="U618" t="b">
            <v>1</v>
          </cell>
          <cell r="V618" t="b">
            <v>1</v>
          </cell>
          <cell r="W618" t="str">
            <v>LEED</v>
          </cell>
          <cell r="X618" t="b">
            <v>0</v>
          </cell>
          <cell r="Y618" t="b">
            <v>0</v>
          </cell>
          <cell r="AB618">
            <v>1500</v>
          </cell>
          <cell r="AD618" t="str">
            <v>20234</v>
          </cell>
          <cell r="AE618" t="str">
            <v>20314</v>
          </cell>
          <cell r="AF618" t="str">
            <v>49.168822</v>
          </cell>
          <cell r="AG618" t="str">
            <v>-123.146312</v>
          </cell>
          <cell r="AH618" t="str">
            <v>49° 10' 7.76'' N</v>
          </cell>
          <cell r="AI618" t="str">
            <v>123° 8' 46.72'' W</v>
          </cell>
          <cell r="AJ618" t="str">
            <v>(604) 278-9711</v>
          </cell>
          <cell r="AL618">
            <v>42522</v>
          </cell>
          <cell r="AM618">
            <v>45352</v>
          </cell>
        </row>
        <row r="619">
          <cell r="A619">
            <v>2981</v>
          </cell>
          <cell r="B619" t="str">
            <v>Burnaby Hospital Renewal</v>
          </cell>
          <cell r="C619" t="str">
            <v>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will include a 160-bed patient care tower with a new cancer centre and expanded emergency unit.</v>
          </cell>
          <cell r="D619">
            <v>1700</v>
          </cell>
          <cell r="G619" t="str">
            <v>Institutional</v>
          </cell>
          <cell r="H619" t="str">
            <v>Health</v>
          </cell>
          <cell r="I619" t="str">
            <v>Health Care and Social Assistance</v>
          </cell>
          <cell r="J619">
            <v>2</v>
          </cell>
          <cell r="K619" t="str">
            <v>Burnaby</v>
          </cell>
          <cell r="L619" t="str">
            <v>Fraser Health Authority</v>
          </cell>
          <cell r="N619" t="str">
            <v>Construction started</v>
          </cell>
          <cell r="P619" t="str">
            <v>Public Services</v>
          </cell>
          <cell r="Q619" t="b">
            <v>1</v>
          </cell>
          <cell r="R619" t="b">
            <v>1</v>
          </cell>
          <cell r="S619" t="b">
            <v>0</v>
          </cell>
          <cell r="T619" t="b">
            <v>0</v>
          </cell>
          <cell r="U619" t="b">
            <v>1</v>
          </cell>
          <cell r="V619" t="b">
            <v>1</v>
          </cell>
          <cell r="W619" t="str">
            <v>LEED</v>
          </cell>
          <cell r="X619" t="b">
            <v>0</v>
          </cell>
          <cell r="Y619" t="b">
            <v>0</v>
          </cell>
          <cell r="AD619" t="str">
            <v>20213</v>
          </cell>
          <cell r="AE619" t="str">
            <v>20304</v>
          </cell>
          <cell r="AF619" t="str">
            <v>49.249829</v>
          </cell>
          <cell r="AG619" t="str">
            <v>-123.015914</v>
          </cell>
          <cell r="AH619" t="str">
            <v>49° 14' 59.38'' N</v>
          </cell>
          <cell r="AI619" t="str">
            <v>123° 0' 57.29'' W</v>
          </cell>
          <cell r="AJ619" t="str">
            <v>(604) 587-4600</v>
          </cell>
          <cell r="AL619">
            <v>42522</v>
          </cell>
          <cell r="AM619">
            <v>45352</v>
          </cell>
        </row>
        <row r="620">
          <cell r="A620">
            <v>3409</v>
          </cell>
          <cell r="B620" t="str">
            <v>Ksi Lisims LNG</v>
          </cell>
          <cell r="C620" t="str">
            <v>Proposed liquefied natural gas facility located on Treaty Lands in Portland Canal. Project would receive gas from Prince Rupert Gas Transmission Project (see ID #3070).</v>
          </cell>
          <cell r="D620">
            <v>10000</v>
          </cell>
          <cell r="F620" t="str">
            <v>Review</v>
          </cell>
          <cell r="G620" t="str">
            <v>Industrial</v>
          </cell>
          <cell r="H620" t="str">
            <v>Oil &amp; Gas</v>
          </cell>
          <cell r="I620" t="str">
            <v>Liquefied Natural Gas</v>
          </cell>
          <cell r="J620">
            <v>6</v>
          </cell>
          <cell r="K620" t="str">
            <v>Nasoga Gulf</v>
          </cell>
          <cell r="L620" t="str">
            <v>Nisga’a Nation/ Rockies LNG LP/ Western LNG</v>
          </cell>
          <cell r="N620" t="str">
            <v>Proposed</v>
          </cell>
          <cell r="O620" t="str">
            <v>Preliminary/Feasibility</v>
          </cell>
          <cell r="P620" t="str">
            <v>Mining &amp; Oil &amp; Gas Extraction</v>
          </cell>
          <cell r="Q620" t="b">
            <v>0</v>
          </cell>
          <cell r="R620" t="b">
            <v>0</v>
          </cell>
          <cell r="S620" t="b">
            <v>0</v>
          </cell>
          <cell r="T620" t="b">
            <v>0</v>
          </cell>
          <cell r="U620" t="b">
            <v>0</v>
          </cell>
          <cell r="V620" t="b">
            <v>0</v>
          </cell>
          <cell r="X620" t="b">
            <v>0</v>
          </cell>
          <cell r="Y620" t="b">
            <v>1</v>
          </cell>
          <cell r="Z620" t="str">
            <v>Nisga’a First Nation</v>
          </cell>
          <cell r="AF620" t="str">
            <v>54.901569</v>
          </cell>
          <cell r="AG620" t="str">
            <v>-130.072604</v>
          </cell>
          <cell r="AH620" t="str">
            <v>54° 54' 5.65" N</v>
          </cell>
          <cell r="AI620" t="str">
            <v>130° 4' 21.36" W</v>
          </cell>
          <cell r="AK620" t="str">
            <v>www.nisgaanation.ca/opportunities/LNG</v>
          </cell>
          <cell r="AL620">
            <v>42522</v>
          </cell>
          <cell r="AM620">
            <v>45352</v>
          </cell>
        </row>
        <row r="621">
          <cell r="A621">
            <v>3647</v>
          </cell>
          <cell r="B621" t="str">
            <v>Garibaldi Springs Residential Development</v>
          </cell>
          <cell r="C621" t="str">
            <v>Phased development of 119-acre former golf course land to include 310 townhomes on 26 acres, 3 acres of park and a 90 acre ecological reserve. Highline is a phase of townhomes.</v>
          </cell>
          <cell r="D621">
            <v>60</v>
          </cell>
          <cell r="G621" t="str">
            <v>Residential</v>
          </cell>
          <cell r="H621" t="str">
            <v>Primarily residential - Single use</v>
          </cell>
          <cell r="I621" t="str">
            <v>Residential</v>
          </cell>
          <cell r="J621">
            <v>2</v>
          </cell>
          <cell r="K621" t="str">
            <v>Squamish</v>
          </cell>
          <cell r="L621" t="str">
            <v>Polygon Homes</v>
          </cell>
          <cell r="N621" t="str">
            <v>Construction started</v>
          </cell>
          <cell r="P621" t="str">
            <v>Residential/Commercial</v>
          </cell>
          <cell r="Q621" t="b">
            <v>0</v>
          </cell>
          <cell r="R621" t="b">
            <v>0</v>
          </cell>
          <cell r="S621" t="b">
            <v>0</v>
          </cell>
          <cell r="T621" t="b">
            <v>0</v>
          </cell>
          <cell r="U621" t="b">
            <v>0</v>
          </cell>
          <cell r="V621" t="b">
            <v>1</v>
          </cell>
          <cell r="W621" t="str">
            <v>Built Green - gold standard</v>
          </cell>
          <cell r="X621" t="b">
            <v>0</v>
          </cell>
          <cell r="Y621" t="b">
            <v>0</v>
          </cell>
          <cell r="AD621" t="str">
            <v>20224</v>
          </cell>
          <cell r="AE621" t="str">
            <v>20274</v>
          </cell>
          <cell r="AJ621" t="str">
            <v>(604) 877-1131</v>
          </cell>
          <cell r="AK621" t="str">
            <v>www.polyhomes.com</v>
          </cell>
          <cell r="AL621">
            <v>42522</v>
          </cell>
          <cell r="AM621">
            <v>45352</v>
          </cell>
        </row>
        <row r="622">
          <cell r="A622">
            <v>3652</v>
          </cell>
          <cell r="B622" t="str">
            <v>The Shire Condominiums</v>
          </cell>
          <cell r="C622" t="str">
            <v>Shire on Inverness is a 90-unit development in three 5-storey buildings located on Quadra St.</v>
          </cell>
          <cell r="D622">
            <v>18</v>
          </cell>
          <cell r="G622" t="str">
            <v>Residential</v>
          </cell>
          <cell r="H622" t="str">
            <v>Primarily residential - Single use</v>
          </cell>
          <cell r="I622" t="str">
            <v>Residential</v>
          </cell>
          <cell r="J622">
            <v>1</v>
          </cell>
          <cell r="K622" t="str">
            <v>Saanich</v>
          </cell>
          <cell r="M622" t="str">
            <v>Misra Architect</v>
          </cell>
          <cell r="N622" t="str">
            <v>Proposed</v>
          </cell>
          <cell r="O622" t="str">
            <v>Permitting</v>
          </cell>
          <cell r="P622" t="str">
            <v>Residential/Commercial</v>
          </cell>
          <cell r="Q622" t="b">
            <v>0</v>
          </cell>
          <cell r="R622" t="b">
            <v>0</v>
          </cell>
          <cell r="S622" t="b">
            <v>0</v>
          </cell>
          <cell r="T622" t="b">
            <v>0</v>
          </cell>
          <cell r="U622" t="b">
            <v>0</v>
          </cell>
          <cell r="V622" t="b">
            <v>0</v>
          </cell>
          <cell r="X622" t="b">
            <v>0</v>
          </cell>
          <cell r="Y622" t="b">
            <v>0</v>
          </cell>
          <cell r="AF622" t="str">
            <v>48.473290</v>
          </cell>
          <cell r="AG622" t="str">
            <v>-123.370180</v>
          </cell>
          <cell r="AH622" t="str">
            <v>48° 28' 23.844'' N</v>
          </cell>
          <cell r="AI622" t="str">
            <v>123° 22' 12.648'' W</v>
          </cell>
          <cell r="AJ622" t="str">
            <v>(250) 652- 4444 (Central Saanich)</v>
          </cell>
          <cell r="AL622">
            <v>42522</v>
          </cell>
          <cell r="AM622">
            <v>45352</v>
          </cell>
        </row>
        <row r="623">
          <cell r="A623">
            <v>3641</v>
          </cell>
          <cell r="B623" t="str">
            <v>Mixed-Use Development</v>
          </cell>
          <cell r="C623" t="str">
            <v>Proposed mixed-use development on the site of the Molson Coors brewery at 1550 Burrard St. Project is in planning stages and may require rezoning.</v>
          </cell>
          <cell r="G623" t="str">
            <v>Commercial</v>
          </cell>
          <cell r="H623" t="str">
            <v>Mixed use</v>
          </cell>
          <cell r="I623" t="str">
            <v>Mixed use - Commercial/Retail/ Industrial/Residential</v>
          </cell>
          <cell r="J623">
            <v>2</v>
          </cell>
          <cell r="K623" t="str">
            <v>Vancouver</v>
          </cell>
          <cell r="L623" t="str">
            <v>Concord Pacific</v>
          </cell>
          <cell r="N623" t="str">
            <v>Proposed</v>
          </cell>
          <cell r="O623" t="str">
            <v>Preliminary/Feasibility</v>
          </cell>
          <cell r="P623" t="str">
            <v>Residential/Commercial</v>
          </cell>
          <cell r="Q623" t="b">
            <v>0</v>
          </cell>
          <cell r="R623" t="b">
            <v>0</v>
          </cell>
          <cell r="S623" t="b">
            <v>0</v>
          </cell>
          <cell r="T623" t="b">
            <v>0</v>
          </cell>
          <cell r="U623" t="b">
            <v>0</v>
          </cell>
          <cell r="V623" t="b">
            <v>0</v>
          </cell>
          <cell r="X623" t="b">
            <v>0</v>
          </cell>
          <cell r="Y623" t="b">
            <v>0</v>
          </cell>
          <cell r="AF623" t="str">
            <v>49.272200</v>
          </cell>
          <cell r="AG623" t="str">
            <v>-123.144838</v>
          </cell>
          <cell r="AH623" t="str">
            <v>49° 16' 19.92'' N</v>
          </cell>
          <cell r="AI623" t="str">
            <v>123° 8' 41.42'' W</v>
          </cell>
          <cell r="AJ623" t="str">
            <v>(604) 681-8882</v>
          </cell>
          <cell r="AL623">
            <v>42522</v>
          </cell>
          <cell r="AM623">
            <v>45352</v>
          </cell>
        </row>
        <row r="624">
          <cell r="A624">
            <v>3613</v>
          </cell>
          <cell r="B624" t="str">
            <v>G3 Terminal Vancouver</v>
          </cell>
          <cell r="C624" t="str">
            <v>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v>
          </cell>
          <cell r="D624">
            <v>600</v>
          </cell>
          <cell r="G624" t="str">
            <v>Infrastructure</v>
          </cell>
          <cell r="H624" t="str">
            <v>Other Transportation</v>
          </cell>
          <cell r="I624" t="str">
            <v>Port and Harbour Facilities</v>
          </cell>
          <cell r="J624">
            <v>2</v>
          </cell>
          <cell r="K624" t="str">
            <v>North Vancouver</v>
          </cell>
          <cell r="L624" t="str">
            <v>G3 Global Holdings</v>
          </cell>
          <cell r="N624" t="str">
            <v>Construction started</v>
          </cell>
          <cell r="P624" t="str">
            <v>Transportation &amp; Warehousing</v>
          </cell>
          <cell r="Q624" t="b">
            <v>0</v>
          </cell>
          <cell r="R624" t="b">
            <v>0</v>
          </cell>
          <cell r="S624" t="b">
            <v>0</v>
          </cell>
          <cell r="T624" t="b">
            <v>0</v>
          </cell>
          <cell r="U624" t="b">
            <v>0</v>
          </cell>
          <cell r="V624" t="b">
            <v>0</v>
          </cell>
          <cell r="X624" t="b">
            <v>0</v>
          </cell>
          <cell r="Y624" t="b">
            <v>0</v>
          </cell>
          <cell r="AB624">
            <v>175</v>
          </cell>
          <cell r="AC624">
            <v>60</v>
          </cell>
          <cell r="AD624" t="str">
            <v>20174</v>
          </cell>
          <cell r="AF624" t="str">
            <v>49.303946</v>
          </cell>
          <cell r="AG624" t="str">
            <v>-123.043298</v>
          </cell>
          <cell r="AH624" t="str">
            <v>49° 18' 14.21'' N</v>
          </cell>
          <cell r="AI624" t="str">
            <v>123° 2' 35.87'' W</v>
          </cell>
          <cell r="AJ624" t="str">
            <v>(604) 985-7761 (North Vancouver City)</v>
          </cell>
          <cell r="AL624">
            <v>42430</v>
          </cell>
          <cell r="AM624">
            <v>45352</v>
          </cell>
        </row>
        <row r="625">
          <cell r="A625">
            <v>3607</v>
          </cell>
          <cell r="B625" t="str">
            <v>Flood Mitigation Project</v>
          </cell>
          <cell r="C625" t="str">
            <v>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v>
          </cell>
          <cell r="D625">
            <v>39</v>
          </cell>
          <cell r="G625" t="str">
            <v>Infrastructure</v>
          </cell>
          <cell r="H625" t="str">
            <v>Utilities</v>
          </cell>
          <cell r="I625" t="str">
            <v>Utilities</v>
          </cell>
          <cell r="J625">
            <v>2</v>
          </cell>
          <cell r="K625" t="str">
            <v>Richmond</v>
          </cell>
          <cell r="L625" t="str">
            <v>City of Richmond</v>
          </cell>
          <cell r="N625" t="str">
            <v>Construction started</v>
          </cell>
          <cell r="P625" t="str">
            <v>Utilities (incl sewage treatment)</v>
          </cell>
          <cell r="Q625" t="b">
            <v>1</v>
          </cell>
          <cell r="R625" t="b">
            <v>1</v>
          </cell>
          <cell r="S625" t="b">
            <v>1</v>
          </cell>
          <cell r="T625" t="b">
            <v>1</v>
          </cell>
          <cell r="U625" t="b">
            <v>0</v>
          </cell>
          <cell r="V625" t="b">
            <v>0</v>
          </cell>
          <cell r="X625" t="b">
            <v>0</v>
          </cell>
          <cell r="Y625" t="b">
            <v>0</v>
          </cell>
          <cell r="AD625" t="str">
            <v>20203</v>
          </cell>
          <cell r="AE625" t="str">
            <v>20314</v>
          </cell>
          <cell r="AJ625" t="str">
            <v>(604) 276-4000 (Richmond City)</v>
          </cell>
          <cell r="AL625">
            <v>42430</v>
          </cell>
          <cell r="AM625">
            <v>45352</v>
          </cell>
        </row>
        <row r="626">
          <cell r="A626">
            <v>3622</v>
          </cell>
          <cell r="B626" t="str">
            <v>Concord Brentwood</v>
          </cell>
          <cell r="C626" t="str">
            <v>Phased development will consist of 10 highrise condominiums, a 13-acre park, 892-unit tower in phase 1, 900-units in Hillside East,  a 55-storey tower and a retail centre in phase 2. Project will be located on Dawson St near Brentwood Mall.</v>
          </cell>
          <cell r="D626">
            <v>200</v>
          </cell>
          <cell r="G626" t="str">
            <v>Residential</v>
          </cell>
          <cell r="H626" t="str">
            <v>Primarily residential - Single use</v>
          </cell>
          <cell r="I626" t="str">
            <v>Residential/Retail</v>
          </cell>
          <cell r="J626">
            <v>2</v>
          </cell>
          <cell r="K626" t="str">
            <v>Burnaby</v>
          </cell>
          <cell r="L626" t="str">
            <v>Concord Pacific</v>
          </cell>
          <cell r="M626" t="str">
            <v>James KM Cheng Architects Inc./ Francl Architecture/ PFS Studio</v>
          </cell>
          <cell r="N626" t="str">
            <v>Construction started</v>
          </cell>
          <cell r="P626" t="str">
            <v>Residential/Commercial</v>
          </cell>
          <cell r="Q626" t="b">
            <v>0</v>
          </cell>
          <cell r="R626" t="b">
            <v>0</v>
          </cell>
          <cell r="S626" t="b">
            <v>0</v>
          </cell>
          <cell r="T626" t="b">
            <v>0</v>
          </cell>
          <cell r="U626" t="b">
            <v>0</v>
          </cell>
          <cell r="V626" t="b">
            <v>0</v>
          </cell>
          <cell r="X626" t="b">
            <v>0</v>
          </cell>
          <cell r="Y626" t="b">
            <v>0</v>
          </cell>
          <cell r="AD626" t="str">
            <v>20181</v>
          </cell>
          <cell r="AE626" t="str">
            <v>20274</v>
          </cell>
          <cell r="AF626" t="str">
            <v>49.265685</v>
          </cell>
          <cell r="AG626" t="str">
            <v>-122.996113</v>
          </cell>
          <cell r="AH626" t="str">
            <v>49° 15' 56.47'' N</v>
          </cell>
          <cell r="AI626" t="str">
            <v>122° 59' 46.01'' W</v>
          </cell>
          <cell r="AJ626" t="str">
            <v>(604) 899-8800</v>
          </cell>
          <cell r="AK626" t="str">
            <v>www.concordbrentwood.com</v>
          </cell>
          <cell r="AL626">
            <v>42430</v>
          </cell>
          <cell r="AM626">
            <v>45352</v>
          </cell>
        </row>
        <row r="627">
          <cell r="A627">
            <v>3614</v>
          </cell>
          <cell r="B627" t="str">
            <v>Renaissance Development Plan</v>
          </cell>
          <cell r="C627"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D627">
            <v>345</v>
          </cell>
          <cell r="G627" t="str">
            <v>Commercial</v>
          </cell>
          <cell r="H627" t="str">
            <v>Recreation</v>
          </cell>
          <cell r="I627" t="str">
            <v>Skiing Facilities/Residential</v>
          </cell>
          <cell r="J627">
            <v>2</v>
          </cell>
          <cell r="K627" t="str">
            <v>Whistler</v>
          </cell>
          <cell r="L627" t="str">
            <v>Whistler Blackcomb Holdings Inc.</v>
          </cell>
          <cell r="N627" t="str">
            <v>Proposed</v>
          </cell>
          <cell r="O627" t="str">
            <v>Preliminary/Feasibility</v>
          </cell>
          <cell r="P627" t="str">
            <v>Other Services</v>
          </cell>
          <cell r="Q627" t="b">
            <v>0</v>
          </cell>
          <cell r="R627" t="b">
            <v>0</v>
          </cell>
          <cell r="S627" t="b">
            <v>0</v>
          </cell>
          <cell r="T627" t="b">
            <v>0</v>
          </cell>
          <cell r="U627" t="b">
            <v>0</v>
          </cell>
          <cell r="V627" t="b">
            <v>0</v>
          </cell>
          <cell r="X627" t="b">
            <v>0</v>
          </cell>
          <cell r="Y627" t="b">
            <v>0</v>
          </cell>
          <cell r="AJ627" t="str">
            <v>(604) 932-5535 (Whistler Municipality)</v>
          </cell>
          <cell r="AL627">
            <v>42430</v>
          </cell>
          <cell r="AM627">
            <v>45352</v>
          </cell>
        </row>
        <row r="628">
          <cell r="A628">
            <v>3585</v>
          </cell>
          <cell r="B628" t="str">
            <v>Eastlake Campus</v>
          </cell>
          <cell r="C628" t="str">
            <v>Commercial development to include 6 multi-unit buildings in 3 phases of construction. Development will be designed for light industrial, technology and laboratory use, and meet LEED building standards.</v>
          </cell>
          <cell r="D628">
            <v>30</v>
          </cell>
          <cell r="G628" t="str">
            <v>Commercial</v>
          </cell>
          <cell r="H628" t="str">
            <v>Other Commercial</v>
          </cell>
          <cell r="I628" t="str">
            <v>Commercial/Industrial</v>
          </cell>
          <cell r="J628">
            <v>2</v>
          </cell>
          <cell r="K628" t="str">
            <v>Burnaby</v>
          </cell>
          <cell r="L628" t="str">
            <v>Adera Developments</v>
          </cell>
          <cell r="N628" t="str">
            <v>Proposed</v>
          </cell>
          <cell r="O628" t="str">
            <v>Consultation/Approvals</v>
          </cell>
          <cell r="P628" t="str">
            <v>Residential/Commercial</v>
          </cell>
          <cell r="Q628" t="b">
            <v>0</v>
          </cell>
          <cell r="R628" t="b">
            <v>0</v>
          </cell>
          <cell r="S628" t="b">
            <v>0</v>
          </cell>
          <cell r="T628" t="b">
            <v>0</v>
          </cell>
          <cell r="U628" t="b">
            <v>0</v>
          </cell>
          <cell r="V628" t="b">
            <v>1</v>
          </cell>
          <cell r="W628" t="str">
            <v>LEED</v>
          </cell>
          <cell r="X628" t="b">
            <v>0</v>
          </cell>
          <cell r="Y628" t="b">
            <v>0</v>
          </cell>
          <cell r="AF628" t="str">
            <v>49.258093</v>
          </cell>
          <cell r="AG628" t="str">
            <v>-122.924076</v>
          </cell>
          <cell r="AH628" t="str">
            <v>49° 15' 29.14'' N</v>
          </cell>
          <cell r="AI628" t="str">
            <v>122° 55' 26.67'' W</v>
          </cell>
          <cell r="AJ628" t="str">
            <v>(604) 684-8277</v>
          </cell>
          <cell r="AL628">
            <v>42339</v>
          </cell>
          <cell r="AM628">
            <v>45352</v>
          </cell>
        </row>
        <row r="629">
          <cell r="A629">
            <v>3595</v>
          </cell>
          <cell r="B629" t="str">
            <v>Westbank/First Baptist Church Redevelopment</v>
          </cell>
          <cell r="C629" t="str">
            <v>Redevelopment of the First Baptist Church site (969 Burrard St and 1017 to 1045 Nelson St) includes seismic upgrade and partial restoration and designation of the interior, counselling offices and 37-space daycare. Construction of an 7-storey building with 61 units social housing, and a 57-storey tower with 331 units of market housing called the Butterfly.</v>
          </cell>
          <cell r="D629">
            <v>91</v>
          </cell>
          <cell r="E629" t="str">
            <v>Project completed-removing next issue</v>
          </cell>
          <cell r="G629" t="str">
            <v>Residential</v>
          </cell>
          <cell r="H629" t="str">
            <v>Primarily residential - Single use</v>
          </cell>
          <cell r="I629" t="str">
            <v>Residential</v>
          </cell>
          <cell r="J629">
            <v>2</v>
          </cell>
          <cell r="K629" t="str">
            <v>Vancouver</v>
          </cell>
          <cell r="L629" t="str">
            <v>West bank Projects Corp.</v>
          </cell>
          <cell r="M629" t="str">
            <v>Revery Architecture</v>
          </cell>
          <cell r="N629" t="str">
            <v>Completed</v>
          </cell>
          <cell r="P629" t="str">
            <v>Residential/Commercial</v>
          </cell>
          <cell r="Q629" t="b">
            <v>0</v>
          </cell>
          <cell r="R629" t="b">
            <v>0</v>
          </cell>
          <cell r="S629" t="b">
            <v>0</v>
          </cell>
          <cell r="T629" t="b">
            <v>0</v>
          </cell>
          <cell r="U629" t="b">
            <v>0</v>
          </cell>
          <cell r="V629" t="b">
            <v>0</v>
          </cell>
          <cell r="X629" t="b">
            <v>0</v>
          </cell>
          <cell r="Y629" t="b">
            <v>0</v>
          </cell>
          <cell r="AD629" t="str">
            <v>20193</v>
          </cell>
          <cell r="AE629" t="str">
            <v>20241</v>
          </cell>
          <cell r="AF629" t="str">
            <v>49.281653</v>
          </cell>
          <cell r="AG629" t="str">
            <v>-123.126112</v>
          </cell>
          <cell r="AH629" t="str">
            <v>49° 16' 53.95'' N</v>
          </cell>
          <cell r="AI629" t="str">
            <v>123° 7' 34.00'' W</v>
          </cell>
          <cell r="AJ629" t="str">
            <v>(604) 685-8986</v>
          </cell>
          <cell r="AL629">
            <v>42339</v>
          </cell>
          <cell r="AM629">
            <v>45352</v>
          </cell>
        </row>
        <row r="630">
          <cell r="A630">
            <v>3577</v>
          </cell>
          <cell r="B630" t="str">
            <v>Senkulmen Enterprise Park</v>
          </cell>
          <cell r="C630"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630" t="str">
            <v>Commercial</v>
          </cell>
          <cell r="H630" t="str">
            <v>Other Commercial</v>
          </cell>
          <cell r="I630" t="str">
            <v>Commercial/Industrial</v>
          </cell>
          <cell r="J630">
            <v>3</v>
          </cell>
          <cell r="K630" t="str">
            <v>Oliver</v>
          </cell>
          <cell r="L630" t="str">
            <v>Osoyoos Indian Band Development Corp.</v>
          </cell>
          <cell r="N630" t="str">
            <v>Construction started</v>
          </cell>
          <cell r="P630" t="str">
            <v>Residential/Commercial</v>
          </cell>
          <cell r="Q630" t="b">
            <v>0</v>
          </cell>
          <cell r="R630" t="b">
            <v>0</v>
          </cell>
          <cell r="S630" t="b">
            <v>0</v>
          </cell>
          <cell r="T630" t="b">
            <v>0</v>
          </cell>
          <cell r="U630" t="b">
            <v>0</v>
          </cell>
          <cell r="V630" t="b">
            <v>0</v>
          </cell>
          <cell r="X630" t="b">
            <v>0</v>
          </cell>
          <cell r="Y630" t="b">
            <v>1</v>
          </cell>
          <cell r="Z630" t="str">
            <v>Osoyoos Indian Band</v>
          </cell>
          <cell r="AD630" t="str">
            <v>20094</v>
          </cell>
          <cell r="AF630" t="str">
            <v>49.236484</v>
          </cell>
          <cell r="AG630" t="str">
            <v>-119.529397</v>
          </cell>
          <cell r="AH630" t="str">
            <v>49° 14' 11.34'' N</v>
          </cell>
          <cell r="AI630" t="str">
            <v>119° 31' 45.83'' W</v>
          </cell>
          <cell r="AJ630" t="str">
            <v>(844) 556-3444</v>
          </cell>
          <cell r="AK630" t="str">
            <v>www.senkulmenenterprisepark.ca/</v>
          </cell>
          <cell r="AL630">
            <v>42339</v>
          </cell>
          <cell r="AM630">
            <v>45352</v>
          </cell>
        </row>
        <row r="631">
          <cell r="A631">
            <v>3584</v>
          </cell>
          <cell r="B631" t="str">
            <v>Groundhog Project Anthracite Coal Mine</v>
          </cell>
          <cell r="C631" t="str">
            <v>Proposed 1,616 hectare underground anthracite coal project includes several mine sites, rail link spur and resource road to connect to port facilities in Stewart. Pre-feasibility study estimates a 5.4 Mtpa resource over a 38 yr mine life. Exploration and testing continues through 2018.</v>
          </cell>
          <cell r="D631">
            <v>600</v>
          </cell>
          <cell r="F631" t="str">
            <v>Not Required</v>
          </cell>
          <cell r="G631" t="str">
            <v>Industrial</v>
          </cell>
          <cell r="H631" t="str">
            <v>Mining</v>
          </cell>
          <cell r="I631" t="str">
            <v>Mining</v>
          </cell>
          <cell r="J631">
            <v>7</v>
          </cell>
          <cell r="K631" t="str">
            <v>Smithers Area</v>
          </cell>
          <cell r="L631" t="str">
            <v>Atrum Coal</v>
          </cell>
          <cell r="N631" t="str">
            <v>Proposed</v>
          </cell>
          <cell r="O631" t="str">
            <v>Preliminary/Feasibility</v>
          </cell>
          <cell r="P631" t="str">
            <v>Mining &amp; Oil &amp; Gas Extraction</v>
          </cell>
          <cell r="Q631" t="b">
            <v>0</v>
          </cell>
          <cell r="R631" t="b">
            <v>0</v>
          </cell>
          <cell r="S631" t="b">
            <v>0</v>
          </cell>
          <cell r="T631" t="b">
            <v>0</v>
          </cell>
          <cell r="U631" t="b">
            <v>0</v>
          </cell>
          <cell r="V631" t="b">
            <v>0</v>
          </cell>
          <cell r="X631" t="b">
            <v>0</v>
          </cell>
          <cell r="Y631" t="b">
            <v>1</v>
          </cell>
          <cell r="Z631" t="str">
            <v>Gitxsan First Nation</v>
          </cell>
          <cell r="AA631" t="str">
            <v>Project located on territory.</v>
          </cell>
          <cell r="AF631" t="str">
            <v>56.867</v>
          </cell>
          <cell r="AG631" t="str">
            <v>-128.267</v>
          </cell>
          <cell r="AH631" t="str">
            <v>56° 52' 1.2" N</v>
          </cell>
          <cell r="AI631" t="str">
            <v>128° 16' 1.2" W</v>
          </cell>
          <cell r="AK631" t="str">
            <v>www.atrumcoal.com</v>
          </cell>
          <cell r="AL631">
            <v>42339</v>
          </cell>
          <cell r="AM631">
            <v>45352</v>
          </cell>
        </row>
        <row r="632">
          <cell r="A632">
            <v>3587</v>
          </cell>
          <cell r="B632" t="str">
            <v>Hospitality Inn Redevelopment</v>
          </cell>
          <cell r="C632" t="str">
            <v>Proposed re-development of the Hospitality Inn at 500 Columbia St. W. Project is to develop a luxury hotel with up to 100 rooms and an adjoining condominium development with 60 to 80 units.</v>
          </cell>
          <cell r="D632">
            <v>20</v>
          </cell>
          <cell r="G632" t="str">
            <v>Commercial</v>
          </cell>
          <cell r="H632" t="str">
            <v>Accommodation</v>
          </cell>
          <cell r="I632" t="str">
            <v>Accommodation</v>
          </cell>
          <cell r="J632">
            <v>3</v>
          </cell>
          <cell r="K632" t="str">
            <v>Kamloops</v>
          </cell>
          <cell r="L632" t="str">
            <v>Pacific Hospitality Group</v>
          </cell>
          <cell r="N632" t="str">
            <v>Proposed</v>
          </cell>
          <cell r="O632" t="str">
            <v>Preliminary/Feasibility</v>
          </cell>
          <cell r="P632" t="str">
            <v>Residential/Commercial</v>
          </cell>
          <cell r="Q632" t="b">
            <v>0</v>
          </cell>
          <cell r="R632" t="b">
            <v>0</v>
          </cell>
          <cell r="S632" t="b">
            <v>0</v>
          </cell>
          <cell r="T632" t="b">
            <v>0</v>
          </cell>
          <cell r="U632" t="b">
            <v>0</v>
          </cell>
          <cell r="V632" t="b">
            <v>0</v>
          </cell>
          <cell r="X632" t="b">
            <v>0</v>
          </cell>
          <cell r="Y632" t="b">
            <v>0</v>
          </cell>
          <cell r="AJ632" t="str">
            <v>(604) 574-4441</v>
          </cell>
          <cell r="AL632">
            <v>42339</v>
          </cell>
          <cell r="AM632">
            <v>45352</v>
          </cell>
        </row>
        <row r="633">
          <cell r="A633">
            <v>3590</v>
          </cell>
          <cell r="B633" t="str">
            <v>Red Mountain Underground Gold Project</v>
          </cell>
          <cell r="C633" t="str">
            <v>Proposed underground gold mine located in the Bitter Creek Valley near Stewart. Mine life of 5 yrs is based on production estimate of 55,500 ounces gold and 171,000 ounces silver /yr. Project is certified under the Environmental Assessment Act.</v>
          </cell>
          <cell r="D633">
            <v>76</v>
          </cell>
          <cell r="F633" t="str">
            <v>Certified</v>
          </cell>
          <cell r="G633" t="str">
            <v>Industrial</v>
          </cell>
          <cell r="H633" t="str">
            <v>Mining</v>
          </cell>
          <cell r="I633" t="str">
            <v>Mining</v>
          </cell>
          <cell r="J633">
            <v>6</v>
          </cell>
          <cell r="K633" t="str">
            <v>Stewart</v>
          </cell>
          <cell r="L633" t="str">
            <v>Ascot Resources Ltd.</v>
          </cell>
          <cell r="N633" t="str">
            <v>Proposed</v>
          </cell>
          <cell r="O633" t="str">
            <v>Consultation/Approvals</v>
          </cell>
          <cell r="P633" t="str">
            <v>Mining &amp; Oil &amp; Gas Extraction</v>
          </cell>
          <cell r="Q633" t="b">
            <v>0</v>
          </cell>
          <cell r="R633" t="b">
            <v>0</v>
          </cell>
          <cell r="S633" t="b">
            <v>0</v>
          </cell>
          <cell r="T633" t="b">
            <v>0</v>
          </cell>
          <cell r="U633" t="b">
            <v>0</v>
          </cell>
          <cell r="V633" t="b">
            <v>0</v>
          </cell>
          <cell r="X633" t="b">
            <v>0</v>
          </cell>
          <cell r="Y633" t="b">
            <v>0</v>
          </cell>
          <cell r="AB633">
            <v>105</v>
          </cell>
          <cell r="AC633">
            <v>98</v>
          </cell>
          <cell r="AF633" t="str">
            <v>55.96472</v>
          </cell>
          <cell r="AG633" t="str">
            <v>-129.69111</v>
          </cell>
          <cell r="AH633" t="str">
            <v>55° 57' 53'' N</v>
          </cell>
          <cell r="AI633" t="str">
            <v>129° 41' 28'' W</v>
          </cell>
          <cell r="AJ633" t="str">
            <v>(778) 725-1060</v>
          </cell>
          <cell r="AL633">
            <v>42339</v>
          </cell>
          <cell r="AM633">
            <v>45352</v>
          </cell>
        </row>
        <row r="634">
          <cell r="A634">
            <v>3582</v>
          </cell>
          <cell r="B634" t="str">
            <v>Northeast False Creek and Viaduct Replacement Plan</v>
          </cell>
          <cell r="C634" t="str">
            <v>Proposal to replace the Georgia and Dunsmuir St viaducts to include a 2,500 unit residential neighbourhood in False Creek, and a 13-acre park and social housing. An at grade street network will replace the viaducts. Preliminary development plan has been approved by council in Aug 2020.</v>
          </cell>
          <cell r="D634">
            <v>1700</v>
          </cell>
          <cell r="G634" t="str">
            <v>Residential</v>
          </cell>
          <cell r="H634" t="str">
            <v>Primarily residential - Single use</v>
          </cell>
          <cell r="I634" t="str">
            <v>Residential/Commercial</v>
          </cell>
          <cell r="J634">
            <v>2</v>
          </cell>
          <cell r="K634" t="str">
            <v>Vancouver</v>
          </cell>
          <cell r="L634" t="str">
            <v>City of Vancouver</v>
          </cell>
          <cell r="N634" t="str">
            <v>Proposed</v>
          </cell>
          <cell r="O634" t="str">
            <v>Permitting</v>
          </cell>
          <cell r="P634" t="str">
            <v>Residential/Commercial</v>
          </cell>
          <cell r="Q634" t="b">
            <v>1</v>
          </cell>
          <cell r="R634" t="b">
            <v>0</v>
          </cell>
          <cell r="S634" t="b">
            <v>0</v>
          </cell>
          <cell r="T634" t="b">
            <v>1</v>
          </cell>
          <cell r="U634" t="b">
            <v>0</v>
          </cell>
          <cell r="V634" t="b">
            <v>0</v>
          </cell>
          <cell r="X634" t="b">
            <v>0</v>
          </cell>
          <cell r="Y634" t="b">
            <v>0</v>
          </cell>
          <cell r="AD634" t="str">
            <v>20243</v>
          </cell>
          <cell r="AE634" t="str">
            <v>20354</v>
          </cell>
          <cell r="AJ634" t="str">
            <v>(604) 873-7011 (Vancouver City)</v>
          </cell>
          <cell r="AL634">
            <v>42339</v>
          </cell>
          <cell r="AM634">
            <v>45352</v>
          </cell>
        </row>
        <row r="635">
          <cell r="A635">
            <v>3435</v>
          </cell>
          <cell r="B635" t="str">
            <v>Nanaimo Mid-Town Gateway Project</v>
          </cell>
          <cell r="C635" t="str">
            <v>Development that will include 175 units of housing, grocery and retail space as well as office space.</v>
          </cell>
          <cell r="D635">
            <v>75</v>
          </cell>
          <cell r="E635" t="str">
            <v>Project started construction</v>
          </cell>
          <cell r="G635" t="str">
            <v>Residential</v>
          </cell>
          <cell r="H635" t="str">
            <v>Primarily residential - Single use</v>
          </cell>
          <cell r="I635" t="str">
            <v>Residential/Commercial/Retail</v>
          </cell>
          <cell r="J635">
            <v>1</v>
          </cell>
          <cell r="K635" t="str">
            <v>Nanaimo</v>
          </cell>
          <cell r="L635" t="str">
            <v>Island West Coast Developments</v>
          </cell>
          <cell r="N635" t="str">
            <v>Construction started</v>
          </cell>
          <cell r="P635" t="str">
            <v>Residential/Commercial</v>
          </cell>
          <cell r="Q635" t="b">
            <v>0</v>
          </cell>
          <cell r="R635" t="b">
            <v>0</v>
          </cell>
          <cell r="S635" t="b">
            <v>0</v>
          </cell>
          <cell r="T635" t="b">
            <v>0</v>
          </cell>
          <cell r="U635" t="b">
            <v>0</v>
          </cell>
          <cell r="V635" t="b">
            <v>0</v>
          </cell>
          <cell r="X635" t="b">
            <v>0</v>
          </cell>
          <cell r="Y635" t="b">
            <v>0</v>
          </cell>
          <cell r="AD635" t="str">
            <v>20241</v>
          </cell>
          <cell r="AE635" t="str">
            <v>20244</v>
          </cell>
          <cell r="AF635" t="str">
            <v>49.170458</v>
          </cell>
          <cell r="AG635" t="str">
            <v>-123.941048</v>
          </cell>
          <cell r="AH635" t="str">
            <v>49° 10' 13.65" N</v>
          </cell>
          <cell r="AI635" t="str">
            <v>123° 56' 27.77" W</v>
          </cell>
          <cell r="AJ635" t="str">
            <v>(250) 755-4429 (Nanaimo City)</v>
          </cell>
          <cell r="AL635">
            <v>42248</v>
          </cell>
          <cell r="AM635">
            <v>45352</v>
          </cell>
        </row>
        <row r="636">
          <cell r="A636">
            <v>3456</v>
          </cell>
          <cell r="B636" t="str">
            <v>Residential Condominium - 3592 West 29th Ave.</v>
          </cell>
          <cell r="C636" t="str">
            <v>Proposed 5-storey development with 60 residential units over a grocery store, commercial space and 2 levels of underground parking.</v>
          </cell>
          <cell r="D636">
            <v>20</v>
          </cell>
          <cell r="G636" t="str">
            <v>Residential</v>
          </cell>
          <cell r="H636" t="str">
            <v>Primarily residential - Single use</v>
          </cell>
          <cell r="I636" t="str">
            <v>Residential/Commercial</v>
          </cell>
          <cell r="J636">
            <v>2</v>
          </cell>
          <cell r="K636" t="str">
            <v>Vancouver</v>
          </cell>
          <cell r="L636" t="str">
            <v>Harwood Group</v>
          </cell>
          <cell r="M636" t="str">
            <v>Henriquez Partners Architects</v>
          </cell>
          <cell r="N636" t="str">
            <v>Proposed</v>
          </cell>
          <cell r="O636" t="str">
            <v>Consultation/Approvals</v>
          </cell>
          <cell r="P636" t="str">
            <v>Residential/Commercial</v>
          </cell>
          <cell r="Q636" t="b">
            <v>0</v>
          </cell>
          <cell r="R636" t="b">
            <v>0</v>
          </cell>
          <cell r="S636" t="b">
            <v>0</v>
          </cell>
          <cell r="T636" t="b">
            <v>0</v>
          </cell>
          <cell r="U636" t="b">
            <v>0</v>
          </cell>
          <cell r="V636" t="b">
            <v>0</v>
          </cell>
          <cell r="X636" t="b">
            <v>0</v>
          </cell>
          <cell r="Y636" t="b">
            <v>0</v>
          </cell>
          <cell r="AF636" t="str">
            <v>49.246148</v>
          </cell>
          <cell r="AG636" t="str">
            <v>-123.185226</v>
          </cell>
          <cell r="AH636" t="str">
            <v>49° 14' 46.13'' N</v>
          </cell>
          <cell r="AI636" t="str">
            <v>123° 11' 6.81'' W</v>
          </cell>
          <cell r="AJ636" t="str">
            <v>(604) 681-3401</v>
          </cell>
          <cell r="AL636">
            <v>42248</v>
          </cell>
          <cell r="AM636">
            <v>45352</v>
          </cell>
        </row>
        <row r="637">
          <cell r="A637">
            <v>3457</v>
          </cell>
          <cell r="B637" t="str">
            <v>Watson Island LNG</v>
          </cell>
          <cell r="C637" t="str">
            <v>An LNG export terminal is proposed for Watson Island in an exclusivity agreement with the proponent and the City of Prince Rupert. Project site requires remediation.</v>
          </cell>
          <cell r="D637">
            <v>270</v>
          </cell>
          <cell r="G637" t="str">
            <v>Industrial</v>
          </cell>
          <cell r="H637" t="str">
            <v>Oil &amp; Gas</v>
          </cell>
          <cell r="I637" t="str">
            <v>Liquefied Natural Gas</v>
          </cell>
          <cell r="J637">
            <v>6</v>
          </cell>
          <cell r="K637" t="str">
            <v>Prince Rupert</v>
          </cell>
          <cell r="L637" t="str">
            <v>Watson Island LNG Corp.</v>
          </cell>
          <cell r="N637" t="str">
            <v>On hold</v>
          </cell>
          <cell r="P637" t="str">
            <v>Mining &amp; Oil &amp; Gas Extraction</v>
          </cell>
          <cell r="Q637" t="b">
            <v>0</v>
          </cell>
          <cell r="R637" t="b">
            <v>0</v>
          </cell>
          <cell r="S637" t="b">
            <v>0</v>
          </cell>
          <cell r="T637" t="b">
            <v>0</v>
          </cell>
          <cell r="U637" t="b">
            <v>0</v>
          </cell>
          <cell r="V637" t="b">
            <v>0</v>
          </cell>
          <cell r="X637" t="b">
            <v>0</v>
          </cell>
          <cell r="Y637" t="b">
            <v>0</v>
          </cell>
          <cell r="AB637">
            <v>200</v>
          </cell>
          <cell r="AC637">
            <v>30</v>
          </cell>
          <cell r="AL637">
            <v>42248</v>
          </cell>
          <cell r="AM637">
            <v>45352</v>
          </cell>
        </row>
        <row r="638">
          <cell r="A638">
            <v>3458</v>
          </cell>
          <cell r="B638" t="str">
            <v>Residential Condominium - 3603 West 27th Ave.</v>
          </cell>
          <cell r="C638" t="str">
            <v>Proposed 4-storey development with 48 residential units and commercial space at the ground level. Project will include a grocery store and 2 levels of underground parking.</v>
          </cell>
          <cell r="D638">
            <v>20</v>
          </cell>
          <cell r="G638" t="str">
            <v>Residential</v>
          </cell>
          <cell r="H638" t="str">
            <v>Primarily residential - Single use</v>
          </cell>
          <cell r="I638" t="str">
            <v>Residential/Commercial</v>
          </cell>
          <cell r="J638">
            <v>2</v>
          </cell>
          <cell r="K638" t="str">
            <v>Vancouver</v>
          </cell>
          <cell r="L638" t="str">
            <v>Dunbar Partnership</v>
          </cell>
          <cell r="M638" t="str">
            <v>IBI Group</v>
          </cell>
          <cell r="N638" t="str">
            <v>Proposed</v>
          </cell>
          <cell r="O638" t="str">
            <v>Consultation/Approvals</v>
          </cell>
          <cell r="P638" t="str">
            <v>Residential/Commercial</v>
          </cell>
          <cell r="Q638" t="b">
            <v>0</v>
          </cell>
          <cell r="R638" t="b">
            <v>0</v>
          </cell>
          <cell r="S638" t="b">
            <v>0</v>
          </cell>
          <cell r="T638" t="b">
            <v>0</v>
          </cell>
          <cell r="U638" t="b">
            <v>0</v>
          </cell>
          <cell r="V638" t="b">
            <v>0</v>
          </cell>
          <cell r="X638" t="b">
            <v>0</v>
          </cell>
          <cell r="Y638" t="b">
            <v>0</v>
          </cell>
          <cell r="AF638" t="str">
            <v>49.248100</v>
          </cell>
          <cell r="AG638" t="str">
            <v>-123.185731</v>
          </cell>
          <cell r="AH638" t="str">
            <v>49° 14' 53.16'' N</v>
          </cell>
          <cell r="AI638" t="str">
            <v>123° 11' 8.63'' W</v>
          </cell>
          <cell r="AJ638" t="str">
            <v>(604) 873-7011 (Vancouver City)</v>
          </cell>
          <cell r="AL638">
            <v>42248</v>
          </cell>
          <cell r="AM638">
            <v>45352</v>
          </cell>
        </row>
        <row r="639">
          <cell r="A639">
            <v>3463</v>
          </cell>
          <cell r="B639" t="str">
            <v>G.M. Shrum G1-10 Control System Upgrade</v>
          </cell>
          <cell r="C639" t="str">
            <v>This project will replace the controls equipment, provide full remote control capability from the remote control centre and rectify deficiencies in the current system. The condition of the legacy controls for the GMS generating units, which were originally installed in the 1960s and 1970s, is of growing concern due to increasing maintenance requirements, lack of available spare parts and decreasing reliability. The controls are well beyond their expected life, which causes operating problems and increases the risk of damage to major equipment.</v>
          </cell>
          <cell r="D639">
            <v>75</v>
          </cell>
          <cell r="G639" t="str">
            <v>Infrastructure</v>
          </cell>
          <cell r="H639" t="str">
            <v>Utilities</v>
          </cell>
          <cell r="I639" t="str">
            <v>Utilities</v>
          </cell>
          <cell r="J639">
            <v>8</v>
          </cell>
          <cell r="K639" t="str">
            <v>Hudson Hope</v>
          </cell>
          <cell r="L639" t="str">
            <v>BC Hydro</v>
          </cell>
          <cell r="N639" t="str">
            <v>Construction started</v>
          </cell>
          <cell r="P639" t="str">
            <v>Utilities (incl sewage treatment)</v>
          </cell>
          <cell r="Q639" t="b">
            <v>1</v>
          </cell>
          <cell r="R639" t="b">
            <v>0</v>
          </cell>
          <cell r="S639" t="b">
            <v>0</v>
          </cell>
          <cell r="T639" t="b">
            <v>0</v>
          </cell>
          <cell r="U639" t="b">
            <v>1</v>
          </cell>
          <cell r="V639" t="b">
            <v>0</v>
          </cell>
          <cell r="X639" t="b">
            <v>0</v>
          </cell>
          <cell r="Y639" t="b">
            <v>0</v>
          </cell>
          <cell r="AD639" t="str">
            <v>20153</v>
          </cell>
          <cell r="AE639" t="str">
            <v>20242</v>
          </cell>
          <cell r="AJ639" t="str">
            <v>(604) 623-4472   Toll Free: 1-866-647-3334</v>
          </cell>
          <cell r="AL639">
            <v>42248</v>
          </cell>
          <cell r="AM639">
            <v>45352</v>
          </cell>
        </row>
        <row r="640">
          <cell r="A640">
            <v>3408</v>
          </cell>
          <cell r="B640" t="str">
            <v>Creative Energy Plant</v>
          </cell>
          <cell r="C640"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D640">
            <v>100</v>
          </cell>
          <cell r="G640" t="str">
            <v>Infrastructure</v>
          </cell>
          <cell r="H640" t="str">
            <v>Utilities</v>
          </cell>
          <cell r="I640" t="str">
            <v>Utilities</v>
          </cell>
          <cell r="J640">
            <v>2</v>
          </cell>
          <cell r="K640" t="str">
            <v>Vancouver</v>
          </cell>
          <cell r="L640" t="str">
            <v>Creative Energy Vancouver Platforms Inc.</v>
          </cell>
          <cell r="N640" t="str">
            <v>Construction started</v>
          </cell>
          <cell r="P640" t="str">
            <v>Utilities (incl sewage treatment)</v>
          </cell>
          <cell r="Q640" t="b">
            <v>0</v>
          </cell>
          <cell r="R640" t="b">
            <v>0</v>
          </cell>
          <cell r="S640" t="b">
            <v>0</v>
          </cell>
          <cell r="T640" t="b">
            <v>0</v>
          </cell>
          <cell r="U640" t="b">
            <v>0</v>
          </cell>
          <cell r="V640" t="b">
            <v>0</v>
          </cell>
          <cell r="X640" t="b">
            <v>0</v>
          </cell>
          <cell r="Y640" t="b">
            <v>0</v>
          </cell>
          <cell r="AD640" t="str">
            <v>20231</v>
          </cell>
          <cell r="AE640" t="str">
            <v>20244</v>
          </cell>
          <cell r="AF640" t="str">
            <v>49.278184</v>
          </cell>
          <cell r="AG640" t="str">
            <v>-123.112438</v>
          </cell>
          <cell r="AH640" t="str">
            <v>49° 16' 41.46'' N</v>
          </cell>
          <cell r="AI640" t="str">
            <v>123° 6' 44.78'' W</v>
          </cell>
          <cell r="AJ640" t="str">
            <v>(604) 688-9584</v>
          </cell>
          <cell r="AK640" t="str">
            <v>www.creativeenergycanada.com</v>
          </cell>
          <cell r="AL640">
            <v>42156</v>
          </cell>
          <cell r="AM640">
            <v>45352</v>
          </cell>
        </row>
        <row r="641">
          <cell r="A641">
            <v>3428</v>
          </cell>
          <cell r="B641" t="str">
            <v>Fifteen Fifteen Residential Condominium</v>
          </cell>
          <cell r="C641" t="str">
            <v>195-unit development of a 40-storey residential tower to occupy 1515 Alberni St.</v>
          </cell>
          <cell r="D641">
            <v>40</v>
          </cell>
          <cell r="G641" t="str">
            <v>Residential</v>
          </cell>
          <cell r="H641" t="str">
            <v>Primarily residential - Single use</v>
          </cell>
          <cell r="I641" t="str">
            <v>Residential</v>
          </cell>
          <cell r="J641">
            <v>2</v>
          </cell>
          <cell r="K641" t="str">
            <v>Vancouver</v>
          </cell>
          <cell r="L641" t="str">
            <v>Bosa Properties/ Kingswood Properties</v>
          </cell>
          <cell r="M641" t="str">
            <v>Büro Ole Scheeren Architect</v>
          </cell>
          <cell r="N641" t="str">
            <v>Construction started</v>
          </cell>
          <cell r="P641" t="str">
            <v>Residential/Commercial</v>
          </cell>
          <cell r="Q641" t="b">
            <v>0</v>
          </cell>
          <cell r="R641" t="b">
            <v>0</v>
          </cell>
          <cell r="S641" t="b">
            <v>0</v>
          </cell>
          <cell r="T641" t="b">
            <v>0</v>
          </cell>
          <cell r="U641" t="b">
            <v>0</v>
          </cell>
          <cell r="V641" t="b">
            <v>1</v>
          </cell>
          <cell r="W641" t="str">
            <v>LEED platinum</v>
          </cell>
          <cell r="X641" t="b">
            <v>0</v>
          </cell>
          <cell r="Y641" t="b">
            <v>0</v>
          </cell>
          <cell r="AD641" t="str">
            <v>20224</v>
          </cell>
          <cell r="AE641" t="str">
            <v>20272</v>
          </cell>
          <cell r="AF641" t="str">
            <v>49.289794</v>
          </cell>
          <cell r="AG641" t="str">
            <v>-123.129431</v>
          </cell>
          <cell r="AH641" t="str">
            <v>49° 17' 23.26'' N</v>
          </cell>
          <cell r="AI641" t="str">
            <v>123° 7' 45.95'' W</v>
          </cell>
          <cell r="AJ641" t="str">
            <v>(604) 299-1363</v>
          </cell>
          <cell r="AL641">
            <v>42156</v>
          </cell>
          <cell r="AM641">
            <v>45352</v>
          </cell>
        </row>
        <row r="642">
          <cell r="A642">
            <v>3419</v>
          </cell>
          <cell r="B642" t="str">
            <v>ESE Synthetic Crude Pipeline</v>
          </cell>
          <cell r="C642" t="str">
            <v>Proposed pipeline to transport synthetic crude from Alberta to a port at Lax Kw’alaams, north of Prince Rupert.</v>
          </cell>
          <cell r="G642" t="str">
            <v>Industrial</v>
          </cell>
          <cell r="H642" t="str">
            <v>Oil &amp; Gas</v>
          </cell>
          <cell r="I642" t="str">
            <v>Crude Oil Pipeline</v>
          </cell>
          <cell r="J642">
            <v>6</v>
          </cell>
          <cell r="K642" t="str">
            <v>Prince Rupert</v>
          </cell>
          <cell r="L642" t="str">
            <v>Eagle Spirit Energy Holdings Ltd./Aquilini Group</v>
          </cell>
          <cell r="N642" t="str">
            <v>On hold</v>
          </cell>
          <cell r="P642" t="str">
            <v>Transportation &amp; Warehousing</v>
          </cell>
          <cell r="Q642" t="b">
            <v>0</v>
          </cell>
          <cell r="R642" t="b">
            <v>0</v>
          </cell>
          <cell r="S642" t="b">
            <v>0</v>
          </cell>
          <cell r="T642" t="b">
            <v>0</v>
          </cell>
          <cell r="U642" t="b">
            <v>0</v>
          </cell>
          <cell r="V642" t="b">
            <v>0</v>
          </cell>
          <cell r="X642" t="b">
            <v>0</v>
          </cell>
          <cell r="Y642" t="b">
            <v>1</v>
          </cell>
          <cell r="Z642" t="str">
            <v>Multiple First Nation Partnership (30 across BC and AB)</v>
          </cell>
          <cell r="AA642" t="str">
            <v>Project partnership and crossing traditional territory.</v>
          </cell>
          <cell r="AL642">
            <v>42156</v>
          </cell>
          <cell r="AM642">
            <v>45352</v>
          </cell>
        </row>
        <row r="643">
          <cell r="A643">
            <v>3425</v>
          </cell>
          <cell r="B643" t="str">
            <v>Cypress Mountain Village</v>
          </cell>
          <cell r="C643" t="str">
            <v>Development of a village will include residential and commercial components. The proposed project is located on 121 hectares along Cypress Bowl Rd in the Upper Lands area. Community open house conducted in Apr 2015. Project is in very early stages of planning.</v>
          </cell>
          <cell r="G643" t="str">
            <v>Residential</v>
          </cell>
          <cell r="H643" t="str">
            <v>Primarily residential - Single use</v>
          </cell>
          <cell r="I643" t="str">
            <v>Residential/Commercial/Retail</v>
          </cell>
          <cell r="J643">
            <v>2</v>
          </cell>
          <cell r="K643" t="str">
            <v>West Vancouver</v>
          </cell>
          <cell r="L643" t="str">
            <v>District of West Vancouver</v>
          </cell>
          <cell r="N643" t="str">
            <v>Proposed</v>
          </cell>
          <cell r="O643" t="str">
            <v>Consultation/Approvals</v>
          </cell>
          <cell r="P643" t="str">
            <v>Residential/Commercial</v>
          </cell>
          <cell r="Q643" t="b">
            <v>0</v>
          </cell>
          <cell r="R643" t="b">
            <v>0</v>
          </cell>
          <cell r="S643" t="b">
            <v>0</v>
          </cell>
          <cell r="T643" t="b">
            <v>0</v>
          </cell>
          <cell r="U643" t="b">
            <v>0</v>
          </cell>
          <cell r="V643" t="b">
            <v>0</v>
          </cell>
          <cell r="X643" t="b">
            <v>0</v>
          </cell>
          <cell r="Y643" t="b">
            <v>0</v>
          </cell>
          <cell r="AJ643" t="str">
            <v>(604) 925-7000 (West Vancouver District)</v>
          </cell>
          <cell r="AL643">
            <v>42156</v>
          </cell>
          <cell r="AM643">
            <v>45352</v>
          </cell>
        </row>
        <row r="644">
          <cell r="A644">
            <v>3424</v>
          </cell>
          <cell r="B644" t="str">
            <v>Sinclair Centre Redevelopment</v>
          </cell>
          <cell r="C644" t="str">
            <v>Redevelopment of Sinclair Centre bounded by West Hastings, Granville, Cordova and Howe Sts. The proposed redevelopment of the 4-building complex will retain heritage components and include a 29-storey office tower.</v>
          </cell>
          <cell r="D644">
            <v>500</v>
          </cell>
          <cell r="G644" t="str">
            <v>Institutional</v>
          </cell>
          <cell r="H644" t="str">
            <v>Government buildings</v>
          </cell>
          <cell r="I644" t="str">
            <v>Public Administration</v>
          </cell>
          <cell r="J644">
            <v>2</v>
          </cell>
          <cell r="K644" t="str">
            <v>Vancouver</v>
          </cell>
          <cell r="L644" t="str">
            <v>Government of Canada</v>
          </cell>
          <cell r="N644" t="str">
            <v>Proposed</v>
          </cell>
          <cell r="O644" t="str">
            <v>Preliminary/Feasibility</v>
          </cell>
          <cell r="P644" t="str">
            <v>Public Services</v>
          </cell>
          <cell r="Q644" t="b">
            <v>1</v>
          </cell>
          <cell r="R644" t="b">
            <v>0</v>
          </cell>
          <cell r="S644" t="b">
            <v>1</v>
          </cell>
          <cell r="T644" t="b">
            <v>0</v>
          </cell>
          <cell r="U644" t="b">
            <v>1</v>
          </cell>
          <cell r="V644" t="b">
            <v>0</v>
          </cell>
          <cell r="X644" t="b">
            <v>0</v>
          </cell>
          <cell r="Y644" t="b">
            <v>0</v>
          </cell>
          <cell r="AD644" t="str">
            <v>20244</v>
          </cell>
          <cell r="AE644" t="str">
            <v>20294</v>
          </cell>
          <cell r="AF644" t="str">
            <v>49.286040</v>
          </cell>
          <cell r="AG644" t="str">
            <v>-123.113844</v>
          </cell>
          <cell r="AH644" t="str">
            <v>49° 17' 9.74'' N</v>
          </cell>
          <cell r="AI644" t="str">
            <v>123° 6' 49.84'' W</v>
          </cell>
          <cell r="AJ644" t="str">
            <v>(604) 873-7276 (Vancouver City)</v>
          </cell>
          <cell r="AL644">
            <v>42156</v>
          </cell>
          <cell r="AM644">
            <v>45352</v>
          </cell>
        </row>
        <row r="645">
          <cell r="A645">
            <v>3377</v>
          </cell>
          <cell r="B645" t="str">
            <v>Residential Condominium</v>
          </cell>
          <cell r="C645" t="str">
            <v>Development of a proposed 5 and 12 storey complex that will have 150 market condominiums and 30 affordable housing units. Kettle Friendship Society would have facilities on the site at Commercial Dr. and Venables St. Rezoning is required.</v>
          </cell>
          <cell r="D645">
            <v>20</v>
          </cell>
          <cell r="G645" t="str">
            <v>Residential</v>
          </cell>
          <cell r="H645" t="str">
            <v>Primarily residential - Single use</v>
          </cell>
          <cell r="I645" t="str">
            <v>Residential</v>
          </cell>
          <cell r="J645">
            <v>2</v>
          </cell>
          <cell r="K645" t="str">
            <v>Vancouver</v>
          </cell>
          <cell r="L645" t="str">
            <v>Boffo Properties</v>
          </cell>
          <cell r="N645" t="str">
            <v>Proposed</v>
          </cell>
          <cell r="O645" t="str">
            <v>Preliminary/Feasibility</v>
          </cell>
          <cell r="P645" t="str">
            <v>Residential/Commercial</v>
          </cell>
          <cell r="Q645" t="b">
            <v>0</v>
          </cell>
          <cell r="R645" t="b">
            <v>0</v>
          </cell>
          <cell r="S645" t="b">
            <v>0</v>
          </cell>
          <cell r="T645" t="b">
            <v>0</v>
          </cell>
          <cell r="U645" t="b">
            <v>0</v>
          </cell>
          <cell r="V645" t="b">
            <v>0</v>
          </cell>
          <cell r="X645" t="b">
            <v>0</v>
          </cell>
          <cell r="Y645" t="b">
            <v>0</v>
          </cell>
          <cell r="AF645" t="str">
            <v>49.276666</v>
          </cell>
          <cell r="AG645" t="str">
            <v>-123.069568</v>
          </cell>
          <cell r="AH645" t="str">
            <v>49° 16' 35.99'' N</v>
          </cell>
          <cell r="AI645" t="str">
            <v>123° 4' 10.45'' W</v>
          </cell>
          <cell r="AJ645" t="str">
            <v>(604) 648-0594</v>
          </cell>
          <cell r="AL645">
            <v>42156</v>
          </cell>
          <cell r="AM645">
            <v>45352</v>
          </cell>
        </row>
        <row r="646">
          <cell r="A646">
            <v>3410</v>
          </cell>
          <cell r="B646" t="str">
            <v>Innovation Village Seniors Complex</v>
          </cell>
          <cell r="C646" t="str">
            <v>Proposed development for seniors with two 6-storey independent living buildings and a 12-storey building to house health services and assisted living units. The plan will include 1.35 acres of greenspace. Project has received approval from council.</v>
          </cell>
          <cell r="D646">
            <v>250</v>
          </cell>
          <cell r="G646" t="str">
            <v>Residential</v>
          </cell>
          <cell r="H646" t="str">
            <v>Primarily residential - Single use</v>
          </cell>
          <cell r="I646" t="str">
            <v>Seniors housing</v>
          </cell>
          <cell r="J646">
            <v>2</v>
          </cell>
          <cell r="K646" t="str">
            <v>Surrey</v>
          </cell>
          <cell r="L646" t="str">
            <v>WestStone Group</v>
          </cell>
          <cell r="N646" t="str">
            <v>Proposed</v>
          </cell>
          <cell r="O646" t="str">
            <v>Tender/Preconstruction</v>
          </cell>
          <cell r="P646" t="str">
            <v>Residential/Commercial</v>
          </cell>
          <cell r="Q646" t="b">
            <v>0</v>
          </cell>
          <cell r="R646" t="b">
            <v>0</v>
          </cell>
          <cell r="S646" t="b">
            <v>0</v>
          </cell>
          <cell r="T646" t="b">
            <v>0</v>
          </cell>
          <cell r="U646" t="b">
            <v>0</v>
          </cell>
          <cell r="V646" t="b">
            <v>0</v>
          </cell>
          <cell r="X646" t="b">
            <v>0</v>
          </cell>
          <cell r="Y646" t="b">
            <v>0</v>
          </cell>
          <cell r="AD646" t="str">
            <v>20242</v>
          </cell>
          <cell r="AE646" t="str">
            <v>20254</v>
          </cell>
          <cell r="AF646" t="str">
            <v>49.17690</v>
          </cell>
          <cell r="AG646" t="str">
            <v>-122.84634</v>
          </cell>
          <cell r="AH646" t="str">
            <v>49° 10' 36.84" N</v>
          </cell>
          <cell r="AI646" t="str">
            <v>122° 50' 46.82" W</v>
          </cell>
          <cell r="AJ646" t="str">
            <v>(604) 498-1958</v>
          </cell>
          <cell r="AL646">
            <v>42064</v>
          </cell>
          <cell r="AM646">
            <v>45352</v>
          </cell>
        </row>
        <row r="647">
          <cell r="A647">
            <v>3376</v>
          </cell>
          <cell r="B647" t="str">
            <v>Isle Pierre Wind Farm</v>
          </cell>
          <cell r="C647" t="str">
            <v>Proposed 100 MW wind farm located 35 km west of Prince George. Design studies are underway. Project is in the pre-application stage under the Environmental Assessment Act.</v>
          </cell>
          <cell r="D647">
            <v>400</v>
          </cell>
          <cell r="F647" t="str">
            <v>Pre-application</v>
          </cell>
          <cell r="G647" t="str">
            <v>Infrastructure</v>
          </cell>
          <cell r="H647" t="str">
            <v>Utilities</v>
          </cell>
          <cell r="I647" t="str">
            <v>Utilities</v>
          </cell>
          <cell r="J647">
            <v>5</v>
          </cell>
          <cell r="K647" t="str">
            <v>Prince George</v>
          </cell>
          <cell r="L647" t="str">
            <v>Kruger Energy Inc.</v>
          </cell>
          <cell r="N647" t="str">
            <v>Proposed</v>
          </cell>
          <cell r="O647" t="str">
            <v>Preliminary/Feasibility</v>
          </cell>
          <cell r="P647" t="str">
            <v>Utilities (incl sewage treatment)</v>
          </cell>
          <cell r="Q647" t="b">
            <v>0</v>
          </cell>
          <cell r="R647" t="b">
            <v>0</v>
          </cell>
          <cell r="S647" t="b">
            <v>0</v>
          </cell>
          <cell r="T647" t="b">
            <v>0</v>
          </cell>
          <cell r="U647" t="b">
            <v>0</v>
          </cell>
          <cell r="V647" t="b">
            <v>0</v>
          </cell>
          <cell r="X647" t="b">
            <v>1</v>
          </cell>
          <cell r="Y647" t="b">
            <v>0</v>
          </cell>
          <cell r="AB647">
            <v>150</v>
          </cell>
          <cell r="AC647">
            <v>10</v>
          </cell>
          <cell r="AF647" t="str">
            <v>53.912778</v>
          </cell>
          <cell r="AG647" t="str">
            <v>-123.403889</v>
          </cell>
          <cell r="AH647" t="str">
            <v>53º 54' 46" N</v>
          </cell>
          <cell r="AI647" t="str">
            <v>123º 24' 14" W</v>
          </cell>
          <cell r="AJ647" t="str">
            <v>(514) 737-1131</v>
          </cell>
          <cell r="AK647" t="str">
            <v>www.krugerenergy.com</v>
          </cell>
          <cell r="AL647">
            <v>42064</v>
          </cell>
          <cell r="AM647">
            <v>45352</v>
          </cell>
        </row>
        <row r="648">
          <cell r="A648">
            <v>3134</v>
          </cell>
          <cell r="B648" t="str">
            <v>Pearson-Dogwood Redevelopment</v>
          </cell>
          <cell r="C648"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v>
          </cell>
          <cell r="D648">
            <v>58</v>
          </cell>
          <cell r="G648" t="str">
            <v>Residential</v>
          </cell>
          <cell r="H648" t="str">
            <v>Mixed use</v>
          </cell>
          <cell r="I648" t="str">
            <v>Mixed use - Residential/Commercial/Retail/ Industrial</v>
          </cell>
          <cell r="J648">
            <v>2</v>
          </cell>
          <cell r="K648" t="str">
            <v>Vancouver</v>
          </cell>
          <cell r="L648" t="str">
            <v>Vancouver Coastal Health Authority</v>
          </cell>
          <cell r="M648" t="str">
            <v>DYS Architecture</v>
          </cell>
          <cell r="N648" t="str">
            <v>Construction started</v>
          </cell>
          <cell r="P648" t="str">
            <v>Residential/Commercial</v>
          </cell>
          <cell r="Q648" t="b">
            <v>1</v>
          </cell>
          <cell r="R648" t="b">
            <v>1</v>
          </cell>
          <cell r="S648" t="b">
            <v>0</v>
          </cell>
          <cell r="T648" t="b">
            <v>0</v>
          </cell>
          <cell r="U648" t="b">
            <v>0</v>
          </cell>
          <cell r="V648" t="b">
            <v>0</v>
          </cell>
          <cell r="X648" t="b">
            <v>0</v>
          </cell>
          <cell r="Y648" t="b">
            <v>0</v>
          </cell>
          <cell r="AD648" t="str">
            <v>20202</v>
          </cell>
          <cell r="AE648" t="str">
            <v>20252</v>
          </cell>
          <cell r="AF648" t="str">
            <v>49.218376</v>
          </cell>
          <cell r="AG648" t="str">
            <v>-123.117009</v>
          </cell>
          <cell r="AH648" t="str">
            <v>49° 13' 6.1536'' N</v>
          </cell>
          <cell r="AI648" t="str">
            <v>123° 7' 1.2324'' W</v>
          </cell>
          <cell r="AJ648" t="str">
            <v>(604) 736-2033</v>
          </cell>
          <cell r="AL648">
            <v>42064</v>
          </cell>
          <cell r="AM648">
            <v>45352</v>
          </cell>
        </row>
        <row r="649">
          <cell r="A649">
            <v>3383</v>
          </cell>
          <cell r="B649" t="str">
            <v>Sundance Clean Methanol Refinery</v>
          </cell>
          <cell r="C649" t="str">
            <v>Proposal to build a natural gas to clean methanol refinery on a 1055 acre site near Chetwynd. A low carbon gas plant will be developed on the site (see project ID #2628).</v>
          </cell>
          <cell r="D649">
            <v>1500</v>
          </cell>
          <cell r="G649" t="str">
            <v>Industrial</v>
          </cell>
          <cell r="H649" t="str">
            <v>Manufacturing - Petrochemical</v>
          </cell>
          <cell r="I649" t="str">
            <v>Petrochemical Manufacturing</v>
          </cell>
          <cell r="J649">
            <v>8</v>
          </cell>
          <cell r="K649" t="str">
            <v>Chetwynd</v>
          </cell>
          <cell r="L649" t="str">
            <v>Canadian Methanol Corp.</v>
          </cell>
          <cell r="N649" t="str">
            <v>Proposed</v>
          </cell>
          <cell r="O649" t="str">
            <v>Permitting</v>
          </cell>
          <cell r="P649" t="str">
            <v>Manufacturing</v>
          </cell>
          <cell r="Q649" t="b">
            <v>0</v>
          </cell>
          <cell r="R649" t="b">
            <v>0</v>
          </cell>
          <cell r="S649" t="b">
            <v>0</v>
          </cell>
          <cell r="T649" t="b">
            <v>0</v>
          </cell>
          <cell r="U649" t="b">
            <v>0</v>
          </cell>
          <cell r="V649" t="b">
            <v>0</v>
          </cell>
          <cell r="X649" t="b">
            <v>0</v>
          </cell>
          <cell r="Y649" t="b">
            <v>0</v>
          </cell>
          <cell r="AF649" t="str">
            <v>55.698147</v>
          </cell>
          <cell r="AG649" t="str">
            <v>-121.629689</v>
          </cell>
          <cell r="AH649" t="str">
            <v>55° 41' 53.33" N</v>
          </cell>
          <cell r="AI649" t="str">
            <v>121° 37' 46.88" W</v>
          </cell>
          <cell r="AJ649" t="str">
            <v>(250) 655-0330</v>
          </cell>
          <cell r="AK649" t="str">
            <v>www.canadianmethanol.com</v>
          </cell>
          <cell r="AL649">
            <v>42064</v>
          </cell>
          <cell r="AM649">
            <v>45352</v>
          </cell>
        </row>
        <row r="650">
          <cell r="A650">
            <v>3375</v>
          </cell>
          <cell r="B650" t="str">
            <v>Red Willow Wind Farm</v>
          </cell>
          <cell r="C650" t="str">
            <v>200 MW wind energy facility located 40 km southeast of the District of Tumbler Ridge, would include new access roads, a 230 kv transmission line will connect to the Quintette Substation.</v>
          </cell>
          <cell r="D650">
            <v>480</v>
          </cell>
          <cell r="F650" t="str">
            <v>Review</v>
          </cell>
          <cell r="G650" t="str">
            <v>Infrastructure</v>
          </cell>
          <cell r="H650" t="str">
            <v>Utilities</v>
          </cell>
          <cell r="I650" t="str">
            <v>Utilities</v>
          </cell>
          <cell r="J650">
            <v>8</v>
          </cell>
          <cell r="K650" t="str">
            <v>Tumbler Ridge</v>
          </cell>
          <cell r="L650" t="str">
            <v>Red Willow Wind LP</v>
          </cell>
          <cell r="N650" t="str">
            <v>Proposed</v>
          </cell>
          <cell r="O650" t="str">
            <v>Consultation/Approvals</v>
          </cell>
          <cell r="P650" t="str">
            <v>Utilities (incl sewage treatment)</v>
          </cell>
          <cell r="Q650" t="b">
            <v>0</v>
          </cell>
          <cell r="R650" t="b">
            <v>0</v>
          </cell>
          <cell r="S650" t="b">
            <v>0</v>
          </cell>
          <cell r="T650" t="b">
            <v>0</v>
          </cell>
          <cell r="U650" t="b">
            <v>0</v>
          </cell>
          <cell r="V650" t="b">
            <v>0</v>
          </cell>
          <cell r="X650" t="b">
            <v>1</v>
          </cell>
          <cell r="Y650" t="b">
            <v>1</v>
          </cell>
          <cell r="Z650" t="str">
            <v>Lheidli-T’enneh First Nation</v>
          </cell>
          <cell r="AA650" t="str">
            <v>Project located on traditional territory.</v>
          </cell>
          <cell r="AB650">
            <v>300</v>
          </cell>
          <cell r="AC650">
            <v>8</v>
          </cell>
          <cell r="AF650" t="str">
            <v>54.808663</v>
          </cell>
          <cell r="AG650" t="str">
            <v>-120.375011</v>
          </cell>
          <cell r="AH650" t="str">
            <v>54° 48' 31.19" N</v>
          </cell>
          <cell r="AI650" t="str">
            <v>120° 22' 30.04" W</v>
          </cell>
          <cell r="AJ650" t="str">
            <v>(855) 604-6403</v>
          </cell>
          <cell r="AK650" t="str">
            <v>www.boralex.com/projects/redwillow</v>
          </cell>
          <cell r="AL650">
            <v>42064</v>
          </cell>
          <cell r="AM650">
            <v>45352</v>
          </cell>
        </row>
        <row r="651">
          <cell r="A651">
            <v>3372</v>
          </cell>
          <cell r="B651" t="str">
            <v>Stewart Energy LNG</v>
          </cell>
          <cell r="C651"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approved by the National Energy Board.</v>
          </cell>
          <cell r="E651" t="str">
            <v>Cancelled-removing next issue</v>
          </cell>
          <cell r="G651" t="str">
            <v>Industrial</v>
          </cell>
          <cell r="H651" t="str">
            <v>Oil &amp; Gas</v>
          </cell>
          <cell r="I651" t="str">
            <v>Liquefied Natural Gas</v>
          </cell>
          <cell r="J651">
            <v>6</v>
          </cell>
          <cell r="K651" t="str">
            <v>Stewart</v>
          </cell>
          <cell r="L651" t="str">
            <v>Canada Stewart Energy Group Ltd.</v>
          </cell>
          <cell r="N651" t="str">
            <v>On hold</v>
          </cell>
          <cell r="P651" t="str">
            <v>Mining &amp; Oil &amp; Gas Extraction</v>
          </cell>
          <cell r="Q651" t="b">
            <v>0</v>
          </cell>
          <cell r="R651" t="b">
            <v>0</v>
          </cell>
          <cell r="S651" t="b">
            <v>0</v>
          </cell>
          <cell r="T651" t="b">
            <v>0</v>
          </cell>
          <cell r="U651" t="b">
            <v>0</v>
          </cell>
          <cell r="V651" t="b">
            <v>0</v>
          </cell>
          <cell r="X651" t="b">
            <v>0</v>
          </cell>
          <cell r="Y651" t="b">
            <v>0</v>
          </cell>
          <cell r="AJ651" t="str">
            <v>(604) 569-3122</v>
          </cell>
          <cell r="AK651" t="str">
            <v>www.stewartenergy.ca</v>
          </cell>
          <cell r="AL651">
            <v>42064</v>
          </cell>
          <cell r="AM651">
            <v>45352</v>
          </cell>
        </row>
        <row r="652">
          <cell r="A652">
            <v>3374</v>
          </cell>
          <cell r="B652" t="str">
            <v>McCallum Junction Commercial Development</v>
          </cell>
          <cell r="C652" t="str">
            <v>Proposed 130,000 sq ft commercial development on McCallum Rd and Hwy 1. Project will include a 70,000 sq ft Outdoor Outfitters outlet. The site requires rezoning and Official Community Plan (OCP) amendment.</v>
          </cell>
          <cell r="D652">
            <v>20</v>
          </cell>
          <cell r="G652" t="str">
            <v>Commercial</v>
          </cell>
          <cell r="H652" t="str">
            <v>Retail</v>
          </cell>
          <cell r="I652" t="str">
            <v>Retail/Residential</v>
          </cell>
          <cell r="J652">
            <v>2</v>
          </cell>
          <cell r="K652" t="str">
            <v>Abbotsford</v>
          </cell>
          <cell r="L652" t="str">
            <v>McCallum Junction Properties Inc.</v>
          </cell>
          <cell r="N652" t="str">
            <v>Proposed</v>
          </cell>
          <cell r="O652" t="str">
            <v>Permitting</v>
          </cell>
          <cell r="P652" t="str">
            <v>Residential/Commercial</v>
          </cell>
          <cell r="Q652" t="b">
            <v>0</v>
          </cell>
          <cell r="R652" t="b">
            <v>0</v>
          </cell>
          <cell r="S652" t="b">
            <v>0</v>
          </cell>
          <cell r="T652" t="b">
            <v>0</v>
          </cell>
          <cell r="U652" t="b">
            <v>0</v>
          </cell>
          <cell r="V652" t="b">
            <v>0</v>
          </cell>
          <cell r="X652" t="b">
            <v>0</v>
          </cell>
          <cell r="Y652" t="b">
            <v>0</v>
          </cell>
          <cell r="AF652" t="str">
            <v>49.03592</v>
          </cell>
          <cell r="AG652" t="str">
            <v>-122.29347</v>
          </cell>
          <cell r="AH652" t="str">
            <v>49° 2' 9.31" N</v>
          </cell>
          <cell r="AI652" t="str">
            <v>122° 17' 36.49" W</v>
          </cell>
          <cell r="AJ652" t="str">
            <v>(604) 864-5510 (City of Abbotsford)</v>
          </cell>
          <cell r="AL652">
            <v>42064</v>
          </cell>
          <cell r="AM652">
            <v>45352</v>
          </cell>
        </row>
        <row r="653">
          <cell r="A653">
            <v>3371</v>
          </cell>
          <cell r="B653" t="str">
            <v>Cedar LNG</v>
          </cell>
          <cell r="C653" t="str">
            <v>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is expected in Summer 2023.</v>
          </cell>
          <cell r="D653">
            <v>1400</v>
          </cell>
          <cell r="F653" t="str">
            <v>Certified</v>
          </cell>
          <cell r="G653" t="str">
            <v>Industrial</v>
          </cell>
          <cell r="H653" t="str">
            <v>Oil &amp; Gas</v>
          </cell>
          <cell r="I653" t="str">
            <v>Liquefied Natural Gas</v>
          </cell>
          <cell r="J653">
            <v>6</v>
          </cell>
          <cell r="K653" t="str">
            <v>Kitimat</v>
          </cell>
          <cell r="L653" t="str">
            <v>Cedar LNG Export Development Ltd.</v>
          </cell>
          <cell r="N653" t="str">
            <v>Proposed</v>
          </cell>
          <cell r="P653" t="str">
            <v>Mining &amp; Oil &amp; Gas Extraction</v>
          </cell>
          <cell r="Q653" t="b">
            <v>0</v>
          </cell>
          <cell r="R653" t="b">
            <v>0</v>
          </cell>
          <cell r="S653" t="b">
            <v>0</v>
          </cell>
          <cell r="T653" t="b">
            <v>0</v>
          </cell>
          <cell r="U653" t="b">
            <v>0</v>
          </cell>
          <cell r="V653" t="b">
            <v>0</v>
          </cell>
          <cell r="X653" t="b">
            <v>0</v>
          </cell>
          <cell r="Y653" t="b">
            <v>1</v>
          </cell>
          <cell r="Z653" t="str">
            <v>Haisla First Nation</v>
          </cell>
          <cell r="AB653">
            <v>350</v>
          </cell>
          <cell r="AD653" t="str">
            <v>20244</v>
          </cell>
          <cell r="AE653" t="str">
            <v>20272</v>
          </cell>
          <cell r="AF653" t="str">
            <v>53.92541</v>
          </cell>
          <cell r="AG653" t="str">
            <v>-128.727915</v>
          </cell>
          <cell r="AH653" t="str">
            <v>53° 55' 31.48" N</v>
          </cell>
          <cell r="AI653" t="str">
            <v>128° 43' 40.49" W</v>
          </cell>
          <cell r="AJ653" t="str">
            <v>(250) 632-8900 (District of Kitimat)</v>
          </cell>
          <cell r="AK653" t="str">
            <v>www.cedarlng.com/project</v>
          </cell>
          <cell r="AL653">
            <v>42064</v>
          </cell>
          <cell r="AM653">
            <v>45352</v>
          </cell>
        </row>
        <row r="654">
          <cell r="A654">
            <v>3370</v>
          </cell>
          <cell r="B654" t="str">
            <v>Tilbury Marine Jetty Project</v>
          </cell>
          <cell r="C654" t="str">
            <v>Proposed project to include an LNG marine jetty near Tilbury Island liquefaction plant. Approval has been issued for a 25 yr export license for 3.5 million tonnes/yr. The BC Environment Assessment is subject to a federal review.</v>
          </cell>
          <cell r="D654">
            <v>175</v>
          </cell>
          <cell r="F654" t="str">
            <v>Certified</v>
          </cell>
          <cell r="G654" t="str">
            <v>Industrial</v>
          </cell>
          <cell r="H654" t="str">
            <v>Oil &amp; Gas</v>
          </cell>
          <cell r="I654" t="str">
            <v>Liquefied Natural Gas</v>
          </cell>
          <cell r="J654">
            <v>2</v>
          </cell>
          <cell r="K654" t="str">
            <v>Delta</v>
          </cell>
          <cell r="L654" t="str">
            <v>Tilbury Jetty LP</v>
          </cell>
          <cell r="N654" t="str">
            <v>Proposed</v>
          </cell>
          <cell r="O654" t="str">
            <v>Permitting</v>
          </cell>
          <cell r="P654" t="str">
            <v>Mining &amp; Oil &amp; Gas Extraction</v>
          </cell>
          <cell r="Q654" t="b">
            <v>0</v>
          </cell>
          <cell r="R654" t="b">
            <v>0</v>
          </cell>
          <cell r="S654" t="b">
            <v>0</v>
          </cell>
          <cell r="T654" t="b">
            <v>0</v>
          </cell>
          <cell r="U654" t="b">
            <v>0</v>
          </cell>
          <cell r="V654" t="b">
            <v>0</v>
          </cell>
          <cell r="X654" t="b">
            <v>0</v>
          </cell>
          <cell r="Y654" t="b">
            <v>0</v>
          </cell>
          <cell r="AB654">
            <v>132</v>
          </cell>
          <cell r="AC654">
            <v>19</v>
          </cell>
          <cell r="AD654" t="str">
            <v>20243</v>
          </cell>
          <cell r="AE654" t="str">
            <v>20252</v>
          </cell>
          <cell r="AF654" t="str">
            <v>49.14199</v>
          </cell>
          <cell r="AG654" t="str">
            <v>-123.03742</v>
          </cell>
          <cell r="AH654" t="str">
            <v>49° 8' 31.16" N</v>
          </cell>
          <cell r="AI654" t="str">
            <v>123° 2' 14.71" W</v>
          </cell>
          <cell r="AJ654" t="str">
            <v>(604) 946-3380 (Delta City)</v>
          </cell>
          <cell r="AK654" t="str">
            <v>www.wespactilbury.ca</v>
          </cell>
          <cell r="AL654">
            <v>42064</v>
          </cell>
          <cell r="AM654">
            <v>45352</v>
          </cell>
        </row>
        <row r="655">
          <cell r="A655">
            <v>3384</v>
          </cell>
          <cell r="B655" t="str">
            <v>NewTimes LNG Facility</v>
          </cell>
          <cell r="C655" t="str">
            <v>Proposed development of a floating natural gas liquification plant near the Port of Prince Rupert will include infrastructure facilities. An application for a 25 yr export licence for 12 million tonnes/yr has been extended to 40 yrs by the National Energy Board.</v>
          </cell>
          <cell r="E655" t="str">
            <v>Cancelled-removing next issue</v>
          </cell>
          <cell r="G655" t="str">
            <v>Industrial</v>
          </cell>
          <cell r="H655" t="str">
            <v>Oil &amp; Gas</v>
          </cell>
          <cell r="I655" t="str">
            <v>Liquefied Natural Gas</v>
          </cell>
          <cell r="J655">
            <v>6</v>
          </cell>
          <cell r="K655" t="str">
            <v>Prince Rupert</v>
          </cell>
          <cell r="L655" t="str">
            <v>NewTimes Energy Ltd.</v>
          </cell>
          <cell r="N655" t="str">
            <v>On hold</v>
          </cell>
          <cell r="P655" t="str">
            <v>Mining &amp; Oil &amp; Gas Extraction</v>
          </cell>
          <cell r="Q655" t="b">
            <v>0</v>
          </cell>
          <cell r="R655" t="b">
            <v>0</v>
          </cell>
          <cell r="S655" t="b">
            <v>0</v>
          </cell>
          <cell r="T655" t="b">
            <v>0</v>
          </cell>
          <cell r="U655" t="b">
            <v>0</v>
          </cell>
          <cell r="V655" t="b">
            <v>0</v>
          </cell>
          <cell r="X655" t="b">
            <v>0</v>
          </cell>
          <cell r="Y655" t="b">
            <v>0</v>
          </cell>
          <cell r="AL655">
            <v>42064</v>
          </cell>
          <cell r="AM655">
            <v>45352</v>
          </cell>
        </row>
        <row r="656">
          <cell r="A656">
            <v>3357</v>
          </cell>
          <cell r="B656" t="str">
            <v>Waterfront Square Office Tower</v>
          </cell>
          <cell r="C656" t="str">
            <v>Proposed 26 storey office tower to be located beside the Waterfront Skytrain Station. Project redesign, called The Crystal, will include a fourth floor viewing deck.</v>
          </cell>
          <cell r="D656">
            <v>24</v>
          </cell>
          <cell r="G656" t="str">
            <v>Commercial</v>
          </cell>
          <cell r="H656" t="str">
            <v>Office</v>
          </cell>
          <cell r="I656" t="str">
            <v>Commercial</v>
          </cell>
          <cell r="J656">
            <v>2</v>
          </cell>
          <cell r="K656" t="str">
            <v>Vancouver</v>
          </cell>
          <cell r="L656" t="str">
            <v>Cadillac Fairview</v>
          </cell>
          <cell r="M656" t="str">
            <v>B+H Architects</v>
          </cell>
          <cell r="N656" t="str">
            <v>Proposed</v>
          </cell>
          <cell r="O656" t="str">
            <v>Consultation/Approvals</v>
          </cell>
          <cell r="P656" t="str">
            <v>Residential/Commercial</v>
          </cell>
          <cell r="Q656" t="b">
            <v>0</v>
          </cell>
          <cell r="R656" t="b">
            <v>0</v>
          </cell>
          <cell r="S656" t="b">
            <v>0</v>
          </cell>
          <cell r="T656" t="b">
            <v>0</v>
          </cell>
          <cell r="U656" t="b">
            <v>0</v>
          </cell>
          <cell r="V656" t="b">
            <v>1</v>
          </cell>
          <cell r="W656" t="str">
            <v>LEED platinum</v>
          </cell>
          <cell r="X656" t="b">
            <v>0</v>
          </cell>
          <cell r="Y656" t="b">
            <v>0</v>
          </cell>
          <cell r="AF656" t="str">
            <v>49.285051</v>
          </cell>
          <cell r="AG656" t="str">
            <v>-123.111414</v>
          </cell>
          <cell r="AH656" t="str">
            <v>49° 17' 6.18'' N</v>
          </cell>
          <cell r="AI656" t="str">
            <v>123° 6' 41.09'' W</v>
          </cell>
          <cell r="AJ656" t="str">
            <v>(604) 688-7236</v>
          </cell>
          <cell r="AL656">
            <v>41974</v>
          </cell>
          <cell r="AM656">
            <v>45352</v>
          </cell>
        </row>
        <row r="657">
          <cell r="A657">
            <v>3351</v>
          </cell>
          <cell r="B657" t="str">
            <v>B6 Office Development</v>
          </cell>
          <cell r="C657" t="str">
            <v>A 33-storey office building with retail at ground level and a 486 stall underground parking.</v>
          </cell>
          <cell r="D657">
            <v>28</v>
          </cell>
          <cell r="E657" t="str">
            <v>Project completed-removing next issue</v>
          </cell>
          <cell r="G657" t="str">
            <v>Commercial</v>
          </cell>
          <cell r="H657" t="str">
            <v>Office</v>
          </cell>
          <cell r="I657" t="str">
            <v>Commercial</v>
          </cell>
          <cell r="J657">
            <v>2</v>
          </cell>
          <cell r="K657" t="str">
            <v>Vancouver</v>
          </cell>
          <cell r="L657" t="str">
            <v>BentallGreenOak</v>
          </cell>
          <cell r="M657" t="str">
            <v>Musson Cattell Mackey Partnership</v>
          </cell>
          <cell r="N657" t="str">
            <v>Completed</v>
          </cell>
          <cell r="P657" t="str">
            <v>Residential/Commercial</v>
          </cell>
          <cell r="Q657" t="b">
            <v>0</v>
          </cell>
          <cell r="R657" t="b">
            <v>0</v>
          </cell>
          <cell r="S657" t="b">
            <v>0</v>
          </cell>
          <cell r="T657" t="b">
            <v>0</v>
          </cell>
          <cell r="U657" t="b">
            <v>0</v>
          </cell>
          <cell r="V657" t="b">
            <v>1</v>
          </cell>
          <cell r="W657" t="str">
            <v>LEED gold</v>
          </cell>
          <cell r="X657" t="b">
            <v>0</v>
          </cell>
          <cell r="Y657" t="b">
            <v>0</v>
          </cell>
          <cell r="AE657" t="str">
            <v>20241</v>
          </cell>
          <cell r="AF657" t="str">
            <v>49.28716</v>
          </cell>
          <cell r="AG657" t="str">
            <v>-123.12014</v>
          </cell>
          <cell r="AH657" t="str">
            <v>49° 17' 13.78" N</v>
          </cell>
          <cell r="AI657" t="str">
            <v>123° 7' 12.5" W</v>
          </cell>
          <cell r="AJ657" t="str">
            <v>(604) 687-2990 (Architect)</v>
          </cell>
          <cell r="AL657">
            <v>41974</v>
          </cell>
          <cell r="AM657">
            <v>45352</v>
          </cell>
        </row>
        <row r="658">
          <cell r="A658">
            <v>3350</v>
          </cell>
          <cell r="B658" t="str">
            <v>Midrise Mixed-Use Development</v>
          </cell>
          <cell r="C658" t="str">
            <v>Proposed 129 unit residential 6 storey building and a second 6 storey mixed-use building.</v>
          </cell>
          <cell r="D658">
            <v>22</v>
          </cell>
          <cell r="G658" t="str">
            <v>Residential</v>
          </cell>
          <cell r="H658" t="str">
            <v>Primarily residential - Single use</v>
          </cell>
          <cell r="I658" t="str">
            <v>Residential/Commercial</v>
          </cell>
          <cell r="J658">
            <v>2</v>
          </cell>
          <cell r="K658" t="str">
            <v>Vancouver</v>
          </cell>
          <cell r="M658" t="str">
            <v>GBL Architects</v>
          </cell>
          <cell r="N658" t="str">
            <v>Proposed</v>
          </cell>
          <cell r="O658" t="str">
            <v>Consultation/Approvals</v>
          </cell>
          <cell r="P658" t="str">
            <v>Residential/Commercial</v>
          </cell>
          <cell r="Q658" t="b">
            <v>0</v>
          </cell>
          <cell r="R658" t="b">
            <v>0</v>
          </cell>
          <cell r="S658" t="b">
            <v>0</v>
          </cell>
          <cell r="T658" t="b">
            <v>0</v>
          </cell>
          <cell r="U658" t="b">
            <v>0</v>
          </cell>
          <cell r="V658" t="b">
            <v>0</v>
          </cell>
          <cell r="X658" t="b">
            <v>0</v>
          </cell>
          <cell r="Y658" t="b">
            <v>0</v>
          </cell>
          <cell r="AF658" t="str">
            <v>49.21621</v>
          </cell>
          <cell r="AG658" t="str">
            <v>-123.11731</v>
          </cell>
          <cell r="AH658" t="str">
            <v>49° 12' 58.36" N</v>
          </cell>
          <cell r="AI658" t="str">
            <v>123° 7' 2.32" W</v>
          </cell>
          <cell r="AJ658" t="str">
            <v>(604) 736-1156 (Architect)</v>
          </cell>
          <cell r="AL658">
            <v>41974</v>
          </cell>
          <cell r="AM658">
            <v>45352</v>
          </cell>
        </row>
        <row r="659">
          <cell r="A659">
            <v>3349</v>
          </cell>
          <cell r="B659" t="str">
            <v>Midrise Condominium</v>
          </cell>
          <cell r="C659" t="str">
            <v>Development of 87 units in a 6 storey building located at 3501 E Hastings St.</v>
          </cell>
          <cell r="D659">
            <v>20</v>
          </cell>
          <cell r="G659" t="str">
            <v>Residential</v>
          </cell>
          <cell r="H659" t="str">
            <v>Primarily residential - Single use</v>
          </cell>
          <cell r="I659" t="str">
            <v>Residential</v>
          </cell>
          <cell r="J659">
            <v>2</v>
          </cell>
          <cell r="K659" t="str">
            <v>Vancouver</v>
          </cell>
          <cell r="M659" t="str">
            <v>Cornerstone Architecture</v>
          </cell>
          <cell r="N659" t="str">
            <v>Proposed</v>
          </cell>
          <cell r="O659" t="str">
            <v>Consultation/Approvals</v>
          </cell>
          <cell r="P659" t="str">
            <v>Residential/Commercial</v>
          </cell>
          <cell r="Q659" t="b">
            <v>0</v>
          </cell>
          <cell r="R659" t="b">
            <v>0</v>
          </cell>
          <cell r="S659" t="b">
            <v>0</v>
          </cell>
          <cell r="T659" t="b">
            <v>0</v>
          </cell>
          <cell r="U659" t="b">
            <v>0</v>
          </cell>
          <cell r="V659" t="b">
            <v>0</v>
          </cell>
          <cell r="X659" t="b">
            <v>0</v>
          </cell>
          <cell r="Y659" t="b">
            <v>0</v>
          </cell>
          <cell r="AF659" t="str">
            <v>49.28133</v>
          </cell>
          <cell r="AG659" t="str">
            <v>-123.02803</v>
          </cell>
          <cell r="AH659" t="str">
            <v>49° 16' 52.79" N</v>
          </cell>
          <cell r="AI659" t="str">
            <v>123° 1' 40.91" W</v>
          </cell>
          <cell r="AJ659" t="str">
            <v>(604) 253-8800 (Architect)</v>
          </cell>
          <cell r="AL659">
            <v>41974</v>
          </cell>
          <cell r="AM659">
            <v>45352</v>
          </cell>
        </row>
        <row r="660">
          <cell r="A660">
            <v>3348</v>
          </cell>
          <cell r="B660" t="str">
            <v>Condominium Development - 1618 W 6th Ave</v>
          </cell>
          <cell r="C660" t="str">
            <v>Proposed 12 storey development with 99 units over 107 stall underground parking.</v>
          </cell>
          <cell r="D660">
            <v>20</v>
          </cell>
          <cell r="G660" t="str">
            <v>Residential</v>
          </cell>
          <cell r="H660" t="str">
            <v>Primarily residential - Single use</v>
          </cell>
          <cell r="I660" t="str">
            <v>Residential</v>
          </cell>
          <cell r="J660">
            <v>2</v>
          </cell>
          <cell r="K660" t="str">
            <v>Vancouver</v>
          </cell>
          <cell r="M660" t="str">
            <v>W.T. Leung Architects</v>
          </cell>
          <cell r="N660" t="str">
            <v>Proposed</v>
          </cell>
          <cell r="O660" t="str">
            <v>Consultation/Approvals</v>
          </cell>
          <cell r="P660" t="str">
            <v>Residential/Commercial</v>
          </cell>
          <cell r="Q660" t="b">
            <v>0</v>
          </cell>
          <cell r="R660" t="b">
            <v>0</v>
          </cell>
          <cell r="S660" t="b">
            <v>0</v>
          </cell>
          <cell r="T660" t="b">
            <v>0</v>
          </cell>
          <cell r="U660" t="b">
            <v>0</v>
          </cell>
          <cell r="V660" t="b">
            <v>0</v>
          </cell>
          <cell r="X660" t="b">
            <v>0</v>
          </cell>
          <cell r="Y660" t="b">
            <v>0</v>
          </cell>
          <cell r="AF660" t="str">
            <v>49.26632</v>
          </cell>
          <cell r="AG660" t="str">
            <v>-123.14106</v>
          </cell>
          <cell r="AH660" t="str">
            <v>49° 15' 58.75" N</v>
          </cell>
          <cell r="AI660" t="str">
            <v>123° 8' 27.82" W</v>
          </cell>
          <cell r="AJ660" t="str">
            <v>(604) 736-9711 (Architect)</v>
          </cell>
          <cell r="AL660">
            <v>41974</v>
          </cell>
          <cell r="AM660">
            <v>45352</v>
          </cell>
        </row>
        <row r="661">
          <cell r="A661">
            <v>3344</v>
          </cell>
          <cell r="B661" t="str">
            <v>Condominium Development</v>
          </cell>
          <cell r="C661" t="str">
            <v>Proposed 13 storey condominium development with 127 residential units over 3 levels of underground parking has been rejected by council. A 9-storey proposal has been submitted.</v>
          </cell>
          <cell r="D661">
            <v>22</v>
          </cell>
          <cell r="G661" t="str">
            <v>Residential</v>
          </cell>
          <cell r="H661" t="str">
            <v>Primarily residential - Single use</v>
          </cell>
          <cell r="I661" t="str">
            <v>Residential</v>
          </cell>
          <cell r="J661">
            <v>2</v>
          </cell>
          <cell r="K661" t="str">
            <v>Vancouver</v>
          </cell>
          <cell r="L661" t="str">
            <v>Beedie Holdings</v>
          </cell>
          <cell r="M661" t="str">
            <v>Merrick Architecture</v>
          </cell>
          <cell r="N661" t="str">
            <v>Proposed</v>
          </cell>
          <cell r="P661" t="str">
            <v>Residential/Commercial</v>
          </cell>
          <cell r="Q661" t="b">
            <v>0</v>
          </cell>
          <cell r="R661" t="b">
            <v>0</v>
          </cell>
          <cell r="S661" t="b">
            <v>0</v>
          </cell>
          <cell r="T661" t="b">
            <v>0</v>
          </cell>
          <cell r="U661" t="b">
            <v>0</v>
          </cell>
          <cell r="V661" t="b">
            <v>0</v>
          </cell>
          <cell r="X661" t="b">
            <v>0</v>
          </cell>
          <cell r="Y661" t="b">
            <v>0</v>
          </cell>
          <cell r="AF661" t="str">
            <v>49.27992</v>
          </cell>
          <cell r="AG661" t="str">
            <v>-123.10113</v>
          </cell>
          <cell r="AH661" t="str">
            <v>49° 16' 47.71" N</v>
          </cell>
          <cell r="AI661" t="str">
            <v>123° 6' 4.07" W</v>
          </cell>
          <cell r="AJ661" t="str">
            <v>(604) 683-4131 (Architect)</v>
          </cell>
          <cell r="AL661">
            <v>41974</v>
          </cell>
          <cell r="AM661">
            <v>45352</v>
          </cell>
        </row>
        <row r="662">
          <cell r="A662">
            <v>3341</v>
          </cell>
          <cell r="B662" t="str">
            <v>Condominium Development - 180 E 2nd Ave</v>
          </cell>
          <cell r="C662" t="str">
            <v>Proposed 12 storey mixed use development that will contain 223 residential units and 30 units of non-market housing, with commercial space at grade and 297 underground parking stalls. The project will meet LEED gold building standards.</v>
          </cell>
          <cell r="D662">
            <v>40</v>
          </cell>
          <cell r="G662" t="str">
            <v>Residential</v>
          </cell>
          <cell r="H662" t="str">
            <v>Primarily residential - Single use</v>
          </cell>
          <cell r="I662" t="str">
            <v>Residential/Commercial</v>
          </cell>
          <cell r="J662">
            <v>2</v>
          </cell>
          <cell r="K662" t="str">
            <v>Vancouver</v>
          </cell>
          <cell r="M662" t="str">
            <v>Francl Architecture</v>
          </cell>
          <cell r="N662" t="str">
            <v>Proposed</v>
          </cell>
          <cell r="O662" t="str">
            <v>Consultation/Approvals</v>
          </cell>
          <cell r="P662" t="str">
            <v>Residential/Commercial</v>
          </cell>
          <cell r="Q662" t="b">
            <v>0</v>
          </cell>
          <cell r="R662" t="b">
            <v>0</v>
          </cell>
          <cell r="S662" t="b">
            <v>0</v>
          </cell>
          <cell r="T662" t="b">
            <v>0</v>
          </cell>
          <cell r="U662" t="b">
            <v>0</v>
          </cell>
          <cell r="V662" t="b">
            <v>1</v>
          </cell>
          <cell r="W662" t="str">
            <v>LEED gold</v>
          </cell>
          <cell r="X662" t="b">
            <v>0</v>
          </cell>
          <cell r="Y662" t="b">
            <v>0</v>
          </cell>
          <cell r="AF662" t="str">
            <v>49.269144</v>
          </cell>
          <cell r="AG662" t="str">
            <v>-123.1015</v>
          </cell>
          <cell r="AH662" t="str">
            <v>49° 16' 8.92" N</v>
          </cell>
          <cell r="AI662" t="str">
            <v>123° 6' 5.4" W</v>
          </cell>
          <cell r="AJ662" t="str">
            <v>(604) 688-3252 (Architect)</v>
          </cell>
          <cell r="AL662">
            <v>41974</v>
          </cell>
          <cell r="AM662">
            <v>45352</v>
          </cell>
        </row>
        <row r="663">
          <cell r="A663">
            <v>3335</v>
          </cell>
          <cell r="B663" t="str">
            <v>Residential Development - 1755 W 14th Ave.</v>
          </cell>
          <cell r="C663" t="str">
            <v>Proposal for the addition of 122 residential units in a 12 storey and 3 storey building.</v>
          </cell>
          <cell r="D663">
            <v>20</v>
          </cell>
          <cell r="G663" t="str">
            <v>Residential</v>
          </cell>
          <cell r="H663" t="str">
            <v>Primarily residential - Single use</v>
          </cell>
          <cell r="I663" t="str">
            <v>Residential/Commercial</v>
          </cell>
          <cell r="J663">
            <v>2</v>
          </cell>
          <cell r="K663" t="str">
            <v>Vancouver</v>
          </cell>
          <cell r="M663" t="str">
            <v>Musson Cattell Mackey Partnership</v>
          </cell>
          <cell r="N663" t="str">
            <v>Proposed</v>
          </cell>
          <cell r="O663" t="str">
            <v>Consultation/Approvals</v>
          </cell>
          <cell r="P663" t="str">
            <v>Residential/Commercial</v>
          </cell>
          <cell r="Q663" t="b">
            <v>0</v>
          </cell>
          <cell r="R663" t="b">
            <v>0</v>
          </cell>
          <cell r="S663" t="b">
            <v>0</v>
          </cell>
          <cell r="T663" t="b">
            <v>0</v>
          </cell>
          <cell r="U663" t="b">
            <v>0</v>
          </cell>
          <cell r="V663" t="b">
            <v>0</v>
          </cell>
          <cell r="X663" t="b">
            <v>0</v>
          </cell>
          <cell r="Y663" t="b">
            <v>0</v>
          </cell>
          <cell r="AF663" t="str">
            <v>49.25910</v>
          </cell>
          <cell r="AG663" t="str">
            <v>-123.14374</v>
          </cell>
          <cell r="AH663" t="str">
            <v>49° 15' 32.76" N</v>
          </cell>
          <cell r="AI663" t="str">
            <v>123° 8' 37.46" W</v>
          </cell>
          <cell r="AJ663" t="str">
            <v>(604) 687-2990 (Architect)</v>
          </cell>
          <cell r="AL663">
            <v>41974</v>
          </cell>
          <cell r="AM663">
            <v>45352</v>
          </cell>
        </row>
        <row r="664">
          <cell r="A664">
            <v>3334</v>
          </cell>
          <cell r="B664" t="str">
            <v>South Richmond Terminal Project</v>
          </cell>
          <cell r="C664" t="str">
            <v>Proposed aggregate processing and distribution facility located on the south end of No 7 Rd. The project will include a wash plant, reclaimer, rail and marine unloading and loading facilities.</v>
          </cell>
          <cell r="G664" t="str">
            <v>Commercial</v>
          </cell>
          <cell r="H664" t="str">
            <v>Warehousing</v>
          </cell>
          <cell r="I664" t="str">
            <v>General Warehousing and Storage</v>
          </cell>
          <cell r="J664">
            <v>2</v>
          </cell>
          <cell r="K664" t="str">
            <v>Richmond</v>
          </cell>
          <cell r="L664" t="str">
            <v>Heidelberg Materials Ltd.</v>
          </cell>
          <cell r="N664" t="str">
            <v>Proposed</v>
          </cell>
          <cell r="O664" t="str">
            <v>Consultation/Approvals</v>
          </cell>
          <cell r="P664" t="str">
            <v>Transportation &amp; Warehousing</v>
          </cell>
          <cell r="Q664" t="b">
            <v>0</v>
          </cell>
          <cell r="R664" t="b">
            <v>0</v>
          </cell>
          <cell r="S664" t="b">
            <v>0</v>
          </cell>
          <cell r="T664" t="b">
            <v>0</v>
          </cell>
          <cell r="U664" t="b">
            <v>0</v>
          </cell>
          <cell r="V664" t="b">
            <v>0</v>
          </cell>
          <cell r="X664" t="b">
            <v>0</v>
          </cell>
          <cell r="Y664" t="b">
            <v>1</v>
          </cell>
          <cell r="AF664" t="str">
            <v>49.1465</v>
          </cell>
          <cell r="AG664" t="str">
            <v>-123.0515</v>
          </cell>
          <cell r="AH664" t="str">
            <v>49  08’ 47.35" N</v>
          </cell>
          <cell r="AI664" t="str">
            <v>123 03’ 05.25" W</v>
          </cell>
          <cell r="AJ664" t="str">
            <v>(604) 665-9047 (Port Metro Vancouver)</v>
          </cell>
          <cell r="AL664">
            <v>41974</v>
          </cell>
          <cell r="AM664">
            <v>45352</v>
          </cell>
        </row>
        <row r="665">
          <cell r="A665">
            <v>3361</v>
          </cell>
          <cell r="B665" t="str">
            <v>Value Village Mixed-Use Development</v>
          </cell>
          <cell r="C665" t="str">
            <v>Mixed-use development that includes 803 units in 3 residential towers, 5 storey office building and ground level retail space. Project located at 7350 Edmonds St is in permitting phase.</v>
          </cell>
          <cell r="G665" t="str">
            <v>Commercial</v>
          </cell>
          <cell r="H665" t="str">
            <v>Mixed use</v>
          </cell>
          <cell r="I665" t="str">
            <v>Mixed use - Commercial/Retail/ Industrial/Residential</v>
          </cell>
          <cell r="J665">
            <v>2</v>
          </cell>
          <cell r="K665" t="str">
            <v>Burnaby</v>
          </cell>
          <cell r="L665" t="str">
            <v>IBI Group Architects</v>
          </cell>
          <cell r="N665" t="str">
            <v>Proposed</v>
          </cell>
          <cell r="O665" t="str">
            <v>Consultation/Approvals</v>
          </cell>
          <cell r="P665" t="str">
            <v>Residential/Commercial</v>
          </cell>
          <cell r="Q665" t="b">
            <v>0</v>
          </cell>
          <cell r="R665" t="b">
            <v>0</v>
          </cell>
          <cell r="S665" t="b">
            <v>0</v>
          </cell>
          <cell r="T665" t="b">
            <v>0</v>
          </cell>
          <cell r="U665" t="b">
            <v>0</v>
          </cell>
          <cell r="V665" t="b">
            <v>0</v>
          </cell>
          <cell r="X665" t="b">
            <v>0</v>
          </cell>
          <cell r="Y665" t="b">
            <v>0</v>
          </cell>
          <cell r="AF665" t="str">
            <v>49.21934</v>
          </cell>
          <cell r="AG665" t="str">
            <v>-122.95015</v>
          </cell>
          <cell r="AH665" t="str">
            <v>49° 13' 9.62" N</v>
          </cell>
          <cell r="AI665" t="str">
            <v>122° 57' 0.54" W</v>
          </cell>
          <cell r="AJ665" t="str">
            <v>(604) 294-7290 (Burnaby City)</v>
          </cell>
          <cell r="AL665">
            <v>41974</v>
          </cell>
          <cell r="AM665">
            <v>45352</v>
          </cell>
        </row>
        <row r="666">
          <cell r="A666">
            <v>3311</v>
          </cell>
          <cell r="B666" t="str">
            <v>Orca LNG</v>
          </cell>
          <cell r="C666" t="str">
            <v>Proposed project will consist of an export terminal, six floating liquification storage and offloading vessels. A licence has been granted by the National Energy Board (NEB) to export up to 24 million tones/yr of LNG for 25 yrs.</v>
          </cell>
          <cell r="E666" t="str">
            <v>Cancelled-removing next issue</v>
          </cell>
          <cell r="G666" t="str">
            <v>Industrial</v>
          </cell>
          <cell r="H666" t="str">
            <v>Oil &amp; Gas</v>
          </cell>
          <cell r="I666" t="str">
            <v>Liquefied Natural Gas</v>
          </cell>
          <cell r="J666">
            <v>6</v>
          </cell>
          <cell r="K666" t="str">
            <v>Prince Rupert Area</v>
          </cell>
          <cell r="L666" t="str">
            <v>Orca LNG Ltd.</v>
          </cell>
          <cell r="N666" t="str">
            <v>On hold</v>
          </cell>
          <cell r="P666" t="str">
            <v>Mining &amp; Oil &amp; Gas Extraction</v>
          </cell>
          <cell r="Q666" t="b">
            <v>0</v>
          </cell>
          <cell r="R666" t="b">
            <v>0</v>
          </cell>
          <cell r="S666" t="b">
            <v>0</v>
          </cell>
          <cell r="T666" t="b">
            <v>0</v>
          </cell>
          <cell r="U666" t="b">
            <v>0</v>
          </cell>
          <cell r="V666" t="b">
            <v>0</v>
          </cell>
          <cell r="X666" t="b">
            <v>0</v>
          </cell>
          <cell r="Y666" t="b">
            <v>0</v>
          </cell>
          <cell r="AL666">
            <v>41883</v>
          </cell>
          <cell r="AM666">
            <v>45352</v>
          </cell>
        </row>
        <row r="667">
          <cell r="A667">
            <v>3310</v>
          </cell>
          <cell r="B667" t="str">
            <v>Coal Mountain Phase 2 Project</v>
          </cell>
          <cell r="C667"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D667">
            <v>396</v>
          </cell>
          <cell r="F667" t="str">
            <v>Withdrawn</v>
          </cell>
          <cell r="G667" t="str">
            <v>Industrial</v>
          </cell>
          <cell r="H667" t="str">
            <v>Mining</v>
          </cell>
          <cell r="I667" t="str">
            <v>Mining</v>
          </cell>
          <cell r="J667">
            <v>4</v>
          </cell>
          <cell r="K667" t="str">
            <v>Sparwood</v>
          </cell>
          <cell r="L667" t="str">
            <v>Teck Coal Ltd.</v>
          </cell>
          <cell r="N667" t="str">
            <v>On hold</v>
          </cell>
          <cell r="P667" t="str">
            <v>Mining &amp; Oil &amp; Gas Extraction</v>
          </cell>
          <cell r="Q667" t="b">
            <v>0</v>
          </cell>
          <cell r="R667" t="b">
            <v>0</v>
          </cell>
          <cell r="S667" t="b">
            <v>0</v>
          </cell>
          <cell r="T667" t="b">
            <v>0</v>
          </cell>
          <cell r="U667" t="b">
            <v>0</v>
          </cell>
          <cell r="V667" t="b">
            <v>0</v>
          </cell>
          <cell r="X667" t="b">
            <v>0</v>
          </cell>
          <cell r="Y667" t="b">
            <v>1</v>
          </cell>
          <cell r="Z667" t="str">
            <v>Ktunaxa Nation</v>
          </cell>
          <cell r="AA667" t="str">
            <v>Pre-Impact Benefit Agreement</v>
          </cell>
          <cell r="AB667">
            <v>200</v>
          </cell>
          <cell r="AC667">
            <v>353</v>
          </cell>
          <cell r="AF667" t="str">
            <v>49.588506</v>
          </cell>
          <cell r="AG667" t="str">
            <v>-114.867401</v>
          </cell>
          <cell r="AH667" t="str">
            <v>49° 35’ 18.621" N</v>
          </cell>
          <cell r="AI667" t="str">
            <v>114° 52’ 2.642" W</v>
          </cell>
          <cell r="AJ667" t="str">
            <v>(403) 767-8500</v>
          </cell>
          <cell r="AL667">
            <v>41883</v>
          </cell>
          <cell r="AM667">
            <v>45352</v>
          </cell>
        </row>
        <row r="668">
          <cell r="A668">
            <v>3321</v>
          </cell>
          <cell r="B668" t="str">
            <v>Gilmore Place Mixed-Use Development</v>
          </cell>
          <cell r="C668" t="str">
            <v>Phased 1,563 residential and commercial development in a mixed-use highrise complex up to 64 storeys in height. Project is located on a 12.3 acre site at 4171 Dawson Street next to Gilmore Station.</v>
          </cell>
          <cell r="D668">
            <v>100</v>
          </cell>
          <cell r="G668" t="str">
            <v>Residential</v>
          </cell>
          <cell r="H668" t="str">
            <v>Mixed use</v>
          </cell>
          <cell r="I668" t="str">
            <v>Mixed use - Residential/Commercial/Retail/ Industrial</v>
          </cell>
          <cell r="J668">
            <v>2</v>
          </cell>
          <cell r="K668" t="str">
            <v>Burnaby</v>
          </cell>
          <cell r="L668" t="str">
            <v>ONNI Group</v>
          </cell>
          <cell r="M668" t="str">
            <v>IBI Group</v>
          </cell>
          <cell r="N668" t="str">
            <v>Construction started</v>
          </cell>
          <cell r="P668" t="str">
            <v>Residential/Commercial</v>
          </cell>
          <cell r="Q668" t="b">
            <v>0</v>
          </cell>
          <cell r="R668" t="b">
            <v>0</v>
          </cell>
          <cell r="S668" t="b">
            <v>0</v>
          </cell>
          <cell r="T668" t="b">
            <v>0</v>
          </cell>
          <cell r="U668" t="b">
            <v>0</v>
          </cell>
          <cell r="V668" t="b">
            <v>0</v>
          </cell>
          <cell r="X668" t="b">
            <v>0</v>
          </cell>
          <cell r="Y668" t="b">
            <v>0</v>
          </cell>
          <cell r="AD668" t="str">
            <v>20192</v>
          </cell>
          <cell r="AE668" t="str">
            <v>20244</v>
          </cell>
          <cell r="AF668" t="str">
            <v>49.26469</v>
          </cell>
          <cell r="AG668" t="str">
            <v>-123.01008</v>
          </cell>
          <cell r="AH668" t="str">
            <v>49° 15' 52.88" N</v>
          </cell>
          <cell r="AI668" t="str">
            <v>123° 0' 36.29" W</v>
          </cell>
          <cell r="AJ668" t="str">
            <v>(604) 602-7711</v>
          </cell>
          <cell r="AK668" t="str">
            <v>www.onni.com/gilmoreplace</v>
          </cell>
          <cell r="AL668">
            <v>41883</v>
          </cell>
          <cell r="AM668">
            <v>45352</v>
          </cell>
        </row>
        <row r="669">
          <cell r="A669">
            <v>3316</v>
          </cell>
          <cell r="B669" t="str">
            <v>Brookmere Condominium Development</v>
          </cell>
          <cell r="C669" t="str">
            <v>Proposed development for a 27-storey highrise with commercial space at ground level. Project is located at 535 North Rd.</v>
          </cell>
          <cell r="D669">
            <v>40</v>
          </cell>
          <cell r="G669" t="str">
            <v>Residential</v>
          </cell>
          <cell r="H669" t="str">
            <v>Primarily residential - Single use</v>
          </cell>
          <cell r="I669" t="str">
            <v>Residential</v>
          </cell>
          <cell r="J669">
            <v>2</v>
          </cell>
          <cell r="K669" t="str">
            <v>Coquitlam</v>
          </cell>
          <cell r="L669" t="str">
            <v>ONNI Group</v>
          </cell>
          <cell r="M669" t="str">
            <v>Chris Dikeakos Architect</v>
          </cell>
          <cell r="N669" t="str">
            <v>Proposed</v>
          </cell>
          <cell r="O669" t="str">
            <v>Consultation/Approvals</v>
          </cell>
          <cell r="P669" t="str">
            <v>Residential/Commercial</v>
          </cell>
          <cell r="Q669" t="b">
            <v>0</v>
          </cell>
          <cell r="R669" t="b">
            <v>0</v>
          </cell>
          <cell r="S669" t="b">
            <v>0</v>
          </cell>
          <cell r="T669" t="b">
            <v>0</v>
          </cell>
          <cell r="U669" t="b">
            <v>0</v>
          </cell>
          <cell r="V669" t="b">
            <v>0</v>
          </cell>
          <cell r="X669" t="b">
            <v>0</v>
          </cell>
          <cell r="Y669" t="b">
            <v>0</v>
          </cell>
          <cell r="AF669" t="str">
            <v>49.25023</v>
          </cell>
          <cell r="AG669" t="str">
            <v>-122.89258</v>
          </cell>
          <cell r="AH669" t="str">
            <v>49° 15' 0.83" N</v>
          </cell>
          <cell r="AI669" t="str">
            <v>122° 53' 33.29" W</v>
          </cell>
          <cell r="AJ669" t="str">
            <v>(604) 602-7711</v>
          </cell>
          <cell r="AK669" t="str">
            <v>www.onni.com/brookmere</v>
          </cell>
          <cell r="AL669">
            <v>41883</v>
          </cell>
          <cell r="AM669">
            <v>45352</v>
          </cell>
        </row>
        <row r="670">
          <cell r="A670">
            <v>3314</v>
          </cell>
          <cell r="B670" t="str">
            <v>Condominium Towers</v>
          </cell>
          <cell r="C670" t="str">
            <v>Condominium development with 376 units in three towers located at 7791 Alderbridge Way. Phase 1 will have 168 units in a 14-storey building and phase 2 will consist of 208 units in 11 and 12 storeys.</v>
          </cell>
          <cell r="D670">
            <v>45</v>
          </cell>
          <cell r="G670" t="str">
            <v>Residential</v>
          </cell>
          <cell r="H670" t="str">
            <v>Primarily residential - Single use</v>
          </cell>
          <cell r="I670" t="str">
            <v>Residential</v>
          </cell>
          <cell r="J670">
            <v>2</v>
          </cell>
          <cell r="K670" t="str">
            <v>Richmond</v>
          </cell>
          <cell r="L670" t="str">
            <v>Hungerford Properties</v>
          </cell>
          <cell r="N670" t="str">
            <v>Proposed</v>
          </cell>
          <cell r="O670" t="str">
            <v>Consultation/Approvals</v>
          </cell>
          <cell r="P670" t="str">
            <v>Residential/Commercial</v>
          </cell>
          <cell r="Q670" t="b">
            <v>0</v>
          </cell>
          <cell r="R670" t="b">
            <v>0</v>
          </cell>
          <cell r="S670" t="b">
            <v>0</v>
          </cell>
          <cell r="T670" t="b">
            <v>0</v>
          </cell>
          <cell r="U670" t="b">
            <v>0</v>
          </cell>
          <cell r="V670" t="b">
            <v>0</v>
          </cell>
          <cell r="X670" t="b">
            <v>0</v>
          </cell>
          <cell r="Y670" t="b">
            <v>0</v>
          </cell>
          <cell r="AF670" t="str">
            <v>49.177049</v>
          </cell>
          <cell r="AG670" t="str">
            <v>-123.142468</v>
          </cell>
          <cell r="AH670" t="str">
            <v>49° 10' 37.38" N</v>
          </cell>
          <cell r="AI670" t="str">
            <v>123° 8' 32.88" W</v>
          </cell>
          <cell r="AJ670" t="str">
            <v>(604) 736-8550</v>
          </cell>
          <cell r="AL670">
            <v>41883</v>
          </cell>
          <cell r="AM670">
            <v>45352</v>
          </cell>
        </row>
        <row r="671">
          <cell r="A671">
            <v>3306</v>
          </cell>
          <cell r="B671" t="str">
            <v>Pacific Future Energy Refinery</v>
          </cell>
          <cell r="C671"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D671">
            <v>10000</v>
          </cell>
          <cell r="F671" t="str">
            <v>Pre-application</v>
          </cell>
          <cell r="G671" t="str">
            <v>Industrial</v>
          </cell>
          <cell r="H671" t="str">
            <v>Manufacturing - Petrochemical</v>
          </cell>
          <cell r="I671" t="str">
            <v>Petrochemical Manufacturing</v>
          </cell>
          <cell r="J671">
            <v>6</v>
          </cell>
          <cell r="K671" t="str">
            <v>Kitimat</v>
          </cell>
          <cell r="L671" t="str">
            <v>Pacific Future Energy Corp.</v>
          </cell>
          <cell r="N671" t="str">
            <v>Proposed</v>
          </cell>
          <cell r="O671" t="str">
            <v>Preliminary/Feasibility</v>
          </cell>
          <cell r="P671" t="str">
            <v>Manufacturing</v>
          </cell>
          <cell r="Q671" t="b">
            <v>0</v>
          </cell>
          <cell r="R671" t="b">
            <v>0</v>
          </cell>
          <cell r="S671" t="b">
            <v>0</v>
          </cell>
          <cell r="T671" t="b">
            <v>0</v>
          </cell>
          <cell r="U671" t="b">
            <v>0</v>
          </cell>
          <cell r="V671" t="b">
            <v>0</v>
          </cell>
          <cell r="X671" t="b">
            <v>0</v>
          </cell>
          <cell r="Y671" t="b">
            <v>0</v>
          </cell>
          <cell r="AB671">
            <v>3500</v>
          </cell>
          <cell r="AC671">
            <v>1000</v>
          </cell>
          <cell r="AE671" t="str">
            <v>20234</v>
          </cell>
          <cell r="AF671" t="str">
            <v>54.283897</v>
          </cell>
          <cell r="AG671" t="str">
            <v>-128.617569</v>
          </cell>
          <cell r="AH671" t="str">
            <v>54° 17' 2.03"N</v>
          </cell>
          <cell r="AI671" t="str">
            <v>128° 37' 3.25"W</v>
          </cell>
          <cell r="AJ671" t="str">
            <v>(604) 559-3611</v>
          </cell>
          <cell r="AL671">
            <v>41883</v>
          </cell>
          <cell r="AM671">
            <v>45352</v>
          </cell>
        </row>
        <row r="672">
          <cell r="A672">
            <v>3312</v>
          </cell>
          <cell r="B672" t="str">
            <v>Condominium Development</v>
          </cell>
          <cell r="C672" t="str">
            <v>Proposed 153 unit multi- family condominium development on a 62 acre site at 2755 McCurdy Rd. Project has received third reading.</v>
          </cell>
          <cell r="D672">
            <v>40</v>
          </cell>
          <cell r="G672" t="str">
            <v>Residential</v>
          </cell>
          <cell r="H672" t="str">
            <v>Primarily residential - Single use</v>
          </cell>
          <cell r="I672" t="str">
            <v>Residential</v>
          </cell>
          <cell r="J672">
            <v>3</v>
          </cell>
          <cell r="K672" t="str">
            <v>Kelowna</v>
          </cell>
          <cell r="N672" t="str">
            <v>On hold</v>
          </cell>
          <cell r="P672" t="str">
            <v>Residential/Commercial</v>
          </cell>
          <cell r="Q672" t="b">
            <v>0</v>
          </cell>
          <cell r="R672" t="b">
            <v>0</v>
          </cell>
          <cell r="S672" t="b">
            <v>0</v>
          </cell>
          <cell r="T672" t="b">
            <v>0</v>
          </cell>
          <cell r="U672" t="b">
            <v>0</v>
          </cell>
          <cell r="V672" t="b">
            <v>0</v>
          </cell>
          <cell r="X672" t="b">
            <v>0</v>
          </cell>
          <cell r="Y672" t="b">
            <v>0</v>
          </cell>
          <cell r="AF672" t="str">
            <v>49.901416</v>
          </cell>
          <cell r="AG672" t="str">
            <v>-119.410435</v>
          </cell>
          <cell r="AH672" t="str">
            <v>49° 54' 5.1" N</v>
          </cell>
          <cell r="AI672" t="str">
            <v>119° 24' 37.57" W</v>
          </cell>
          <cell r="AJ672" t="str">
            <v>(403) 567-2100</v>
          </cell>
          <cell r="AL672">
            <v>41883</v>
          </cell>
          <cell r="AM672">
            <v>45352</v>
          </cell>
        </row>
        <row r="673">
          <cell r="A673">
            <v>3274</v>
          </cell>
          <cell r="B673" t="str">
            <v>Direct Transfer Coal Facility</v>
          </cell>
          <cell r="C673"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D673">
            <v>20</v>
          </cell>
          <cell r="G673" t="str">
            <v>Infrastructure</v>
          </cell>
          <cell r="H673" t="str">
            <v>Other Transportation</v>
          </cell>
          <cell r="I673" t="str">
            <v>Port and Harbour Facilities</v>
          </cell>
          <cell r="J673">
            <v>2</v>
          </cell>
          <cell r="K673" t="str">
            <v>Surrey</v>
          </cell>
          <cell r="L673" t="str">
            <v>Fraser Surrey Docks Ltd.</v>
          </cell>
          <cell r="N673" t="str">
            <v>Construction started</v>
          </cell>
          <cell r="P673" t="str">
            <v>Transportation &amp; Warehousing</v>
          </cell>
          <cell r="Q673" t="b">
            <v>0</v>
          </cell>
          <cell r="R673" t="b">
            <v>0</v>
          </cell>
          <cell r="S673" t="b">
            <v>0</v>
          </cell>
          <cell r="T673" t="b">
            <v>0</v>
          </cell>
          <cell r="U673" t="b">
            <v>0</v>
          </cell>
          <cell r="V673" t="b">
            <v>0</v>
          </cell>
          <cell r="X673" t="b">
            <v>0</v>
          </cell>
          <cell r="Y673" t="b">
            <v>0</v>
          </cell>
          <cell r="AD673" t="str">
            <v>20161</v>
          </cell>
          <cell r="AF673" t="str">
            <v>49.177795</v>
          </cell>
          <cell r="AG673" t="str">
            <v>-122.916269</v>
          </cell>
          <cell r="AH673" t="str">
            <v>49° 10' 40.06" N</v>
          </cell>
          <cell r="AI673" t="str">
            <v>122° 54' 58.57" W</v>
          </cell>
          <cell r="AJ673" t="str">
            <v>(604) 665-9047 (Port Metro Vancouver)</v>
          </cell>
          <cell r="AL673">
            <v>41791</v>
          </cell>
          <cell r="AM673">
            <v>45352</v>
          </cell>
        </row>
        <row r="674">
          <cell r="A674">
            <v>3222</v>
          </cell>
          <cell r="B674" t="str">
            <v>Oak Green Condominium Development</v>
          </cell>
          <cell r="C674" t="str">
            <v>Redevelopment of the 13.8 acre Oakridge Transit Centre (OTC) site on 41st and Oak St. The 17-building project will include 1425 units of market housing and affordable housing, a child care facility, retail and park space.</v>
          </cell>
          <cell r="D674">
            <v>270</v>
          </cell>
          <cell r="G674" t="str">
            <v>Residential</v>
          </cell>
          <cell r="H674" t="str">
            <v>Primarily residential - Single use</v>
          </cell>
          <cell r="I674" t="str">
            <v>Residential</v>
          </cell>
          <cell r="J674">
            <v>2</v>
          </cell>
          <cell r="K674" t="str">
            <v>Vancouver</v>
          </cell>
          <cell r="L674" t="str">
            <v>Modern Green Development Corp.</v>
          </cell>
          <cell r="N674" t="str">
            <v>Construction started</v>
          </cell>
          <cell r="P674" t="str">
            <v>Residential/Commercial</v>
          </cell>
          <cell r="Q674" t="b">
            <v>0</v>
          </cell>
          <cell r="R674" t="b">
            <v>0</v>
          </cell>
          <cell r="S674" t="b">
            <v>0</v>
          </cell>
          <cell r="T674" t="b">
            <v>0</v>
          </cell>
          <cell r="U674" t="b">
            <v>0</v>
          </cell>
          <cell r="V674" t="b">
            <v>0</v>
          </cell>
          <cell r="X674" t="b">
            <v>0</v>
          </cell>
          <cell r="Y674" t="b">
            <v>0</v>
          </cell>
          <cell r="AD674" t="str">
            <v>20213</v>
          </cell>
          <cell r="AE674" t="str">
            <v>20314</v>
          </cell>
          <cell r="AF674" t="str">
            <v>49.233850</v>
          </cell>
          <cell r="AG674" t="str">
            <v>-123.125160</v>
          </cell>
          <cell r="AH674" t="str">
            <v>49° 14' 1.86'' N</v>
          </cell>
          <cell r="AI674" t="str">
            <v>123° 7' 30.576'' W</v>
          </cell>
          <cell r="AJ674" t="str">
            <v>(604) 873-7011 (Vancouver City)</v>
          </cell>
          <cell r="AL674">
            <v>41791</v>
          </cell>
          <cell r="AM674">
            <v>45352</v>
          </cell>
        </row>
        <row r="675">
          <cell r="A675">
            <v>3287</v>
          </cell>
          <cell r="B675" t="str">
            <v>Cambie &amp; 35th Condominiums</v>
          </cell>
          <cell r="C675" t="str">
            <v>Proposed 188 unit condominium development located at Cambie Street and West 35th Avenue.</v>
          </cell>
          <cell r="D675">
            <v>28</v>
          </cell>
          <cell r="G675" t="str">
            <v>Residential</v>
          </cell>
          <cell r="H675" t="str">
            <v>Primarily residential - Single use</v>
          </cell>
          <cell r="I675" t="str">
            <v>Residential</v>
          </cell>
          <cell r="J675">
            <v>2</v>
          </cell>
          <cell r="K675" t="str">
            <v>Vancouver</v>
          </cell>
          <cell r="L675" t="str">
            <v>Washington Properties</v>
          </cell>
          <cell r="N675" t="str">
            <v>Proposed</v>
          </cell>
          <cell r="O675" t="str">
            <v>Consultation/Approvals</v>
          </cell>
          <cell r="P675" t="str">
            <v>Residential/Commercial</v>
          </cell>
          <cell r="Q675" t="b">
            <v>0</v>
          </cell>
          <cell r="R675" t="b">
            <v>0</v>
          </cell>
          <cell r="S675" t="b">
            <v>0</v>
          </cell>
          <cell r="T675" t="b">
            <v>0</v>
          </cell>
          <cell r="U675" t="b">
            <v>0</v>
          </cell>
          <cell r="V675" t="b">
            <v>0</v>
          </cell>
          <cell r="X675" t="b">
            <v>0</v>
          </cell>
          <cell r="Y675" t="b">
            <v>0</v>
          </cell>
          <cell r="AJ675" t="str">
            <v>(604) 428-5717</v>
          </cell>
          <cell r="AL675">
            <v>41791</v>
          </cell>
          <cell r="AM675">
            <v>45352</v>
          </cell>
        </row>
        <row r="676">
          <cell r="A676">
            <v>3275</v>
          </cell>
          <cell r="B676" t="str">
            <v>Turtle Bay Crossing Commercial Development</v>
          </cell>
          <cell r="C676" t="str">
            <v>Proposed 38,000 sq ft commercial and retail development will be located at Highway 97 and Oceola Rd.</v>
          </cell>
          <cell r="D676">
            <v>15</v>
          </cell>
          <cell r="G676" t="str">
            <v>Commercial</v>
          </cell>
          <cell r="H676" t="str">
            <v>Retail</v>
          </cell>
          <cell r="I676" t="str">
            <v>Retail</v>
          </cell>
          <cell r="J676">
            <v>3</v>
          </cell>
          <cell r="K676" t="str">
            <v>Lake Country</v>
          </cell>
          <cell r="L676" t="str">
            <v>Turtle Bay Crossing Development Ltd.</v>
          </cell>
          <cell r="N676" t="str">
            <v>Proposed</v>
          </cell>
          <cell r="O676" t="str">
            <v>Consultation/Approvals</v>
          </cell>
          <cell r="P676" t="str">
            <v>Residential/Commercial</v>
          </cell>
          <cell r="Q676" t="b">
            <v>0</v>
          </cell>
          <cell r="R676" t="b">
            <v>0</v>
          </cell>
          <cell r="S676" t="b">
            <v>0</v>
          </cell>
          <cell r="T676" t="b">
            <v>0</v>
          </cell>
          <cell r="U676" t="b">
            <v>0</v>
          </cell>
          <cell r="V676" t="b">
            <v>0</v>
          </cell>
          <cell r="X676" t="b">
            <v>0</v>
          </cell>
          <cell r="Y676" t="b">
            <v>0</v>
          </cell>
          <cell r="AF676" t="str">
            <v>50.05915</v>
          </cell>
          <cell r="AG676" t="str">
            <v>-119.413106</v>
          </cell>
          <cell r="AH676" t="str">
            <v>50° 3' 32.94" N</v>
          </cell>
          <cell r="AI676" t="str">
            <v>119° 24' 47.18" W</v>
          </cell>
          <cell r="AJ676" t="str">
            <v>(250) 766-5650 (Lake Country District)</v>
          </cell>
          <cell r="AL676">
            <v>41791</v>
          </cell>
          <cell r="AM676">
            <v>45352</v>
          </cell>
        </row>
        <row r="677">
          <cell r="A677">
            <v>3247</v>
          </cell>
          <cell r="B677" t="str">
            <v>Valemount Glacier Destination Resort</v>
          </cell>
          <cell r="C677" t="str">
            <v>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v>
          </cell>
          <cell r="D677">
            <v>800</v>
          </cell>
          <cell r="G677" t="str">
            <v>Commercial</v>
          </cell>
          <cell r="H677" t="str">
            <v>Accommodation</v>
          </cell>
          <cell r="I677" t="str">
            <v>Resort</v>
          </cell>
          <cell r="J677">
            <v>5</v>
          </cell>
          <cell r="K677" t="str">
            <v>Valemount</v>
          </cell>
          <cell r="L677" t="str">
            <v>Valemount Glacier Destinations</v>
          </cell>
          <cell r="M677" t="str">
            <v>Pheidias Project Management Corp. &amp; Oberti Resort Design</v>
          </cell>
          <cell r="N677" t="str">
            <v>Proposed</v>
          </cell>
          <cell r="P677" t="str">
            <v>Residential/Commercial</v>
          </cell>
          <cell r="Q677" t="b">
            <v>0</v>
          </cell>
          <cell r="R677" t="b">
            <v>0</v>
          </cell>
          <cell r="S677" t="b">
            <v>0</v>
          </cell>
          <cell r="T677" t="b">
            <v>0</v>
          </cell>
          <cell r="U677" t="b">
            <v>0</v>
          </cell>
          <cell r="V677" t="b">
            <v>0</v>
          </cell>
          <cell r="X677" t="b">
            <v>0</v>
          </cell>
          <cell r="Y677" t="b">
            <v>1</v>
          </cell>
          <cell r="Z677" t="str">
            <v>Simpcw First Nation</v>
          </cell>
          <cell r="AB677">
            <v>800</v>
          </cell>
          <cell r="AF677" t="str">
            <v>52.82014</v>
          </cell>
          <cell r="AG677" t="str">
            <v>-119.39148</v>
          </cell>
          <cell r="AH677" t="str">
            <v>52° 49' 12.5" N</v>
          </cell>
          <cell r="AI677" t="str">
            <v>119° 23' 29.33" W</v>
          </cell>
          <cell r="AJ677" t="str">
            <v>(250) 566-4435 (Valemount Village)</v>
          </cell>
          <cell r="AL677">
            <v>41699</v>
          </cell>
          <cell r="AM677">
            <v>45352</v>
          </cell>
        </row>
        <row r="678">
          <cell r="A678">
            <v>3242</v>
          </cell>
          <cell r="B678" t="str">
            <v>Lakelse Geothermal Power Plant</v>
          </cell>
          <cell r="C678" t="str">
            <v>Proposed 15MW geothermal power plant south of Lakelse Lake near Terrace. The plant would generate power for 10,000 homes. Pre-feasibility study has determined an inferred resource of 23 Mw power over a 30-yr span.</v>
          </cell>
          <cell r="D678">
            <v>120</v>
          </cell>
          <cell r="G678" t="str">
            <v>Infrastructure</v>
          </cell>
          <cell r="H678" t="str">
            <v>Utilities</v>
          </cell>
          <cell r="I678" t="str">
            <v>Utilities</v>
          </cell>
          <cell r="J678">
            <v>6</v>
          </cell>
          <cell r="K678" t="str">
            <v>Terrace</v>
          </cell>
          <cell r="L678" t="str">
            <v>Enbridge/ Borealis Geopower/ Kitselas First Nation</v>
          </cell>
          <cell r="N678" t="str">
            <v>Proposed</v>
          </cell>
          <cell r="O678" t="str">
            <v>Consultation/Approvals</v>
          </cell>
          <cell r="P678" t="str">
            <v>Utilities (incl sewage treatment)</v>
          </cell>
          <cell r="Q678" t="b">
            <v>0</v>
          </cell>
          <cell r="R678" t="b">
            <v>0</v>
          </cell>
          <cell r="S678" t="b">
            <v>0</v>
          </cell>
          <cell r="T678" t="b">
            <v>0</v>
          </cell>
          <cell r="U678" t="b">
            <v>0</v>
          </cell>
          <cell r="V678" t="b">
            <v>0</v>
          </cell>
          <cell r="X678" t="b">
            <v>1</v>
          </cell>
          <cell r="Y678" t="b">
            <v>1</v>
          </cell>
          <cell r="Z678" t="str">
            <v>Kitselas First Nation</v>
          </cell>
          <cell r="AF678" t="str">
            <v>54.44564</v>
          </cell>
          <cell r="AG678" t="str">
            <v>-128.54030</v>
          </cell>
          <cell r="AH678" t="str">
            <v>54° 26' 44.3" N</v>
          </cell>
          <cell r="AI678" t="str">
            <v>128° 32' 25.08" W</v>
          </cell>
          <cell r="AJ678" t="str">
            <v>(403) 536-0871 (Borealis Inc)</v>
          </cell>
          <cell r="AK678" t="str">
            <v>www.borealisgeopower.com</v>
          </cell>
          <cell r="AL678">
            <v>41699</v>
          </cell>
          <cell r="AM678">
            <v>45352</v>
          </cell>
        </row>
        <row r="679">
          <cell r="A679">
            <v>3236</v>
          </cell>
          <cell r="B679" t="str">
            <v>Skaha Hills Development</v>
          </cell>
          <cell r="C679" t="str">
            <v>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v>
          </cell>
          <cell r="D679">
            <v>250</v>
          </cell>
          <cell r="G679" t="str">
            <v>Residential</v>
          </cell>
          <cell r="H679" t="str">
            <v>Primarily residential - Single use</v>
          </cell>
          <cell r="I679" t="str">
            <v>Residential</v>
          </cell>
          <cell r="J679">
            <v>3</v>
          </cell>
          <cell r="K679" t="str">
            <v>Penticton</v>
          </cell>
          <cell r="L679" t="str">
            <v>The Skaha Hills Development Corp.</v>
          </cell>
          <cell r="M679" t="str">
            <v>KelTec Design</v>
          </cell>
          <cell r="N679" t="str">
            <v>Construction started</v>
          </cell>
          <cell r="P679" t="str">
            <v>Residential/Commercial</v>
          </cell>
          <cell r="Q679" t="b">
            <v>0</v>
          </cell>
          <cell r="R679" t="b">
            <v>0</v>
          </cell>
          <cell r="S679" t="b">
            <v>0</v>
          </cell>
          <cell r="T679" t="b">
            <v>0</v>
          </cell>
          <cell r="U679" t="b">
            <v>0</v>
          </cell>
          <cell r="V679" t="b">
            <v>0</v>
          </cell>
          <cell r="X679" t="b">
            <v>0</v>
          </cell>
          <cell r="Y679" t="b">
            <v>1</v>
          </cell>
          <cell r="Z679" t="str">
            <v>Penticton Indian Band</v>
          </cell>
          <cell r="AA679" t="str">
            <v>Greyback Developments was awarded a 150 yr lease on 550 acres. Penticton Indian Band will receive 20% of the profits from Skaha Hills Development.</v>
          </cell>
          <cell r="AD679" t="str">
            <v>20143</v>
          </cell>
          <cell r="AE679" t="str">
            <v>20244</v>
          </cell>
          <cell r="AF679" t="str">
            <v>49.45098</v>
          </cell>
          <cell r="AG679" t="str">
            <v>-119.61019</v>
          </cell>
          <cell r="AH679" t="str">
            <v>49° 27' 3.53" N</v>
          </cell>
          <cell r="AI679" t="str">
            <v>119° 36' 36.68" W</v>
          </cell>
          <cell r="AJ679" t="str">
            <v>(250) 490-2400 (Penticton City)</v>
          </cell>
          <cell r="AL679">
            <v>41699</v>
          </cell>
          <cell r="AM679">
            <v>45352</v>
          </cell>
        </row>
        <row r="680">
          <cell r="A680">
            <v>3232</v>
          </cell>
          <cell r="B680" t="str">
            <v>Nakusp Hot Springs Resort Development</v>
          </cell>
          <cell r="C680"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680" t="str">
            <v>Commercial</v>
          </cell>
          <cell r="H680" t="str">
            <v>Accommodation</v>
          </cell>
          <cell r="I680" t="str">
            <v>Resort/Residential</v>
          </cell>
          <cell r="J680">
            <v>4</v>
          </cell>
          <cell r="K680" t="str">
            <v>Nakusp</v>
          </cell>
          <cell r="L680" t="str">
            <v>The Village of Nakusp</v>
          </cell>
          <cell r="N680" t="str">
            <v>Proposed</v>
          </cell>
          <cell r="O680" t="str">
            <v>Preliminary/Feasibility</v>
          </cell>
          <cell r="P680" t="str">
            <v>Residential/Commercial</v>
          </cell>
          <cell r="Q680" t="b">
            <v>1</v>
          </cell>
          <cell r="R680" t="b">
            <v>0</v>
          </cell>
          <cell r="S680" t="b">
            <v>0</v>
          </cell>
          <cell r="T680" t="b">
            <v>1</v>
          </cell>
          <cell r="U680" t="b">
            <v>0</v>
          </cell>
          <cell r="V680" t="b">
            <v>0</v>
          </cell>
          <cell r="X680" t="b">
            <v>0</v>
          </cell>
          <cell r="Y680" t="b">
            <v>0</v>
          </cell>
          <cell r="AF680" t="str">
            <v>50.296217</v>
          </cell>
          <cell r="AG680" t="str">
            <v>-117.685567</v>
          </cell>
          <cell r="AH680" t="str">
            <v>50° 17' 46.38" N</v>
          </cell>
          <cell r="AI680" t="str">
            <v>117° 41' 8.04" W</v>
          </cell>
          <cell r="AJ680" t="str">
            <v>(250) 265-3689</v>
          </cell>
          <cell r="AK680" t="str">
            <v>www.nakusphotsprings.com</v>
          </cell>
          <cell r="AL680">
            <v>41699</v>
          </cell>
          <cell r="AM680">
            <v>45352</v>
          </cell>
        </row>
        <row r="681">
          <cell r="A681">
            <v>3203</v>
          </cell>
          <cell r="B681" t="str">
            <v>Port Alberni Shipping Terminal Facility</v>
          </cell>
          <cell r="C681" t="str">
            <v>Proposed expansion of port facilities to include a deep-sea shipping terminal.</v>
          </cell>
          <cell r="D681">
            <v>1600</v>
          </cell>
          <cell r="G681" t="str">
            <v>Infrastructure</v>
          </cell>
          <cell r="H681" t="str">
            <v>Other Transportation</v>
          </cell>
          <cell r="I681" t="str">
            <v>Port and Harbour Facilities</v>
          </cell>
          <cell r="J681">
            <v>1</v>
          </cell>
          <cell r="K681" t="str">
            <v>Port Alberni</v>
          </cell>
          <cell r="L681" t="str">
            <v>Port Alberni Port Authority</v>
          </cell>
          <cell r="N681" t="str">
            <v>Proposed</v>
          </cell>
          <cell r="O681" t="str">
            <v>Preliminary/Feasibility</v>
          </cell>
          <cell r="P681" t="str">
            <v>Transportation &amp; Warehousing</v>
          </cell>
          <cell r="Q681" t="b">
            <v>0</v>
          </cell>
          <cell r="R681" t="b">
            <v>0</v>
          </cell>
          <cell r="S681" t="b">
            <v>0</v>
          </cell>
          <cell r="T681" t="b">
            <v>0</v>
          </cell>
          <cell r="U681" t="b">
            <v>0</v>
          </cell>
          <cell r="V681" t="b">
            <v>0</v>
          </cell>
          <cell r="X681" t="b">
            <v>0</v>
          </cell>
          <cell r="Y681" t="b">
            <v>1</v>
          </cell>
          <cell r="Z681" t="str">
            <v>Huu-ay-aht First Nation</v>
          </cell>
          <cell r="AB681">
            <v>1000</v>
          </cell>
          <cell r="AC681">
            <v>300</v>
          </cell>
          <cell r="AF681" t="str">
            <v>49.2294884</v>
          </cell>
          <cell r="AG681" t="str">
            <v>-124.8106308</v>
          </cell>
          <cell r="AH681" t="str">
            <v>49° 13' 46.16" N</v>
          </cell>
          <cell r="AI681" t="str">
            <v>124° 48' 38.27" W</v>
          </cell>
          <cell r="AJ681" t="str">
            <v>(250) 723-5312</v>
          </cell>
          <cell r="AK681" t="str">
            <v>www.portalberniportauthority.ca/</v>
          </cell>
          <cell r="AL681">
            <v>41609</v>
          </cell>
          <cell r="AM681">
            <v>45352</v>
          </cell>
        </row>
        <row r="682">
          <cell r="A682">
            <v>3224</v>
          </cell>
          <cell r="B682" t="str">
            <v>Hiawatha Park Revitalization Project</v>
          </cell>
          <cell r="C682" t="str">
            <v>An 18 acre development on the site of the Hiawatha RV Park located at 3795 Lakeshore Rd. Phases will include 3 residential towers and 200 townhouse units. Project will have up to 1,000 rental units..</v>
          </cell>
          <cell r="D682">
            <v>150</v>
          </cell>
          <cell r="G682" t="str">
            <v>Residential</v>
          </cell>
          <cell r="H682" t="str">
            <v>Primarily residential - Single use</v>
          </cell>
          <cell r="I682" t="str">
            <v>Residential</v>
          </cell>
          <cell r="J682">
            <v>3</v>
          </cell>
          <cell r="K682" t="str">
            <v>Kelowna</v>
          </cell>
          <cell r="L682" t="str">
            <v>Westcorp Properties Inc.</v>
          </cell>
          <cell r="N682" t="str">
            <v>Construction started</v>
          </cell>
          <cell r="P682" t="str">
            <v>Residential/Commercial</v>
          </cell>
          <cell r="Q682" t="b">
            <v>0</v>
          </cell>
          <cell r="R682" t="b">
            <v>0</v>
          </cell>
          <cell r="S682" t="b">
            <v>0</v>
          </cell>
          <cell r="T682" t="b">
            <v>0</v>
          </cell>
          <cell r="U682" t="b">
            <v>0</v>
          </cell>
          <cell r="V682" t="b">
            <v>0</v>
          </cell>
          <cell r="X682" t="b">
            <v>0</v>
          </cell>
          <cell r="Y682" t="b">
            <v>0</v>
          </cell>
          <cell r="AD682" t="str">
            <v>20213</v>
          </cell>
          <cell r="AE682" t="str">
            <v>20244</v>
          </cell>
          <cell r="AF682" t="str">
            <v>49.84927</v>
          </cell>
          <cell r="AG682" t="str">
            <v>-119.483112</v>
          </cell>
          <cell r="AH682" t="str">
            <v>49° 50' 57.37" N</v>
          </cell>
          <cell r="AI682" t="str">
            <v>119° 28' 59.2" W</v>
          </cell>
          <cell r="AJ682" t="str">
            <v>(780) 431-3300</v>
          </cell>
          <cell r="AL682">
            <v>41609</v>
          </cell>
          <cell r="AM682">
            <v>45352</v>
          </cell>
        </row>
        <row r="683">
          <cell r="A683">
            <v>3221</v>
          </cell>
          <cell r="B683" t="str">
            <v>Agri-Centre</v>
          </cell>
          <cell r="C683" t="str">
            <v>Proposed development of a 33 acre site on Atkinson and Elridge into a 5 lot agricultural equipment supply centre.</v>
          </cell>
          <cell r="D683">
            <v>20</v>
          </cell>
          <cell r="G683" t="str">
            <v>Commercial</v>
          </cell>
          <cell r="H683" t="str">
            <v>Office</v>
          </cell>
          <cell r="I683" t="str">
            <v>Commercial</v>
          </cell>
          <cell r="J683">
            <v>2</v>
          </cell>
          <cell r="K683" t="str">
            <v>Abbotsford</v>
          </cell>
          <cell r="L683" t="str">
            <v>Corpus Management</v>
          </cell>
          <cell r="N683" t="str">
            <v>Proposed</v>
          </cell>
          <cell r="O683" t="str">
            <v>Consultation/Approvals</v>
          </cell>
          <cell r="P683" t="str">
            <v>Residential/Commercial</v>
          </cell>
          <cell r="Q683" t="b">
            <v>0</v>
          </cell>
          <cell r="R683" t="b">
            <v>0</v>
          </cell>
          <cell r="S683" t="b">
            <v>0</v>
          </cell>
          <cell r="T683" t="b">
            <v>0</v>
          </cell>
          <cell r="U683" t="b">
            <v>0</v>
          </cell>
          <cell r="V683" t="b">
            <v>0</v>
          </cell>
          <cell r="X683" t="b">
            <v>0</v>
          </cell>
          <cell r="Y683" t="b">
            <v>0</v>
          </cell>
          <cell r="AJ683" t="str">
            <v>(604) 854-1720</v>
          </cell>
          <cell r="AL683">
            <v>41609</v>
          </cell>
          <cell r="AM683">
            <v>45352</v>
          </cell>
        </row>
        <row r="684">
          <cell r="A684">
            <v>3213</v>
          </cell>
          <cell r="B684" t="str">
            <v>Kitsault LNG Facility</v>
          </cell>
          <cell r="C684" t="str">
            <v>A combination floating and land-based export plant located north of Alice Arm.</v>
          </cell>
          <cell r="E684" t="str">
            <v>Cancelled-removing next issue</v>
          </cell>
          <cell r="G684" t="str">
            <v>Industrial</v>
          </cell>
          <cell r="H684" t="str">
            <v>Oil &amp; Gas</v>
          </cell>
          <cell r="I684" t="str">
            <v>Liquefied Natural Gas</v>
          </cell>
          <cell r="J684">
            <v>6</v>
          </cell>
          <cell r="K684" t="str">
            <v>Kitsault</v>
          </cell>
          <cell r="L684" t="str">
            <v>Kitsault Energy Ltd. of Canada</v>
          </cell>
          <cell r="N684" t="str">
            <v>On hold</v>
          </cell>
          <cell r="P684" t="str">
            <v>Mining &amp; Oil &amp; Gas Extraction</v>
          </cell>
          <cell r="Q684" t="b">
            <v>0</v>
          </cell>
          <cell r="R684" t="b">
            <v>0</v>
          </cell>
          <cell r="S684" t="b">
            <v>0</v>
          </cell>
          <cell r="T684" t="b">
            <v>0</v>
          </cell>
          <cell r="U684" t="b">
            <v>0</v>
          </cell>
          <cell r="V684" t="b">
            <v>0</v>
          </cell>
          <cell r="X684" t="b">
            <v>0</v>
          </cell>
          <cell r="Y684" t="b">
            <v>0</v>
          </cell>
          <cell r="AF684" t="str">
            <v>55.45712</v>
          </cell>
          <cell r="AG684" t="str">
            <v>-129.47784</v>
          </cell>
          <cell r="AH684" t="str">
            <v>55° 27' 25.63" N</v>
          </cell>
          <cell r="AI684" t="str">
            <v>129° 28' 40.22" W</v>
          </cell>
          <cell r="AJ684" t="str">
            <v>(250) 615-9576</v>
          </cell>
          <cell r="AK684" t="str">
            <v>www.kitsaultenergy.com</v>
          </cell>
          <cell r="AL684">
            <v>41609</v>
          </cell>
          <cell r="AM684">
            <v>45352</v>
          </cell>
        </row>
        <row r="685">
          <cell r="A685">
            <v>3209</v>
          </cell>
          <cell r="B685" t="str">
            <v>Horseshoe Bay Terminal Upgrades</v>
          </cell>
          <cell r="C685" t="str">
            <v>Possible upgrades are in the planning stages for the BC Ferries Horseshoe Bay Terminal which will improve service to the Nanaimo terminals.</v>
          </cell>
          <cell r="D685">
            <v>200</v>
          </cell>
          <cell r="G685" t="str">
            <v>Infrastructure</v>
          </cell>
          <cell r="H685" t="str">
            <v>Other Transportation</v>
          </cell>
          <cell r="I685" t="str">
            <v>Port and Harbour Facilities</v>
          </cell>
          <cell r="J685">
            <v>2</v>
          </cell>
          <cell r="K685" t="str">
            <v>North Vancouver</v>
          </cell>
          <cell r="L685" t="str">
            <v>BC Ferries Corporation</v>
          </cell>
          <cell r="N685" t="str">
            <v>Proposed</v>
          </cell>
          <cell r="O685" t="str">
            <v>Preliminary/Feasibility</v>
          </cell>
          <cell r="P685" t="str">
            <v>Transportation &amp; Warehousing</v>
          </cell>
          <cell r="Q685" t="b">
            <v>1</v>
          </cell>
          <cell r="R685" t="b">
            <v>0</v>
          </cell>
          <cell r="S685" t="b">
            <v>0</v>
          </cell>
          <cell r="T685" t="b">
            <v>0</v>
          </cell>
          <cell r="U685" t="b">
            <v>1</v>
          </cell>
          <cell r="V685" t="b">
            <v>0</v>
          </cell>
          <cell r="X685" t="b">
            <v>0</v>
          </cell>
          <cell r="Y685" t="b">
            <v>0</v>
          </cell>
          <cell r="AF685" t="str">
            <v>49.3733711</v>
          </cell>
          <cell r="AG685" t="str">
            <v>-123.2796707</v>
          </cell>
          <cell r="AH685" t="str">
            <v>49° 22' 24.14" N</v>
          </cell>
          <cell r="AI685" t="str">
            <v>123° 16' 46.81" W</v>
          </cell>
          <cell r="AJ685" t="str">
            <v>(250) 381-1401</v>
          </cell>
          <cell r="AL685">
            <v>41609</v>
          </cell>
          <cell r="AM685">
            <v>45352</v>
          </cell>
        </row>
        <row r="686">
          <cell r="A686">
            <v>3227</v>
          </cell>
          <cell r="B686" t="str">
            <v>498 Drake Condominium</v>
          </cell>
          <cell r="C686" t="str">
            <v>Proposed 258-unit development in a 43 storey tower located at 498 Drake St.</v>
          </cell>
          <cell r="D686">
            <v>30</v>
          </cell>
          <cell r="G686" t="str">
            <v>Residential</v>
          </cell>
          <cell r="H686" t="str">
            <v>Primarily residential - Single use</v>
          </cell>
          <cell r="I686" t="str">
            <v>Residential</v>
          </cell>
          <cell r="J686">
            <v>2</v>
          </cell>
          <cell r="K686" t="str">
            <v>Vancouver</v>
          </cell>
          <cell r="L686" t="str">
            <v>Wall Group of Companies</v>
          </cell>
          <cell r="M686" t="str">
            <v>DiALOG/ Keakos and Cotter</v>
          </cell>
          <cell r="N686" t="str">
            <v>Proposed</v>
          </cell>
          <cell r="O686" t="str">
            <v>Consultation/Approvals</v>
          </cell>
          <cell r="P686" t="str">
            <v>Residential/Commercial</v>
          </cell>
          <cell r="Q686" t="b">
            <v>0</v>
          </cell>
          <cell r="R686" t="b">
            <v>0</v>
          </cell>
          <cell r="S686" t="b">
            <v>0</v>
          </cell>
          <cell r="T686" t="b">
            <v>0</v>
          </cell>
          <cell r="U686" t="b">
            <v>0</v>
          </cell>
          <cell r="V686" t="b">
            <v>0</v>
          </cell>
          <cell r="X686" t="b">
            <v>0</v>
          </cell>
          <cell r="Y686" t="b">
            <v>0</v>
          </cell>
          <cell r="AF686" t="str">
            <v>49.27477</v>
          </cell>
          <cell r="AG686" t="str">
            <v>-123.12565</v>
          </cell>
          <cell r="AH686" t="str">
            <v>49° 16' 29.17" N</v>
          </cell>
          <cell r="AI686" t="str">
            <v>123° 7' 32.34" W</v>
          </cell>
          <cell r="AJ686" t="str">
            <v>(604) 893-7131</v>
          </cell>
          <cell r="AL686">
            <v>41609</v>
          </cell>
          <cell r="AM686">
            <v>45352</v>
          </cell>
        </row>
        <row r="687">
          <cell r="A687">
            <v>3168</v>
          </cell>
          <cell r="B687" t="str">
            <v>Burrard Inlet Marine Container Examination Facility</v>
          </cell>
          <cell r="C687"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D687">
            <v>30</v>
          </cell>
          <cell r="G687" t="str">
            <v>Infrastructure</v>
          </cell>
          <cell r="H687" t="str">
            <v>Other Transportation</v>
          </cell>
          <cell r="I687" t="str">
            <v>Port and Harbour Facilities</v>
          </cell>
          <cell r="J687">
            <v>2</v>
          </cell>
          <cell r="K687" t="str">
            <v>Vancouver</v>
          </cell>
          <cell r="L687" t="str">
            <v>Port Metro Vancouver</v>
          </cell>
          <cell r="N687" t="str">
            <v>Proposed</v>
          </cell>
          <cell r="O687" t="str">
            <v>Consultation/Approvals</v>
          </cell>
          <cell r="P687" t="str">
            <v>Transportation &amp; Warehousing</v>
          </cell>
          <cell r="Q687" t="b">
            <v>1</v>
          </cell>
          <cell r="R687" t="b">
            <v>0</v>
          </cell>
          <cell r="S687" t="b">
            <v>0</v>
          </cell>
          <cell r="T687" t="b">
            <v>0</v>
          </cell>
          <cell r="U687" t="b">
            <v>1</v>
          </cell>
          <cell r="V687" t="b">
            <v>0</v>
          </cell>
          <cell r="X687" t="b">
            <v>0</v>
          </cell>
          <cell r="Y687" t="b">
            <v>0</v>
          </cell>
          <cell r="AF687" t="str">
            <v>49.2837486</v>
          </cell>
          <cell r="AG687" t="str">
            <v>-123.0767059</v>
          </cell>
          <cell r="AH687" t="str">
            <v>49° 17' 1.49" N</v>
          </cell>
          <cell r="AI687" t="str">
            <v>123° 4' 36.14" W</v>
          </cell>
          <cell r="AJ687" t="str">
            <v>(604) 665-9047</v>
          </cell>
          <cell r="AL687">
            <v>41518</v>
          </cell>
          <cell r="AM687">
            <v>45352</v>
          </cell>
        </row>
        <row r="688">
          <cell r="A688">
            <v>3192</v>
          </cell>
          <cell r="B688" t="str">
            <v>Harbour Landing Office Building</v>
          </cell>
          <cell r="C688" t="str">
            <v>Proposed 47,000 sq ft office building will have retail space at the ground level. Located at corner of Harbour Road and Esquimalt Road. Project will be designed to meet Leadership in Energy and Environmental Design (LEED) Gold standards.</v>
          </cell>
          <cell r="D688">
            <v>15</v>
          </cell>
          <cell r="G688" t="str">
            <v>Commercial</v>
          </cell>
          <cell r="H688" t="str">
            <v>Office</v>
          </cell>
          <cell r="I688" t="str">
            <v>Commercial</v>
          </cell>
          <cell r="J688">
            <v>1</v>
          </cell>
          <cell r="K688" t="str">
            <v>Victoria</v>
          </cell>
          <cell r="L688" t="str">
            <v>Mountain West Properties</v>
          </cell>
          <cell r="N688" t="str">
            <v>Proposed</v>
          </cell>
          <cell r="O688" t="str">
            <v>Consultation/Approvals</v>
          </cell>
          <cell r="P688" t="str">
            <v>Residential/Commercial</v>
          </cell>
          <cell r="Q688" t="b">
            <v>0</v>
          </cell>
          <cell r="R688" t="b">
            <v>0</v>
          </cell>
          <cell r="S688" t="b">
            <v>0</v>
          </cell>
          <cell r="T688" t="b">
            <v>0</v>
          </cell>
          <cell r="U688" t="b">
            <v>0</v>
          </cell>
          <cell r="V688" t="b">
            <v>1</v>
          </cell>
          <cell r="W688" t="str">
            <v>LEED gold</v>
          </cell>
          <cell r="X688" t="b">
            <v>0</v>
          </cell>
          <cell r="Y688" t="b">
            <v>0</v>
          </cell>
          <cell r="AF688" t="str">
            <v>48.4287796</v>
          </cell>
          <cell r="AG688" t="str">
            <v>-123.3751297</v>
          </cell>
          <cell r="AH688" t="str">
            <v>48° 25' 43.61" N</v>
          </cell>
          <cell r="AI688" t="str">
            <v>123° 22' 30.47" W</v>
          </cell>
          <cell r="AJ688" t="str">
            <v>(250) 381-9611</v>
          </cell>
          <cell r="AL688">
            <v>41518</v>
          </cell>
          <cell r="AM688">
            <v>45352</v>
          </cell>
        </row>
        <row r="689">
          <cell r="A689">
            <v>3172</v>
          </cell>
          <cell r="B689" t="str">
            <v>New Monaco Mixed-Use Development</v>
          </cell>
          <cell r="C689"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 Project access from Hwy 97 yet to be resolved.</v>
          </cell>
          <cell r="D689">
            <v>1000</v>
          </cell>
          <cell r="G689" t="str">
            <v>Residential</v>
          </cell>
          <cell r="H689" t="str">
            <v>Mixed use</v>
          </cell>
          <cell r="I689" t="str">
            <v>Mixed use - Residential/Commercial/Retail/ Industrial</v>
          </cell>
          <cell r="J689">
            <v>3</v>
          </cell>
          <cell r="K689" t="str">
            <v>Peachland</v>
          </cell>
          <cell r="L689" t="str">
            <v>AMC Developments</v>
          </cell>
          <cell r="N689" t="str">
            <v>Proposed</v>
          </cell>
          <cell r="O689" t="str">
            <v>Consultation/Approvals</v>
          </cell>
          <cell r="P689" t="str">
            <v>Residential/Commercial</v>
          </cell>
          <cell r="Q689" t="b">
            <v>0</v>
          </cell>
          <cell r="R689" t="b">
            <v>0</v>
          </cell>
          <cell r="S689" t="b">
            <v>0</v>
          </cell>
          <cell r="T689" t="b">
            <v>0</v>
          </cell>
          <cell r="U689" t="b">
            <v>0</v>
          </cell>
          <cell r="V689" t="b">
            <v>0</v>
          </cell>
          <cell r="X689" t="b">
            <v>0</v>
          </cell>
          <cell r="Y689" t="b">
            <v>0</v>
          </cell>
          <cell r="AF689" t="str">
            <v>49.80023</v>
          </cell>
          <cell r="AG689" t="str">
            <v>-119.6985092</v>
          </cell>
          <cell r="AH689" t="str">
            <v>49° 48' 0.83" N</v>
          </cell>
          <cell r="AI689" t="str">
            <v>119° 41' 54.63" W</v>
          </cell>
          <cell r="AJ689" t="str">
            <v>(250) 767-2647 (Peachland Municipality)</v>
          </cell>
          <cell r="AK689" t="str">
            <v>www.newmonaco.ca</v>
          </cell>
          <cell r="AL689">
            <v>41518</v>
          </cell>
          <cell r="AM689">
            <v>45352</v>
          </cell>
        </row>
        <row r="690">
          <cell r="A690">
            <v>3174</v>
          </cell>
          <cell r="B690" t="str">
            <v>Tabletop Mountain Resort</v>
          </cell>
          <cell r="C690"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D690">
            <v>32</v>
          </cell>
          <cell r="G690" t="str">
            <v>Commercial</v>
          </cell>
          <cell r="H690" t="str">
            <v>Accommodation</v>
          </cell>
          <cell r="I690" t="str">
            <v>Resort</v>
          </cell>
          <cell r="J690">
            <v>3</v>
          </cell>
          <cell r="K690" t="str">
            <v>Peachland</v>
          </cell>
          <cell r="N690" t="str">
            <v>Proposed</v>
          </cell>
          <cell r="O690" t="str">
            <v>Consultation/Approvals</v>
          </cell>
          <cell r="P690" t="str">
            <v>Residential/Commercial</v>
          </cell>
          <cell r="Q690" t="b">
            <v>0</v>
          </cell>
          <cell r="R690" t="b">
            <v>0</v>
          </cell>
          <cell r="S690" t="b">
            <v>0</v>
          </cell>
          <cell r="T690" t="b">
            <v>0</v>
          </cell>
          <cell r="U690" t="b">
            <v>0</v>
          </cell>
          <cell r="V690" t="b">
            <v>0</v>
          </cell>
          <cell r="X690" t="b">
            <v>0</v>
          </cell>
          <cell r="Y690" t="b">
            <v>0</v>
          </cell>
          <cell r="AF690" t="str">
            <v>49.797081</v>
          </cell>
          <cell r="AG690" t="str">
            <v>-119.7192993</v>
          </cell>
          <cell r="AH690" t="str">
            <v>49° 47' 49.49" N</v>
          </cell>
          <cell r="AI690" t="str">
            <v>119° 43' 9.48" W</v>
          </cell>
          <cell r="AJ690" t="str">
            <v>(250) 767-2647 (Peachland Municipality)</v>
          </cell>
          <cell r="AK690" t="str">
            <v>www.tabletopresort.com</v>
          </cell>
          <cell r="AL690">
            <v>41518</v>
          </cell>
          <cell r="AM690">
            <v>45352</v>
          </cell>
        </row>
        <row r="691">
          <cell r="A691">
            <v>3175</v>
          </cell>
          <cell r="B691" t="str">
            <v>Eagle Mountain Woodfibre Gas Pipeline</v>
          </cell>
          <cell r="C691" t="str">
            <v>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v>
          </cell>
          <cell r="D691">
            <v>350</v>
          </cell>
          <cell r="F691" t="str">
            <v>Certified</v>
          </cell>
          <cell r="G691" t="str">
            <v>Industrial</v>
          </cell>
          <cell r="H691" t="str">
            <v>Oil &amp; Gas</v>
          </cell>
          <cell r="I691" t="str">
            <v>Liquefied Natural Gas - Natural Gas Pipeline</v>
          </cell>
          <cell r="J691">
            <v>2</v>
          </cell>
          <cell r="K691" t="str">
            <v>Coquitlam</v>
          </cell>
          <cell r="L691" t="str">
            <v>FortisBC Energy (Vancouver Island) Inc.</v>
          </cell>
          <cell r="N691" t="str">
            <v>Construction started</v>
          </cell>
          <cell r="P691" t="str">
            <v>Transportation &amp; Warehousing</v>
          </cell>
          <cell r="Q691" t="b">
            <v>0</v>
          </cell>
          <cell r="R691" t="b">
            <v>0</v>
          </cell>
          <cell r="S691" t="b">
            <v>0</v>
          </cell>
          <cell r="T691" t="b">
            <v>0</v>
          </cell>
          <cell r="U691" t="b">
            <v>0</v>
          </cell>
          <cell r="V691" t="b">
            <v>0</v>
          </cell>
          <cell r="X691" t="b">
            <v>0</v>
          </cell>
          <cell r="Y691" t="b">
            <v>1</v>
          </cell>
          <cell r="Z691" t="str">
            <v>Squamish First Nation</v>
          </cell>
          <cell r="AA691" t="str">
            <v>Independent Environmental Review</v>
          </cell>
          <cell r="AB691">
            <v>650</v>
          </cell>
          <cell r="AC691">
            <v>5</v>
          </cell>
          <cell r="AD691" t="str">
            <v>20233</v>
          </cell>
          <cell r="AE691" t="str">
            <v>20254</v>
          </cell>
          <cell r="AJ691" t="str">
            <v>(866) 436-7847</v>
          </cell>
          <cell r="AK691" t="str">
            <v>www.talkingenergy.ca/project/eagle-mountain-pipeline-project</v>
          </cell>
          <cell r="AL691">
            <v>41518</v>
          </cell>
          <cell r="AM691">
            <v>45352</v>
          </cell>
        </row>
        <row r="692">
          <cell r="A692">
            <v>3176</v>
          </cell>
          <cell r="B692" t="str">
            <v>Woodfibre LNG Project</v>
          </cell>
          <cell r="C692" t="str">
            <v>Proposed 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v>
          </cell>
          <cell r="D692">
            <v>1600</v>
          </cell>
          <cell r="F692" t="str">
            <v>Extended</v>
          </cell>
          <cell r="G692" t="str">
            <v>Industrial</v>
          </cell>
          <cell r="H692" t="str">
            <v>Oil &amp; Gas</v>
          </cell>
          <cell r="I692" t="str">
            <v>Liquefied Natural Gas</v>
          </cell>
          <cell r="J692">
            <v>2</v>
          </cell>
          <cell r="K692" t="str">
            <v>Squamish</v>
          </cell>
          <cell r="L692" t="str">
            <v>Woodfibre Natural Gas Ltd</v>
          </cell>
          <cell r="N692" t="str">
            <v>Proposed</v>
          </cell>
          <cell r="O692" t="str">
            <v>Tender/Preconstruction</v>
          </cell>
          <cell r="P692" t="str">
            <v>Mining &amp; Oil &amp; Gas Extraction</v>
          </cell>
          <cell r="Q692" t="b">
            <v>0</v>
          </cell>
          <cell r="R692" t="b">
            <v>0</v>
          </cell>
          <cell r="S692" t="b">
            <v>0</v>
          </cell>
          <cell r="T692" t="b">
            <v>0</v>
          </cell>
          <cell r="U692" t="b">
            <v>0</v>
          </cell>
          <cell r="V692" t="b">
            <v>0</v>
          </cell>
          <cell r="X692" t="b">
            <v>0</v>
          </cell>
          <cell r="Y692" t="b">
            <v>1</v>
          </cell>
          <cell r="Z692" t="str">
            <v>Squamish First Nation</v>
          </cell>
          <cell r="AB692">
            <v>650</v>
          </cell>
          <cell r="AC692">
            <v>100</v>
          </cell>
          <cell r="AD692" t="str">
            <v>20242</v>
          </cell>
          <cell r="AE692" t="str">
            <v>20274</v>
          </cell>
          <cell r="AF692" t="str">
            <v>49.667027</v>
          </cell>
          <cell r="AG692" t="str">
            <v>-123.256746</v>
          </cell>
          <cell r="AH692" t="str">
            <v>49° 40' 01.299" N</v>
          </cell>
          <cell r="AI692" t="str">
            <v>123° 15' 24.286" W</v>
          </cell>
          <cell r="AJ692" t="str">
            <v>(778) 875-1613</v>
          </cell>
          <cell r="AK692" t="str">
            <v>www.woodfibrelng.ca</v>
          </cell>
          <cell r="AL692">
            <v>41518</v>
          </cell>
          <cell r="AM692">
            <v>45352</v>
          </cell>
        </row>
        <row r="693">
          <cell r="A693">
            <v>3177</v>
          </cell>
          <cell r="B693" t="str">
            <v>Spirit Bay Development</v>
          </cell>
          <cell r="C693" t="str">
            <v>Residential development of 500 to 800 mixed residential units and a townsite overlooking East Sooke waterfront. A thermal energy plant will be part of a heat-exchange system for the development. Phase 1 with a town centre and 800 homes will be located on 16 ha of the total 400 ha.</v>
          </cell>
          <cell r="D693">
            <v>300</v>
          </cell>
          <cell r="G693" t="str">
            <v>Residential</v>
          </cell>
          <cell r="H693" t="str">
            <v>Primarily residential - Single use</v>
          </cell>
          <cell r="I693" t="str">
            <v>Residential/Commercial</v>
          </cell>
          <cell r="J693">
            <v>1</v>
          </cell>
          <cell r="K693" t="str">
            <v>Sooke</v>
          </cell>
          <cell r="L693" t="str">
            <v>Trust for Sustainable Development /Beecher Bay (Sci'anew) First Nation</v>
          </cell>
          <cell r="N693" t="str">
            <v>Construction started</v>
          </cell>
          <cell r="P693" t="str">
            <v>Residential/Commercial</v>
          </cell>
          <cell r="Q693" t="b">
            <v>0</v>
          </cell>
          <cell r="R693" t="b">
            <v>0</v>
          </cell>
          <cell r="S693" t="b">
            <v>0</v>
          </cell>
          <cell r="T693" t="b">
            <v>0</v>
          </cell>
          <cell r="U693" t="b">
            <v>0</v>
          </cell>
          <cell r="V693" t="b">
            <v>0</v>
          </cell>
          <cell r="X693" t="b">
            <v>0</v>
          </cell>
          <cell r="Y693" t="b">
            <v>1</v>
          </cell>
          <cell r="Z693" t="str">
            <v>Sci'anew First Nation</v>
          </cell>
          <cell r="AD693" t="str">
            <v>20144</v>
          </cell>
          <cell r="AE693" t="str">
            <v>20244</v>
          </cell>
          <cell r="AF693" t="str">
            <v>48.3377151</v>
          </cell>
          <cell r="AG693" t="str">
            <v>-123.6078796</v>
          </cell>
          <cell r="AH693" t="str">
            <v>48° 20' 15.77" N</v>
          </cell>
          <cell r="AI693" t="str">
            <v>123° 36' 28.37" W</v>
          </cell>
          <cell r="AJ693" t="str">
            <v>(250) 389-1888</v>
          </cell>
          <cell r="AL693">
            <v>41518</v>
          </cell>
          <cell r="AM693">
            <v>45352</v>
          </cell>
        </row>
        <row r="694">
          <cell r="A694">
            <v>3182</v>
          </cell>
          <cell r="B694" t="str">
            <v>Sooke Wind Project</v>
          </cell>
          <cell r="C694" t="str">
            <v>Proposed 300 MW wind farm in the Sooke area with 100 to 150 turbines. Project placed on hold.</v>
          </cell>
          <cell r="D694">
            <v>750</v>
          </cell>
          <cell r="G694" t="str">
            <v>Infrastructure</v>
          </cell>
          <cell r="H694" t="str">
            <v>Utilities</v>
          </cell>
          <cell r="I694" t="str">
            <v>Utilities</v>
          </cell>
          <cell r="J694">
            <v>1</v>
          </cell>
          <cell r="K694" t="str">
            <v>Sooke</v>
          </cell>
          <cell r="L694" t="str">
            <v>TimberWest Forest Corp./EDP Renewables</v>
          </cell>
          <cell r="N694" t="str">
            <v>On hold</v>
          </cell>
          <cell r="P694" t="str">
            <v>Utilities (incl sewage treatment)</v>
          </cell>
          <cell r="Q694" t="b">
            <v>0</v>
          </cell>
          <cell r="R694" t="b">
            <v>0</v>
          </cell>
          <cell r="S694" t="b">
            <v>0</v>
          </cell>
          <cell r="T694" t="b">
            <v>0</v>
          </cell>
          <cell r="U694" t="b">
            <v>0</v>
          </cell>
          <cell r="V694" t="b">
            <v>0</v>
          </cell>
          <cell r="X694" t="b">
            <v>0</v>
          </cell>
          <cell r="Y694" t="b">
            <v>0</v>
          </cell>
          <cell r="AB694">
            <v>350</v>
          </cell>
          <cell r="AC694">
            <v>50</v>
          </cell>
          <cell r="AF694" t="str">
            <v>48.41121</v>
          </cell>
          <cell r="AG694" t="str">
            <v>-123.79417</v>
          </cell>
          <cell r="AH694" t="str">
            <v>48° 24' 40.36" N</v>
          </cell>
          <cell r="AI694" t="str">
            <v>123° 47' 39.01" W</v>
          </cell>
          <cell r="AJ694" t="str">
            <v>(604) 654-4600</v>
          </cell>
          <cell r="AL694">
            <v>41518</v>
          </cell>
          <cell r="AM694">
            <v>45352</v>
          </cell>
        </row>
        <row r="695">
          <cell r="A695">
            <v>3181</v>
          </cell>
          <cell r="B695" t="str">
            <v>Hydroelectric Dam</v>
          </cell>
          <cell r="C695" t="str">
            <v>Proposed 45 - 65 MW power facility on the Similkameen River 15 km south of Princeton. Project will include a 175 m high dam and a 21 km long reservoir.</v>
          </cell>
          <cell r="D695">
            <v>150</v>
          </cell>
          <cell r="G695" t="str">
            <v>Infrastructure</v>
          </cell>
          <cell r="H695" t="str">
            <v>Utilities</v>
          </cell>
          <cell r="I695" t="str">
            <v>Utilities</v>
          </cell>
          <cell r="J695">
            <v>3</v>
          </cell>
          <cell r="K695" t="str">
            <v>Princeton</v>
          </cell>
          <cell r="L695" t="str">
            <v>Fortis Generation Inc.</v>
          </cell>
          <cell r="N695" t="str">
            <v>Proposed</v>
          </cell>
          <cell r="O695" t="str">
            <v>Preliminary/Feasibility</v>
          </cell>
          <cell r="P695" t="str">
            <v>Utilities (incl sewage treatment)</v>
          </cell>
          <cell r="Q695" t="b">
            <v>0</v>
          </cell>
          <cell r="R695" t="b">
            <v>0</v>
          </cell>
          <cell r="S695" t="b">
            <v>0</v>
          </cell>
          <cell r="T695" t="b">
            <v>0</v>
          </cell>
          <cell r="U695" t="b">
            <v>0</v>
          </cell>
          <cell r="V695" t="b">
            <v>0</v>
          </cell>
          <cell r="X695" t="b">
            <v>0</v>
          </cell>
          <cell r="Y695" t="b">
            <v>0</v>
          </cell>
          <cell r="AF695" t="str">
            <v>49.36671</v>
          </cell>
          <cell r="AG695" t="str">
            <v>-120.55122</v>
          </cell>
          <cell r="AH695" t="str">
            <v>49° 22' 0.16" N</v>
          </cell>
          <cell r="AI695" t="str">
            <v>120° 33' 4.39" W</v>
          </cell>
          <cell r="AJ695" t="str">
            <v>(866) 436-7847</v>
          </cell>
          <cell r="AL695">
            <v>41518</v>
          </cell>
          <cell r="AM695">
            <v>45352</v>
          </cell>
        </row>
        <row r="696">
          <cell r="A696">
            <v>3190</v>
          </cell>
          <cell r="B696" t="str">
            <v>Quottoon Cluster of Hydroelectric Projects</v>
          </cell>
          <cell r="C696" t="str">
            <v>Proposed 62.2 MW hydroelectric cluster on 7 creeks that flow into the Quottoon Inlet or the Work Channel. The project is located 25 km north of Prince Rupert and will interconnect into the BC Hydro grid.</v>
          </cell>
          <cell r="D696">
            <v>120</v>
          </cell>
          <cell r="G696" t="str">
            <v>Infrastructure</v>
          </cell>
          <cell r="H696" t="str">
            <v>Utilities</v>
          </cell>
          <cell r="I696" t="str">
            <v>Utilities</v>
          </cell>
          <cell r="J696">
            <v>6</v>
          </cell>
          <cell r="K696" t="str">
            <v>Prince Rupert</v>
          </cell>
          <cell r="L696" t="str">
            <v>Sequoia Energy Inc.</v>
          </cell>
          <cell r="N696" t="str">
            <v>Proposed</v>
          </cell>
          <cell r="O696" t="str">
            <v>Consultation/Approvals</v>
          </cell>
          <cell r="P696" t="str">
            <v>Utilities (incl sewage treatment)</v>
          </cell>
          <cell r="Q696" t="b">
            <v>0</v>
          </cell>
          <cell r="R696" t="b">
            <v>0</v>
          </cell>
          <cell r="S696" t="b">
            <v>0</v>
          </cell>
          <cell r="T696" t="b">
            <v>0</v>
          </cell>
          <cell r="U696" t="b">
            <v>0</v>
          </cell>
          <cell r="V696" t="b">
            <v>0</v>
          </cell>
          <cell r="X696" t="b">
            <v>1</v>
          </cell>
          <cell r="Y696" t="b">
            <v>0</v>
          </cell>
          <cell r="AF696" t="str">
            <v>54.466667</v>
          </cell>
          <cell r="AG696" t="str">
            <v>-130.066667</v>
          </cell>
          <cell r="AH696" t="str">
            <v>54° 28' 0" N</v>
          </cell>
          <cell r="AI696" t="str">
            <v>130° 4′ 0″ W</v>
          </cell>
          <cell r="AJ696" t="str">
            <v>(250) 727-7677</v>
          </cell>
          <cell r="AL696">
            <v>41518</v>
          </cell>
          <cell r="AM696">
            <v>45352</v>
          </cell>
        </row>
        <row r="697">
          <cell r="A697">
            <v>3187</v>
          </cell>
          <cell r="B697" t="str">
            <v>Burnaby Mountain Tank Terminal Expansion</v>
          </cell>
          <cell r="C697" t="str">
            <v>Expansion of storage facility located on Burnaby Mountain. Project will include 14 tanks, an additional 3" pipeline entering from the southeast, and two pipelines exiting northwest towards Westridge terminal.</v>
          </cell>
          <cell r="G697" t="str">
            <v>Commercial</v>
          </cell>
          <cell r="H697" t="str">
            <v>Warehousing</v>
          </cell>
          <cell r="I697" t="str">
            <v>General Warehousing and Storage</v>
          </cell>
          <cell r="J697">
            <v>2</v>
          </cell>
          <cell r="K697" t="str">
            <v>Burnaby</v>
          </cell>
          <cell r="L697" t="str">
            <v>Trans Mountain Corp.</v>
          </cell>
          <cell r="N697" t="str">
            <v>Construction started</v>
          </cell>
          <cell r="P697" t="str">
            <v>Transportation &amp; Warehousing</v>
          </cell>
          <cell r="Q697" t="b">
            <v>0</v>
          </cell>
          <cell r="R697" t="b">
            <v>0</v>
          </cell>
          <cell r="S697" t="b">
            <v>0</v>
          </cell>
          <cell r="T697" t="b">
            <v>0</v>
          </cell>
          <cell r="U697" t="b">
            <v>0</v>
          </cell>
          <cell r="V697" t="b">
            <v>0</v>
          </cell>
          <cell r="X697" t="b">
            <v>0</v>
          </cell>
          <cell r="Y697" t="b">
            <v>0</v>
          </cell>
          <cell r="AD697" t="str">
            <v>20203</v>
          </cell>
          <cell r="AE697" t="str">
            <v>20242</v>
          </cell>
          <cell r="AF697" t="str">
            <v>49.2663078</v>
          </cell>
          <cell r="AG697" t="str">
            <v>-122.936264</v>
          </cell>
          <cell r="AH697" t="str">
            <v>49° 15' 58.71" N</v>
          </cell>
          <cell r="AI697" t="str">
            <v>122° 56' 10.55" W</v>
          </cell>
          <cell r="AJ697" t="str">
            <v>(866) 514-6700</v>
          </cell>
          <cell r="AL697">
            <v>41518</v>
          </cell>
          <cell r="AM697">
            <v>45352</v>
          </cell>
        </row>
        <row r="698">
          <cell r="A698">
            <v>3166</v>
          </cell>
          <cell r="B698" t="str">
            <v>North Montney Mainline</v>
          </cell>
          <cell r="C698" t="str">
            <v>305 km extension to the Groundbirch pipeline that will connect to the Prince Rupert Gas Transmission project (ID #3070). The project will include necessary metering and compression facilities. NOVA Gas Transmission Ltd. is a subsidiary of TransCanada Corp.</v>
          </cell>
          <cell r="D698">
            <v>1700</v>
          </cell>
          <cell r="F698" t="str">
            <v>Certified</v>
          </cell>
          <cell r="G698" t="str">
            <v>Industrial</v>
          </cell>
          <cell r="H698" t="str">
            <v>Oil &amp; Gas</v>
          </cell>
          <cell r="I698" t="str">
            <v>Natural Gas Pipeline</v>
          </cell>
          <cell r="J698">
            <v>8</v>
          </cell>
          <cell r="K698" t="str">
            <v>Peace River</v>
          </cell>
          <cell r="L698" t="str">
            <v>NOVA Gas Transmission Ltd.</v>
          </cell>
          <cell r="N698" t="str">
            <v>Construction started</v>
          </cell>
          <cell r="P698" t="str">
            <v>Transportation &amp; Warehousing</v>
          </cell>
          <cell r="Q698" t="b">
            <v>0</v>
          </cell>
          <cell r="R698" t="b">
            <v>0</v>
          </cell>
          <cell r="S698" t="b">
            <v>0</v>
          </cell>
          <cell r="T698" t="b">
            <v>0</v>
          </cell>
          <cell r="U698" t="b">
            <v>0</v>
          </cell>
          <cell r="V698" t="b">
            <v>0</v>
          </cell>
          <cell r="X698" t="b">
            <v>0</v>
          </cell>
          <cell r="Y698" t="b">
            <v>0</v>
          </cell>
          <cell r="AD698" t="str">
            <v>20201</v>
          </cell>
          <cell r="AJ698" t="str">
            <v>(403) 920-6098</v>
          </cell>
          <cell r="AL698">
            <v>41518</v>
          </cell>
          <cell r="AM698">
            <v>45352</v>
          </cell>
        </row>
        <row r="699">
          <cell r="A699">
            <v>3197</v>
          </cell>
          <cell r="B699" t="str">
            <v>Maple Heights Village</v>
          </cell>
          <cell r="C699" t="str">
            <v>Proposed 193-unit townhouse development located at 240th and 112th Ave. Project will be built in four phases and include trail and park amenities.</v>
          </cell>
          <cell r="D699">
            <v>28</v>
          </cell>
          <cell r="G699" t="str">
            <v>Residential</v>
          </cell>
          <cell r="H699" t="str">
            <v>Primarily residential - Single use</v>
          </cell>
          <cell r="I699" t="str">
            <v>Residential</v>
          </cell>
          <cell r="J699">
            <v>2</v>
          </cell>
          <cell r="K699" t="str">
            <v>Maple Ridge</v>
          </cell>
          <cell r="L699" t="str">
            <v>Blexo Developments</v>
          </cell>
          <cell r="N699" t="str">
            <v>Proposed</v>
          </cell>
          <cell r="O699" t="str">
            <v>Consultation/Approvals</v>
          </cell>
          <cell r="P699" t="str">
            <v>Residential/Commercial</v>
          </cell>
          <cell r="Q699" t="b">
            <v>0</v>
          </cell>
          <cell r="R699" t="b">
            <v>0</v>
          </cell>
          <cell r="S699" t="b">
            <v>0</v>
          </cell>
          <cell r="T699" t="b">
            <v>0</v>
          </cell>
          <cell r="U699" t="b">
            <v>0</v>
          </cell>
          <cell r="V699" t="b">
            <v>0</v>
          </cell>
          <cell r="X699" t="b">
            <v>0</v>
          </cell>
          <cell r="Y699" t="b">
            <v>0</v>
          </cell>
          <cell r="AF699" t="str">
            <v>49.2058182</v>
          </cell>
          <cell r="AG699" t="str">
            <v>-122.5566635</v>
          </cell>
          <cell r="AH699" t="str">
            <v>49° 12' 20.95" N</v>
          </cell>
          <cell r="AI699" t="str">
            <v>122° 33' 23.99" W</v>
          </cell>
          <cell r="AJ699" t="str">
            <v>(604) 597-5612</v>
          </cell>
          <cell r="AL699">
            <v>41518</v>
          </cell>
          <cell r="AM699">
            <v>45352</v>
          </cell>
        </row>
        <row r="700">
          <cell r="A700">
            <v>3143</v>
          </cell>
          <cell r="B700" t="str">
            <v>Plaza Hotel Condominium Development</v>
          </cell>
          <cell r="C700" t="str">
            <v>Six-storey, 105-unit condominium development will include restoring and upgrades to portions of the Plaza Hotel on Government St and Pandora Ave.</v>
          </cell>
          <cell r="D700">
            <v>20</v>
          </cell>
          <cell r="G700" t="str">
            <v>Residential</v>
          </cell>
          <cell r="H700" t="str">
            <v>Primarily residential - Single use</v>
          </cell>
          <cell r="I700" t="str">
            <v>Residential</v>
          </cell>
          <cell r="J700">
            <v>1</v>
          </cell>
          <cell r="K700" t="str">
            <v>Victoria</v>
          </cell>
          <cell r="L700" t="str">
            <v>GMC Projects Ltd./League Financial Partners</v>
          </cell>
          <cell r="M700" t="str">
            <v>Eric Barker Architect Inc.</v>
          </cell>
          <cell r="N700" t="str">
            <v>Proposed</v>
          </cell>
          <cell r="O700" t="str">
            <v>Consultation/Approvals</v>
          </cell>
          <cell r="P700" t="str">
            <v>Residential/Commercial</v>
          </cell>
          <cell r="Q700" t="b">
            <v>0</v>
          </cell>
          <cell r="R700" t="b">
            <v>0</v>
          </cell>
          <cell r="S700" t="b">
            <v>0</v>
          </cell>
          <cell r="T700" t="b">
            <v>0</v>
          </cell>
          <cell r="U700" t="b">
            <v>0</v>
          </cell>
          <cell r="V700" t="b">
            <v>0</v>
          </cell>
          <cell r="X700" t="b">
            <v>0</v>
          </cell>
          <cell r="Y700" t="b">
            <v>0</v>
          </cell>
          <cell r="AF700" t="str">
            <v>48.4284782</v>
          </cell>
          <cell r="AG700" t="str">
            <v>-123.3671188</v>
          </cell>
          <cell r="AH700" t="str">
            <v>48° 25' 42.52" N</v>
          </cell>
          <cell r="AI700" t="str">
            <v>123° 22' 1.63" W</v>
          </cell>
          <cell r="AJ700" t="str">
            <v>(250) 361-0382 (Victoria City)</v>
          </cell>
          <cell r="AL700">
            <v>41426</v>
          </cell>
          <cell r="AM700">
            <v>45352</v>
          </cell>
        </row>
        <row r="701">
          <cell r="A701">
            <v>3144</v>
          </cell>
          <cell r="B701" t="str">
            <v>Horn River Basin Light Industrial Park</v>
          </cell>
          <cell r="C701" t="str">
            <v>Light industrial park located on 250 acres in the Horn River Basin. 1 acre to 20 acre parcels are serviced with power, gas, electrical, sewer and road access to the Alaska Hwy.</v>
          </cell>
          <cell r="D701">
            <v>40</v>
          </cell>
          <cell r="G701" t="str">
            <v>Commercial</v>
          </cell>
          <cell r="H701" t="str">
            <v>Other Commercial</v>
          </cell>
          <cell r="I701" t="str">
            <v>Commercial/Industrial</v>
          </cell>
          <cell r="J701">
            <v>8</v>
          </cell>
          <cell r="K701" t="str">
            <v>Fort Nelson</v>
          </cell>
          <cell r="L701" t="str">
            <v>Northern Rockies Regional Municipality</v>
          </cell>
          <cell r="N701" t="str">
            <v>Proposed</v>
          </cell>
          <cell r="O701" t="str">
            <v>Tender/Preconstruction</v>
          </cell>
          <cell r="P701" t="str">
            <v>Residential/Commercial</v>
          </cell>
          <cell r="Q701" t="b">
            <v>0</v>
          </cell>
          <cell r="R701" t="b">
            <v>0</v>
          </cell>
          <cell r="S701" t="b">
            <v>0</v>
          </cell>
          <cell r="T701" t="b">
            <v>0</v>
          </cell>
          <cell r="U701" t="b">
            <v>0</v>
          </cell>
          <cell r="V701" t="b">
            <v>0</v>
          </cell>
          <cell r="X701" t="b">
            <v>0</v>
          </cell>
          <cell r="Y701" t="b">
            <v>0</v>
          </cell>
          <cell r="AF701" t="str">
            <v>58.799312</v>
          </cell>
          <cell r="AG701" t="str">
            <v>-122.670364</v>
          </cell>
          <cell r="AH701" t="str">
            <v>58° 47' 57.52'' N</v>
          </cell>
          <cell r="AI701" t="str">
            <v>122° 40' 13.31'' W</v>
          </cell>
          <cell r="AJ701" t="str">
            <v>(250) 774-2541</v>
          </cell>
          <cell r="AL701">
            <v>41426</v>
          </cell>
          <cell r="AM701">
            <v>45352</v>
          </cell>
        </row>
        <row r="702">
          <cell r="A702">
            <v>3159</v>
          </cell>
          <cell r="B702" t="str">
            <v>One92 Apartments</v>
          </cell>
          <cell r="C702" t="str">
            <v>Development of a 72-unit apartment condominium at 6685 192 St.</v>
          </cell>
          <cell r="D702">
            <v>20</v>
          </cell>
          <cell r="G702" t="str">
            <v>Residential</v>
          </cell>
          <cell r="H702" t="str">
            <v>Primarily residential - Single use</v>
          </cell>
          <cell r="I702" t="str">
            <v>Residential</v>
          </cell>
          <cell r="J702">
            <v>2</v>
          </cell>
          <cell r="K702" t="str">
            <v>Surrey</v>
          </cell>
          <cell r="L702" t="str">
            <v>Lakewood Homes</v>
          </cell>
          <cell r="N702" t="str">
            <v>Proposed</v>
          </cell>
          <cell r="O702" t="str">
            <v>Consultation/Approvals</v>
          </cell>
          <cell r="P702" t="str">
            <v>Residential/Commercial</v>
          </cell>
          <cell r="Q702" t="b">
            <v>0</v>
          </cell>
          <cell r="R702" t="b">
            <v>0</v>
          </cell>
          <cell r="S702" t="b">
            <v>0</v>
          </cell>
          <cell r="T702" t="b">
            <v>0</v>
          </cell>
          <cell r="U702" t="b">
            <v>0</v>
          </cell>
          <cell r="V702" t="b">
            <v>0</v>
          </cell>
          <cell r="X702" t="b">
            <v>0</v>
          </cell>
          <cell r="Y702" t="b">
            <v>0</v>
          </cell>
          <cell r="AF702" t="str">
            <v>49.1176214</v>
          </cell>
          <cell r="AG702" t="str">
            <v>-122.6910502</v>
          </cell>
          <cell r="AH702" t="str">
            <v>49° 7' 3.44" N</v>
          </cell>
          <cell r="AI702" t="str">
            <v>122° 41' 27.78" W</v>
          </cell>
          <cell r="AJ702" t="str">
            <v>(604) 590-8444</v>
          </cell>
          <cell r="AK702" t="str">
            <v>www.lakewood.ca</v>
          </cell>
          <cell r="AL702">
            <v>41426</v>
          </cell>
          <cell r="AM702">
            <v>45352</v>
          </cell>
        </row>
        <row r="703">
          <cell r="A703">
            <v>3148</v>
          </cell>
          <cell r="B703" t="str">
            <v>Elliot Street Condominium</v>
          </cell>
          <cell r="C703" t="str">
            <v>Proposed 18-storey condominium located at Agnes St and Eliot St.</v>
          </cell>
          <cell r="D703">
            <v>20</v>
          </cell>
          <cell r="G703" t="str">
            <v>Residential</v>
          </cell>
          <cell r="H703" t="str">
            <v>Primarily residential - Single use</v>
          </cell>
          <cell r="I703" t="str">
            <v>Residential</v>
          </cell>
          <cell r="J703">
            <v>2</v>
          </cell>
          <cell r="K703" t="str">
            <v>New Westminster</v>
          </cell>
          <cell r="L703" t="str">
            <v>Censorio</v>
          </cell>
          <cell r="M703" t="str">
            <v>GBL Architects</v>
          </cell>
          <cell r="N703" t="str">
            <v>Proposed</v>
          </cell>
          <cell r="O703" t="str">
            <v>Consultation/Approvals</v>
          </cell>
          <cell r="P703" t="str">
            <v>Residential/Commercial</v>
          </cell>
          <cell r="Q703" t="b">
            <v>0</v>
          </cell>
          <cell r="R703" t="b">
            <v>0</v>
          </cell>
          <cell r="S703" t="b">
            <v>0</v>
          </cell>
          <cell r="T703" t="b">
            <v>0</v>
          </cell>
          <cell r="U703" t="b">
            <v>0</v>
          </cell>
          <cell r="V703" t="b">
            <v>0</v>
          </cell>
          <cell r="X703" t="b">
            <v>0</v>
          </cell>
          <cell r="Y703" t="b">
            <v>0</v>
          </cell>
          <cell r="AF703" t="str">
            <v>49.20791</v>
          </cell>
          <cell r="AG703" t="str">
            <v>-122.90380</v>
          </cell>
          <cell r="AH703" t="str">
            <v>49° 12' 28.44" N</v>
          </cell>
          <cell r="AI703" t="str">
            <v>122° 54' 13.68" W</v>
          </cell>
          <cell r="AJ703" t="str">
            <v>(604) 662-8009</v>
          </cell>
          <cell r="AL703">
            <v>41426</v>
          </cell>
          <cell r="AM703">
            <v>45352</v>
          </cell>
        </row>
        <row r="704">
          <cell r="A704">
            <v>3124</v>
          </cell>
          <cell r="B704" t="str">
            <v>Condominium Development</v>
          </cell>
          <cell r="C704" t="str">
            <v>Proposed 34-storey residential tower with a 7-storey lowrise condominium. Project located at 734 Rolston Cres has received approval from council.</v>
          </cell>
          <cell r="D704">
            <v>45</v>
          </cell>
          <cell r="G704" t="str">
            <v>Residential</v>
          </cell>
          <cell r="H704" t="str">
            <v>Primarily residential - Single use</v>
          </cell>
          <cell r="I704" t="str">
            <v>Residential</v>
          </cell>
          <cell r="J704">
            <v>2</v>
          </cell>
          <cell r="K704" t="str">
            <v>Vancouver</v>
          </cell>
          <cell r="L704" t="str">
            <v>IBI Group Inc.</v>
          </cell>
          <cell r="N704" t="str">
            <v>Proposed</v>
          </cell>
          <cell r="O704" t="str">
            <v>Consultation/Approvals</v>
          </cell>
          <cell r="P704" t="str">
            <v>Residential/Commercial</v>
          </cell>
          <cell r="Q704" t="b">
            <v>0</v>
          </cell>
          <cell r="R704" t="b">
            <v>0</v>
          </cell>
          <cell r="S704" t="b">
            <v>0</v>
          </cell>
          <cell r="T704" t="b">
            <v>0</v>
          </cell>
          <cell r="U704" t="b">
            <v>0</v>
          </cell>
          <cell r="V704" t="b">
            <v>0</v>
          </cell>
          <cell r="X704" t="b">
            <v>0</v>
          </cell>
          <cell r="Y704" t="b">
            <v>0</v>
          </cell>
          <cell r="AF704" t="str">
            <v>49.2754908</v>
          </cell>
          <cell r="AG704" t="str">
            <v>-123.1283001</v>
          </cell>
          <cell r="AH704" t="str">
            <v>49° 16' 31.77" N</v>
          </cell>
          <cell r="AI704" t="str">
            <v>123° 7' 41.88" W</v>
          </cell>
          <cell r="AJ704" t="str">
            <v>(604) 873-7011 (Vancouver City)</v>
          </cell>
          <cell r="AL704">
            <v>41334</v>
          </cell>
          <cell r="AM704">
            <v>45352</v>
          </cell>
        </row>
        <row r="705">
          <cell r="A705">
            <v>3118</v>
          </cell>
          <cell r="B705" t="str">
            <v>Gateway (Park Royal) Condominiums</v>
          </cell>
          <cell r="C705" t="str">
            <v>Development of 203 condominiums and commercial space in 11 and 14 storey towers located at 752 Marine Drive. Project will include retail space, daycare centre and a 232-stall parking garage. Design will meet LEED gold standards.</v>
          </cell>
          <cell r="D705">
            <v>40</v>
          </cell>
          <cell r="G705" t="str">
            <v>Residential</v>
          </cell>
          <cell r="H705" t="str">
            <v>Primarily residential - Single use</v>
          </cell>
          <cell r="I705" t="str">
            <v>Residential</v>
          </cell>
          <cell r="J705">
            <v>2</v>
          </cell>
          <cell r="K705" t="str">
            <v>Vancouver</v>
          </cell>
          <cell r="L705" t="str">
            <v>Larco Investments Ltd.</v>
          </cell>
          <cell r="M705" t="str">
            <v>DIALOG Architecture</v>
          </cell>
          <cell r="N705" t="str">
            <v>Construction started</v>
          </cell>
          <cell r="P705" t="str">
            <v>Residential/Commercial</v>
          </cell>
          <cell r="Q705" t="b">
            <v>0</v>
          </cell>
          <cell r="R705" t="b">
            <v>0</v>
          </cell>
          <cell r="S705" t="b">
            <v>0</v>
          </cell>
          <cell r="T705" t="b">
            <v>0</v>
          </cell>
          <cell r="U705" t="b">
            <v>0</v>
          </cell>
          <cell r="V705" t="b">
            <v>1</v>
          </cell>
          <cell r="W705" t="str">
            <v>LEED gold</v>
          </cell>
          <cell r="X705" t="b">
            <v>0</v>
          </cell>
          <cell r="Y705" t="b">
            <v>0</v>
          </cell>
          <cell r="AD705" t="str">
            <v>20192</v>
          </cell>
          <cell r="AE705" t="str">
            <v>20204</v>
          </cell>
          <cell r="AF705" t="str">
            <v>49.2109635</v>
          </cell>
          <cell r="AG705" t="str">
            <v>-123.0896262</v>
          </cell>
          <cell r="AH705" t="str">
            <v>49° 12' 39.47" N</v>
          </cell>
          <cell r="AI705" t="str">
            <v>123° 5' 22.65" W</v>
          </cell>
          <cell r="AJ705" t="str">
            <v>(604) 925-2700</v>
          </cell>
          <cell r="AL705">
            <v>41334</v>
          </cell>
          <cell r="AM705">
            <v>45352</v>
          </cell>
        </row>
        <row r="706">
          <cell r="A706">
            <v>3122</v>
          </cell>
          <cell r="B706" t="str">
            <v>Residential Condominium</v>
          </cell>
          <cell r="C706" t="str">
            <v>Proposed development of a 22-storey residential condominium located at 455 Beach Ave. Project has received approval from council.</v>
          </cell>
          <cell r="D706">
            <v>30</v>
          </cell>
          <cell r="G706" t="str">
            <v>Residential</v>
          </cell>
          <cell r="H706" t="str">
            <v>Primarily residential - Single use</v>
          </cell>
          <cell r="I706" t="str">
            <v>Residential</v>
          </cell>
          <cell r="J706">
            <v>2</v>
          </cell>
          <cell r="K706" t="str">
            <v>Vancouver</v>
          </cell>
          <cell r="M706" t="str">
            <v>Hulbert Group</v>
          </cell>
          <cell r="N706" t="str">
            <v>Proposed</v>
          </cell>
          <cell r="O706" t="str">
            <v>Consultation/Approvals</v>
          </cell>
          <cell r="P706" t="str">
            <v>Residential/Commercial</v>
          </cell>
          <cell r="Q706" t="b">
            <v>0</v>
          </cell>
          <cell r="R706" t="b">
            <v>0</v>
          </cell>
          <cell r="S706" t="b">
            <v>0</v>
          </cell>
          <cell r="T706" t="b">
            <v>0</v>
          </cell>
          <cell r="U706" t="b">
            <v>0</v>
          </cell>
          <cell r="V706" t="b">
            <v>0</v>
          </cell>
          <cell r="X706" t="b">
            <v>0</v>
          </cell>
          <cell r="Y706" t="b">
            <v>0</v>
          </cell>
          <cell r="AF706" t="str">
            <v>49.2743226</v>
          </cell>
          <cell r="AG706" t="str">
            <v>-123.1311369</v>
          </cell>
          <cell r="AH706" t="str">
            <v>49° 16' 27.56" N</v>
          </cell>
          <cell r="AI706" t="str">
            <v>123° 7' 52.09" W</v>
          </cell>
          <cell r="AJ706" t="str">
            <v>(604) 873-7011 (Vancouver City)</v>
          </cell>
          <cell r="AL706">
            <v>41334</v>
          </cell>
          <cell r="AM706">
            <v>45352</v>
          </cell>
        </row>
        <row r="707">
          <cell r="A707">
            <v>3120</v>
          </cell>
          <cell r="B707" t="str">
            <v>Office Complex</v>
          </cell>
          <cell r="C707" t="str">
            <v>Proposed 800,000 sq ft office complex in five buildings located at 3030 E. Broadway.</v>
          </cell>
          <cell r="D707">
            <v>40</v>
          </cell>
          <cell r="G707" t="str">
            <v>Commercial</v>
          </cell>
          <cell r="H707" t="str">
            <v>Office</v>
          </cell>
          <cell r="I707" t="str">
            <v>Commercial</v>
          </cell>
          <cell r="J707">
            <v>2</v>
          </cell>
          <cell r="K707" t="str">
            <v>Vancouver</v>
          </cell>
          <cell r="L707" t="str">
            <v>British Columbia Investment Management Corp.</v>
          </cell>
          <cell r="N707" t="str">
            <v>Proposed</v>
          </cell>
          <cell r="O707" t="str">
            <v>Consultation/Approvals</v>
          </cell>
          <cell r="P707" t="str">
            <v>Residential/Commercial</v>
          </cell>
          <cell r="Q707" t="b">
            <v>0</v>
          </cell>
          <cell r="R707" t="b">
            <v>0</v>
          </cell>
          <cell r="S707" t="b">
            <v>0</v>
          </cell>
          <cell r="T707" t="b">
            <v>0</v>
          </cell>
          <cell r="U707" t="b">
            <v>0</v>
          </cell>
          <cell r="V707" t="b">
            <v>0</v>
          </cell>
          <cell r="X707" t="b">
            <v>0</v>
          </cell>
          <cell r="Y707" t="b">
            <v>0</v>
          </cell>
          <cell r="AF707" t="str">
            <v>49.2618881</v>
          </cell>
          <cell r="AG707" t="str">
            <v>-123.0401068</v>
          </cell>
          <cell r="AH707" t="str">
            <v>49° 15' 42.8" N</v>
          </cell>
          <cell r="AI707" t="str">
            <v>123° 2' 24.38" W</v>
          </cell>
          <cell r="AJ707" t="str">
            <v>(604) 731-9053</v>
          </cell>
          <cell r="AL707">
            <v>41334</v>
          </cell>
          <cell r="AM707">
            <v>45352</v>
          </cell>
        </row>
        <row r="708">
          <cell r="A708">
            <v>3060</v>
          </cell>
          <cell r="B708" t="str">
            <v>Fraser River Tunnel Project</v>
          </cell>
          <cell r="C708" t="str">
            <v>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v>
          </cell>
          <cell r="D708">
            <v>4148</v>
          </cell>
          <cell r="F708" t="str">
            <v>Pre-application</v>
          </cell>
          <cell r="G708" t="str">
            <v>Infrastructure</v>
          </cell>
          <cell r="H708" t="str">
            <v>Roads &amp; Highways</v>
          </cell>
          <cell r="I708" t="str">
            <v>Transportation</v>
          </cell>
          <cell r="J708">
            <v>2</v>
          </cell>
          <cell r="K708" t="str">
            <v>Delta To Richmond</v>
          </cell>
          <cell r="N708" t="str">
            <v>Proposed</v>
          </cell>
          <cell r="O708" t="str">
            <v>Consultation/Approvals</v>
          </cell>
          <cell r="P708" t="str">
            <v>Transportation &amp; Warehousing</v>
          </cell>
          <cell r="Q708" t="b">
            <v>1</v>
          </cell>
          <cell r="R708" t="b">
            <v>1</v>
          </cell>
          <cell r="S708" t="b">
            <v>0</v>
          </cell>
          <cell r="T708" t="b">
            <v>0</v>
          </cell>
          <cell r="U708" t="b">
            <v>0</v>
          </cell>
          <cell r="V708" t="b">
            <v>0</v>
          </cell>
          <cell r="X708" t="b">
            <v>0</v>
          </cell>
          <cell r="Y708" t="b">
            <v>0</v>
          </cell>
          <cell r="AE708" t="str">
            <v>20304</v>
          </cell>
          <cell r="AF708" t="str">
            <v>49.121767</v>
          </cell>
          <cell r="AG708" t="str">
            <v>-123.075704</v>
          </cell>
          <cell r="AH708" t="str">
            <v>49° 07' 18.36" N</v>
          </cell>
          <cell r="AI708" t="str">
            <v>123° 04’ 32 32" W</v>
          </cell>
          <cell r="AK708" t="str">
            <v>www.engage.gov.bc.ca/masseytunnel/overview</v>
          </cell>
          <cell r="AL708">
            <v>41244</v>
          </cell>
          <cell r="AM708">
            <v>45352</v>
          </cell>
        </row>
        <row r="709">
          <cell r="A709">
            <v>3070</v>
          </cell>
          <cell r="B709" t="str">
            <v>Prince Rupert Gas Transmission Project</v>
          </cell>
          <cell r="C709" t="str">
            <v>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v>
          </cell>
          <cell r="D709">
            <v>5000</v>
          </cell>
          <cell r="F709" t="str">
            <v>Extended</v>
          </cell>
          <cell r="G709" t="str">
            <v>Industrial</v>
          </cell>
          <cell r="H709" t="str">
            <v>Oil &amp; Gas</v>
          </cell>
          <cell r="I709" t="str">
            <v>Liquefied Natural Gas - Natural Gas Pipeline</v>
          </cell>
          <cell r="J709">
            <v>6</v>
          </cell>
          <cell r="K709" t="str">
            <v>Prince Rupert</v>
          </cell>
          <cell r="L709" t="str">
            <v>TransCanada Corp.</v>
          </cell>
          <cell r="N709" t="str">
            <v>Proposed</v>
          </cell>
          <cell r="P709" t="str">
            <v>Transportation &amp; Warehousing</v>
          </cell>
          <cell r="Q709" t="b">
            <v>0</v>
          </cell>
          <cell r="R709" t="b">
            <v>0</v>
          </cell>
          <cell r="S709" t="b">
            <v>0</v>
          </cell>
          <cell r="T709" t="b">
            <v>0</v>
          </cell>
          <cell r="U709" t="b">
            <v>0</v>
          </cell>
          <cell r="V709" t="b">
            <v>0</v>
          </cell>
          <cell r="X709" t="b">
            <v>0</v>
          </cell>
          <cell r="Y709" t="b">
            <v>1</v>
          </cell>
          <cell r="Z709" t="str">
            <v>Doig River, Gitanyow, Gitxaala, Gitxsan, Halfway River, Kitselas, Lake Babine Nation, Lax Kw’alaams, McLeod Lake Band, Metlakatla First Nation, Nisga’a Lisims Government, Takla Lake, Tl’azt’en Nation and Yekooche First Nations</v>
          </cell>
          <cell r="AA709" t="str">
            <v>Benefits Agreements and Impact Benefit Agreements</v>
          </cell>
          <cell r="AB709">
            <v>2000</v>
          </cell>
          <cell r="AC709">
            <v>40</v>
          </cell>
          <cell r="AJ709" t="str">
            <v>(403) 920-2000</v>
          </cell>
          <cell r="AK709" t="str">
            <v>www.princerupertgas.com</v>
          </cell>
          <cell r="AL709">
            <v>41244</v>
          </cell>
          <cell r="AM709">
            <v>45352</v>
          </cell>
        </row>
        <row r="710">
          <cell r="A710">
            <v>3065</v>
          </cell>
          <cell r="B710" t="str">
            <v>Bingay Main Coal Project</v>
          </cell>
          <cell r="C710" t="str">
            <v>Proposed open pit and underground mine with an expected capacity of 2 million tonnes/year. Located 21 km north of Elkford, the project will include a coal processing facility and a 27 km rail line. Environmental Assessment pre-application phase has been initiated.</v>
          </cell>
          <cell r="D710">
            <v>380</v>
          </cell>
          <cell r="F710" t="str">
            <v>Pre-application</v>
          </cell>
          <cell r="G710" t="str">
            <v>Industrial</v>
          </cell>
          <cell r="H710" t="str">
            <v>Mining</v>
          </cell>
          <cell r="I710" t="str">
            <v>Mining</v>
          </cell>
          <cell r="J710">
            <v>4</v>
          </cell>
          <cell r="K710" t="str">
            <v>Elkford</v>
          </cell>
          <cell r="L710" t="str">
            <v>Centermount Coal Ltd.</v>
          </cell>
          <cell r="N710" t="str">
            <v>Proposed</v>
          </cell>
          <cell r="O710" t="str">
            <v>Consultation/Approvals</v>
          </cell>
          <cell r="P710" t="str">
            <v>Mining &amp; Oil &amp; Gas Extraction</v>
          </cell>
          <cell r="Q710" t="b">
            <v>0</v>
          </cell>
          <cell r="R710" t="b">
            <v>0</v>
          </cell>
          <cell r="S710" t="b">
            <v>0</v>
          </cell>
          <cell r="T710" t="b">
            <v>0</v>
          </cell>
          <cell r="U710" t="b">
            <v>0</v>
          </cell>
          <cell r="V710" t="b">
            <v>0</v>
          </cell>
          <cell r="X710" t="b">
            <v>0</v>
          </cell>
          <cell r="Y710" t="b">
            <v>1</v>
          </cell>
          <cell r="Z710" t="str">
            <v>Ktunaxa Kinbasket Tribal Council</v>
          </cell>
          <cell r="AA710" t="str">
            <v>Located on traditional territory</v>
          </cell>
          <cell r="AB710">
            <v>494</v>
          </cell>
          <cell r="AC710">
            <v>200</v>
          </cell>
          <cell r="AF710" t="str">
            <v>50.200833</v>
          </cell>
          <cell r="AG710" t="str">
            <v>-114.980278</v>
          </cell>
          <cell r="AH710" t="str">
            <v>50°12'03" N</v>
          </cell>
          <cell r="AI710" t="str">
            <v>114°58'49" W</v>
          </cell>
          <cell r="AJ710" t="str">
            <v>(604) 568-3388</v>
          </cell>
          <cell r="AL710">
            <v>41244</v>
          </cell>
          <cell r="AM710">
            <v>45352</v>
          </cell>
        </row>
        <row r="711">
          <cell r="A711">
            <v>3067</v>
          </cell>
          <cell r="B711" t="str">
            <v>Sundance Wind Project</v>
          </cell>
          <cell r="C711"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D711">
            <v>600</v>
          </cell>
          <cell r="F711" t="str">
            <v>Pre-application</v>
          </cell>
          <cell r="G711" t="str">
            <v>Infrastructure</v>
          </cell>
          <cell r="H711" t="str">
            <v>Utilities</v>
          </cell>
          <cell r="I711" t="str">
            <v>Utilities</v>
          </cell>
          <cell r="J711">
            <v>8</v>
          </cell>
          <cell r="K711" t="str">
            <v>Tumbler Ridge</v>
          </cell>
          <cell r="L711" t="str">
            <v>Sundance Wind Project Ltd.</v>
          </cell>
          <cell r="N711" t="str">
            <v>On hold</v>
          </cell>
          <cell r="P711" t="str">
            <v>Utilities (incl sewage treatment)</v>
          </cell>
          <cell r="Q711" t="b">
            <v>0</v>
          </cell>
          <cell r="R711" t="b">
            <v>0</v>
          </cell>
          <cell r="S711" t="b">
            <v>0</v>
          </cell>
          <cell r="T711" t="b">
            <v>0</v>
          </cell>
          <cell r="U711" t="b">
            <v>0</v>
          </cell>
          <cell r="V711" t="b">
            <v>0</v>
          </cell>
          <cell r="X711" t="b">
            <v>1</v>
          </cell>
          <cell r="Y711" t="b">
            <v>0</v>
          </cell>
          <cell r="AB711">
            <v>250</v>
          </cell>
          <cell r="AC711">
            <v>10</v>
          </cell>
          <cell r="AF711" t="str">
            <v>55.3547</v>
          </cell>
          <cell r="AG711" t="str">
            <v>-121.0845</v>
          </cell>
          <cell r="AH711" t="str">
            <v>55° 21' 16.92" N</v>
          </cell>
          <cell r="AI711" t="str">
            <v>121° 5' 4.2" W</v>
          </cell>
          <cell r="AL711">
            <v>41244</v>
          </cell>
          <cell r="AM711">
            <v>45352</v>
          </cell>
        </row>
        <row r="712">
          <cell r="A712">
            <v>3086</v>
          </cell>
          <cell r="B712" t="str">
            <v>Commercial/Retail Development</v>
          </cell>
          <cell r="C712" t="str">
            <v>Proposed 200,000 sq ft office development with commercial and retail space in a 24-storey tower located at 1395 W. Broadway. Rezoning is required.</v>
          </cell>
          <cell r="D712">
            <v>20</v>
          </cell>
          <cell r="G712" t="str">
            <v>Commercial</v>
          </cell>
          <cell r="H712" t="str">
            <v>Office</v>
          </cell>
          <cell r="I712" t="str">
            <v>Commercial</v>
          </cell>
          <cell r="J712">
            <v>2</v>
          </cell>
          <cell r="K712" t="str">
            <v>Vancouver</v>
          </cell>
          <cell r="L712" t="str">
            <v>Yuanheng Holdings Ltd.</v>
          </cell>
          <cell r="N712" t="str">
            <v>Proposed</v>
          </cell>
          <cell r="O712" t="str">
            <v>Consultation/Approvals</v>
          </cell>
          <cell r="P712" t="str">
            <v>Residential/Commercial</v>
          </cell>
          <cell r="Q712" t="b">
            <v>0</v>
          </cell>
          <cell r="R712" t="b">
            <v>0</v>
          </cell>
          <cell r="S712" t="b">
            <v>0</v>
          </cell>
          <cell r="T712" t="b">
            <v>0</v>
          </cell>
          <cell r="U712" t="b">
            <v>0</v>
          </cell>
          <cell r="V712" t="b">
            <v>0</v>
          </cell>
          <cell r="X712" t="b">
            <v>0</v>
          </cell>
          <cell r="Y712" t="b">
            <v>0</v>
          </cell>
          <cell r="AF712" t="str">
            <v>49.2637498</v>
          </cell>
          <cell r="AG712" t="str">
            <v>-123.135818</v>
          </cell>
          <cell r="AH712" t="str">
            <v>49° 15' 49.5" N</v>
          </cell>
          <cell r="AI712" t="str">
            <v>123° 8' 8.94" W</v>
          </cell>
          <cell r="AJ712" t="str">
            <v>(604) 909-6860</v>
          </cell>
          <cell r="AL712">
            <v>41244</v>
          </cell>
          <cell r="AM712">
            <v>45352</v>
          </cell>
        </row>
        <row r="713">
          <cell r="A713">
            <v>3066</v>
          </cell>
          <cell r="B713" t="str">
            <v>Taylor Wind Project</v>
          </cell>
          <cell r="C713"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D713">
            <v>900</v>
          </cell>
          <cell r="F713" t="str">
            <v>Pre-application</v>
          </cell>
          <cell r="G713" t="str">
            <v>Infrastructure</v>
          </cell>
          <cell r="H713" t="str">
            <v>Utilities</v>
          </cell>
          <cell r="I713" t="str">
            <v>Utilities</v>
          </cell>
          <cell r="J713">
            <v>8</v>
          </cell>
          <cell r="K713" t="str">
            <v>Taylor</v>
          </cell>
          <cell r="L713" t="str">
            <v>Taylor Wind Project Ltd.</v>
          </cell>
          <cell r="N713" t="str">
            <v>Proposed</v>
          </cell>
          <cell r="O713" t="str">
            <v>Consultation/Approvals</v>
          </cell>
          <cell r="P713" t="str">
            <v>Utilities (incl sewage treatment)</v>
          </cell>
          <cell r="Q713" t="b">
            <v>0</v>
          </cell>
          <cell r="R713" t="b">
            <v>0</v>
          </cell>
          <cell r="S713" t="b">
            <v>0</v>
          </cell>
          <cell r="T713" t="b">
            <v>0</v>
          </cell>
          <cell r="U713" t="b">
            <v>0</v>
          </cell>
          <cell r="V713" t="b">
            <v>0</v>
          </cell>
          <cell r="X713" t="b">
            <v>1</v>
          </cell>
          <cell r="Y713" t="b">
            <v>0</v>
          </cell>
          <cell r="AB713">
            <v>250</v>
          </cell>
          <cell r="AC713">
            <v>12</v>
          </cell>
          <cell r="AF713" t="str">
            <v>56.0205</v>
          </cell>
          <cell r="AG713" t="str">
            <v>-120.7348</v>
          </cell>
          <cell r="AH713" t="str">
            <v>56° 1' 13.8" N</v>
          </cell>
          <cell r="AI713" t="str">
            <v>120° 44' 5.28" W</v>
          </cell>
          <cell r="AJ713" t="str">
            <v>(250) 789-3392 (District of Taylor)</v>
          </cell>
          <cell r="AL713">
            <v>41244</v>
          </cell>
          <cell r="AM713">
            <v>45352</v>
          </cell>
        </row>
        <row r="714">
          <cell r="A714">
            <v>3097</v>
          </cell>
          <cell r="B714" t="str">
            <v>Manteo Resort Expansion</v>
          </cell>
          <cell r="C714" t="str">
            <v>Expansion of Manteo Resort to 3756 Lakeshore Rd. with 18 hotel villa units and new pool facilities. Future phases will include a 69-unit, 12-storey tower and a 77-unit, 10-storey tower with conference facilities and retail space.</v>
          </cell>
          <cell r="D714">
            <v>130</v>
          </cell>
          <cell r="E714" t="str">
            <v>Project completed-removing next issue</v>
          </cell>
          <cell r="G714" t="str">
            <v>Commercial</v>
          </cell>
          <cell r="H714" t="str">
            <v>Accommodation</v>
          </cell>
          <cell r="I714" t="str">
            <v>Resort</v>
          </cell>
          <cell r="J714">
            <v>3</v>
          </cell>
          <cell r="K714" t="str">
            <v>Kelowna</v>
          </cell>
          <cell r="L714" t="str">
            <v>Rykon Group</v>
          </cell>
          <cell r="N714" t="str">
            <v>Completed</v>
          </cell>
          <cell r="P714" t="str">
            <v>Residential/Commercial</v>
          </cell>
          <cell r="Q714" t="b">
            <v>0</v>
          </cell>
          <cell r="R714" t="b">
            <v>0</v>
          </cell>
          <cell r="S714" t="b">
            <v>0</v>
          </cell>
          <cell r="T714" t="b">
            <v>0</v>
          </cell>
          <cell r="U714" t="b">
            <v>0</v>
          </cell>
          <cell r="V714" t="b">
            <v>0</v>
          </cell>
          <cell r="X714" t="b">
            <v>0</v>
          </cell>
          <cell r="Y714" t="b">
            <v>0</v>
          </cell>
          <cell r="AD714" t="str">
            <v>20141</v>
          </cell>
          <cell r="AE714" t="str">
            <v>20241</v>
          </cell>
          <cell r="AF714" t="str">
            <v>49.84795</v>
          </cell>
          <cell r="AG714" t="str">
            <v>-119.4871292</v>
          </cell>
          <cell r="AH714" t="str">
            <v>49° 50' 52.62" N</v>
          </cell>
          <cell r="AI714" t="str">
            <v>119° 29' 13.67" W</v>
          </cell>
          <cell r="AJ714" t="str">
            <v>(250) 712-9664</v>
          </cell>
          <cell r="AL714">
            <v>41244</v>
          </cell>
          <cell r="AM714">
            <v>45352</v>
          </cell>
        </row>
        <row r="715">
          <cell r="A715">
            <v>3064</v>
          </cell>
          <cell r="B715" t="str">
            <v>Kitimat Clean Oil Refinery</v>
          </cell>
          <cell r="C715"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D715">
            <v>22000</v>
          </cell>
          <cell r="F715" t="str">
            <v>Pre-application</v>
          </cell>
          <cell r="G715" t="str">
            <v>Industrial</v>
          </cell>
          <cell r="H715" t="str">
            <v>Manufacturing - Petrochemical</v>
          </cell>
          <cell r="I715" t="str">
            <v>Petrochemical Manufacturing</v>
          </cell>
          <cell r="J715">
            <v>6</v>
          </cell>
          <cell r="K715" t="str">
            <v>Kitimat</v>
          </cell>
          <cell r="L715" t="str">
            <v>Kitimat Clean Ltd.</v>
          </cell>
          <cell r="N715" t="str">
            <v>Proposed</v>
          </cell>
          <cell r="O715" t="str">
            <v>Consultation/Approvals</v>
          </cell>
          <cell r="P715" t="str">
            <v>Manufacturing</v>
          </cell>
          <cell r="Q715" t="b">
            <v>0</v>
          </cell>
          <cell r="R715" t="b">
            <v>0</v>
          </cell>
          <cell r="S715" t="b">
            <v>0</v>
          </cell>
          <cell r="T715" t="b">
            <v>0</v>
          </cell>
          <cell r="U715" t="b">
            <v>0</v>
          </cell>
          <cell r="V715" t="b">
            <v>0</v>
          </cell>
          <cell r="X715" t="b">
            <v>0</v>
          </cell>
          <cell r="Y715" t="b">
            <v>0</v>
          </cell>
          <cell r="AB715">
            <v>6000</v>
          </cell>
          <cell r="AC715">
            <v>2500</v>
          </cell>
          <cell r="AD715" t="str">
            <v>20242</v>
          </cell>
          <cell r="AE715" t="str">
            <v>20294</v>
          </cell>
          <cell r="AF715" t="str">
            <v>54.22099</v>
          </cell>
          <cell r="AG715" t="str">
            <v>-128.66450</v>
          </cell>
          <cell r="AH715" t="str">
            <v>54° 13' 15.56" N</v>
          </cell>
          <cell r="AI715" t="str">
            <v>128° 39' 52.2" W</v>
          </cell>
          <cell r="AK715" t="str">
            <v>www.kitimatclean.ca</v>
          </cell>
          <cell r="AL715">
            <v>41244</v>
          </cell>
          <cell r="AM715">
            <v>45352</v>
          </cell>
        </row>
        <row r="716">
          <cell r="A716">
            <v>3042</v>
          </cell>
          <cell r="B716" t="str">
            <v>Townhouse Development - 1123 Brunette Ave</v>
          </cell>
          <cell r="C716" t="str">
            <v>Development of an 83-unit townhouse at 1123 Brunette Ave. A heritage building will be retained on site.</v>
          </cell>
          <cell r="D716">
            <v>20</v>
          </cell>
          <cell r="G716" t="str">
            <v>Residential</v>
          </cell>
          <cell r="H716" t="str">
            <v>Primarily residential - Single use</v>
          </cell>
          <cell r="I716" t="str">
            <v>Residential</v>
          </cell>
          <cell r="J716">
            <v>2</v>
          </cell>
          <cell r="K716" t="str">
            <v>Coquitlam</v>
          </cell>
          <cell r="L716" t="str">
            <v>Guang Xin Development Ltd.</v>
          </cell>
          <cell r="M716" t="str">
            <v>Matthew Cheng Architect Inc.</v>
          </cell>
          <cell r="N716" t="str">
            <v>Proposed</v>
          </cell>
          <cell r="O716" t="str">
            <v>Consultation/Approvals</v>
          </cell>
          <cell r="P716" t="str">
            <v>Residential/Commercial</v>
          </cell>
          <cell r="Q716" t="b">
            <v>0</v>
          </cell>
          <cell r="R716" t="b">
            <v>0</v>
          </cell>
          <cell r="S716" t="b">
            <v>0</v>
          </cell>
          <cell r="T716" t="b">
            <v>0</v>
          </cell>
          <cell r="U716" t="b">
            <v>0</v>
          </cell>
          <cell r="V716" t="b">
            <v>0</v>
          </cell>
          <cell r="X716" t="b">
            <v>0</v>
          </cell>
          <cell r="Y716" t="b">
            <v>0</v>
          </cell>
          <cell r="AF716" t="str">
            <v>49.2390921</v>
          </cell>
          <cell r="AG716" t="str">
            <v>-122.8606472</v>
          </cell>
          <cell r="AH716" t="str">
            <v>49° 14' 20.73" N</v>
          </cell>
          <cell r="AI716" t="str">
            <v>122° 51' 38.33" W</v>
          </cell>
          <cell r="AJ716" t="str">
            <v>(604) 927-3000 (Coquitlam City)</v>
          </cell>
          <cell r="AL716">
            <v>41153</v>
          </cell>
          <cell r="AM716">
            <v>45352</v>
          </cell>
        </row>
        <row r="717">
          <cell r="A717">
            <v>3043</v>
          </cell>
          <cell r="B717" t="str">
            <v>Kemess Underground Copper-Gold Mine</v>
          </cell>
          <cell r="C717" t="str">
            <v>Underground coal mine located 5 km north of the former Kemess South mine. Estimated annual mine production of 95,000 oz gold and 41.4 million lbs of copper over a 12-year mine life.</v>
          </cell>
          <cell r="D717">
            <v>524</v>
          </cell>
          <cell r="F717" t="str">
            <v>Certified</v>
          </cell>
          <cell r="G717" t="str">
            <v>Industrial</v>
          </cell>
          <cell r="H717" t="str">
            <v>Mining</v>
          </cell>
          <cell r="I717" t="str">
            <v>Mining</v>
          </cell>
          <cell r="J717">
            <v>8</v>
          </cell>
          <cell r="K717" t="str">
            <v>Chetwynd</v>
          </cell>
          <cell r="L717" t="str">
            <v>Northgate Minerals Corp.</v>
          </cell>
          <cell r="N717" t="str">
            <v>Construction started</v>
          </cell>
          <cell r="P717" t="str">
            <v>Mining &amp; Oil &amp; Gas Extraction</v>
          </cell>
          <cell r="Q717" t="b">
            <v>0</v>
          </cell>
          <cell r="R717" t="b">
            <v>0</v>
          </cell>
          <cell r="S717" t="b">
            <v>0</v>
          </cell>
          <cell r="T717" t="b">
            <v>0</v>
          </cell>
          <cell r="U717" t="b">
            <v>0</v>
          </cell>
          <cell r="V717" t="b">
            <v>0</v>
          </cell>
          <cell r="X717" t="b">
            <v>0</v>
          </cell>
          <cell r="Y717" t="b">
            <v>0</v>
          </cell>
          <cell r="AB717">
            <v>1127</v>
          </cell>
          <cell r="AC717">
            <v>240</v>
          </cell>
          <cell r="AD717" t="str">
            <v>20231</v>
          </cell>
          <cell r="AF717" t="str">
            <v>56.976605</v>
          </cell>
          <cell r="AG717" t="str">
            <v>-126.761678</v>
          </cell>
          <cell r="AH717" t="str">
            <v>56° 58' 35.78" N</v>
          </cell>
          <cell r="AI717" t="str">
            <v>126° 45' 42.04" W</v>
          </cell>
          <cell r="AJ717" t="str">
            <v>(647) 260-8880</v>
          </cell>
          <cell r="AK717" t="str">
            <v>www.auricometals.ca/kemess</v>
          </cell>
          <cell r="AL717">
            <v>41153</v>
          </cell>
          <cell r="AM717">
            <v>45352</v>
          </cell>
        </row>
        <row r="718">
          <cell r="A718">
            <v>3048</v>
          </cell>
          <cell r="B718" t="str">
            <v>Hart North Industrial Site</v>
          </cell>
          <cell r="C718" t="str">
            <v>Proposed development of a 3,000 hectare industrial site with 400 hectares in phase 1. Located 36 km north of Prince George, the site is in close proximity to Prince George International Airport .</v>
          </cell>
          <cell r="G718" t="str">
            <v>Commercial</v>
          </cell>
          <cell r="H718" t="str">
            <v>Other Commercial</v>
          </cell>
          <cell r="I718" t="str">
            <v>Commercial/Industrial</v>
          </cell>
          <cell r="J718">
            <v>5</v>
          </cell>
          <cell r="K718" t="str">
            <v>Prince George</v>
          </cell>
          <cell r="L718" t="str">
            <v>Prince George Economic Development Corp./ Regional District of Fraser-Fort George</v>
          </cell>
          <cell r="N718" t="str">
            <v>Proposed</v>
          </cell>
          <cell r="O718" t="str">
            <v>Preliminary/Feasibility</v>
          </cell>
          <cell r="P718" t="str">
            <v>Residential/Commercial</v>
          </cell>
          <cell r="Q718" t="b">
            <v>1</v>
          </cell>
          <cell r="R718" t="b">
            <v>0</v>
          </cell>
          <cell r="S718" t="b">
            <v>0</v>
          </cell>
          <cell r="T718" t="b">
            <v>1</v>
          </cell>
          <cell r="U718" t="b">
            <v>0</v>
          </cell>
          <cell r="V718" t="b">
            <v>0</v>
          </cell>
          <cell r="X718" t="b">
            <v>0</v>
          </cell>
          <cell r="Y718" t="b">
            <v>0</v>
          </cell>
          <cell r="AF718" t="str">
            <v>54.176389</v>
          </cell>
          <cell r="AG718" t="str">
            <v>-122.6325</v>
          </cell>
          <cell r="AH718" t="str">
            <v>54° 10' 35” N</v>
          </cell>
          <cell r="AI718" t="str">
            <v>122° 37' 57” W</v>
          </cell>
          <cell r="AJ718" t="str">
            <v>(250) 960-4400 (Regional District of Fraser-Fort George)</v>
          </cell>
          <cell r="AL718">
            <v>41153</v>
          </cell>
          <cell r="AM718">
            <v>45352</v>
          </cell>
        </row>
        <row r="719">
          <cell r="A719">
            <v>3028</v>
          </cell>
          <cell r="B719" t="str">
            <v>Westcoast Connector Gas Transmission Project</v>
          </cell>
          <cell r="C719" t="str">
            <v>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D719">
            <v>6000</v>
          </cell>
          <cell r="F719" t="str">
            <v>Certified</v>
          </cell>
          <cell r="G719" t="str">
            <v>Industrial</v>
          </cell>
          <cell r="H719" t="str">
            <v>Oil &amp; Gas</v>
          </cell>
          <cell r="I719" t="str">
            <v>Liquefied Natural Gas - Natural Gas Pipeline</v>
          </cell>
          <cell r="J719">
            <v>6</v>
          </cell>
          <cell r="K719" t="str">
            <v>Prince Rupert</v>
          </cell>
          <cell r="L719" t="str">
            <v>Enbridge Inc.</v>
          </cell>
          <cell r="N719" t="str">
            <v>Proposed</v>
          </cell>
          <cell r="O719" t="str">
            <v>Tender/Preconstruction</v>
          </cell>
          <cell r="P719" t="str">
            <v>Transportation &amp; Warehousing</v>
          </cell>
          <cell r="Q719" t="b">
            <v>0</v>
          </cell>
          <cell r="R719" t="b">
            <v>0</v>
          </cell>
          <cell r="S719" t="b">
            <v>0</v>
          </cell>
          <cell r="T719" t="b">
            <v>0</v>
          </cell>
          <cell r="U719" t="b">
            <v>0</v>
          </cell>
          <cell r="V719" t="b">
            <v>0</v>
          </cell>
          <cell r="X719" t="b">
            <v>0</v>
          </cell>
          <cell r="Y719" t="b">
            <v>1</v>
          </cell>
          <cell r="Z719" t="str">
            <v>Doig River First Nation, Gitanyow First Nation, Gitxaala First Nation, Kitselas First Nation, Metlakatla First Nation, Takla Lake First Nation</v>
          </cell>
          <cell r="AA719" t="str">
            <v>Benefits Agreement</v>
          </cell>
          <cell r="AB719">
            <v>3600</v>
          </cell>
          <cell r="AC719">
            <v>60</v>
          </cell>
          <cell r="AJ719" t="str">
            <v>(403) 231-3900</v>
          </cell>
          <cell r="AK719" t="str">
            <v>www.enbridge.com</v>
          </cell>
          <cell r="AL719">
            <v>41153</v>
          </cell>
          <cell r="AM719">
            <v>45352</v>
          </cell>
        </row>
        <row r="720">
          <cell r="A720">
            <v>3044</v>
          </cell>
          <cell r="B720" t="str">
            <v>Robson Valley Hydroelectric Project</v>
          </cell>
          <cell r="C720" t="str">
            <v>Series of ten run-of-river plants with a total of 76.5 MW located on tributaries in the Holmes watershed. The project, 12 km east of McBride, has water licences and land tenures in place and have qualified for BC Hydro's Standing Offer Program.</v>
          </cell>
          <cell r="D720">
            <v>200</v>
          </cell>
          <cell r="G720" t="str">
            <v>Infrastructure</v>
          </cell>
          <cell r="H720" t="str">
            <v>Utilities</v>
          </cell>
          <cell r="I720" t="str">
            <v>Utilities</v>
          </cell>
          <cell r="J720">
            <v>5</v>
          </cell>
          <cell r="K720" t="str">
            <v>McBride</v>
          </cell>
          <cell r="L720" t="str">
            <v>Holmes Hydro</v>
          </cell>
          <cell r="N720" t="str">
            <v>Proposed</v>
          </cell>
          <cell r="O720" t="str">
            <v>Consultation/Approvals</v>
          </cell>
          <cell r="P720" t="str">
            <v>Utilities (incl sewage treatment)</v>
          </cell>
          <cell r="Q720" t="b">
            <v>0</v>
          </cell>
          <cell r="R720" t="b">
            <v>0</v>
          </cell>
          <cell r="S720" t="b">
            <v>0</v>
          </cell>
          <cell r="T720" t="b">
            <v>0</v>
          </cell>
          <cell r="U720" t="b">
            <v>0</v>
          </cell>
          <cell r="V720" t="b">
            <v>0</v>
          </cell>
          <cell r="X720" t="b">
            <v>1</v>
          </cell>
          <cell r="Y720" t="b">
            <v>0</v>
          </cell>
          <cell r="AF720" t="str">
            <v>53.346859</v>
          </cell>
          <cell r="AG720" t="str">
            <v>-119.840635</v>
          </cell>
          <cell r="AH720" t="str">
            <v>53° 20' 48.69" N</v>
          </cell>
          <cell r="AI720" t="str">
            <v>119° 50' 26.29" W</v>
          </cell>
          <cell r="AJ720" t="str">
            <v>(250) 569-3489</v>
          </cell>
          <cell r="AL720">
            <v>41153</v>
          </cell>
          <cell r="AM720">
            <v>45352</v>
          </cell>
        </row>
        <row r="721">
          <cell r="A721">
            <v>3045</v>
          </cell>
          <cell r="B721" t="str">
            <v>Prince George Global Logistics Park</v>
          </cell>
          <cell r="C721" t="str">
            <v>Proposed 1,700 acre industrial park located near the Prince George Airport. Phase 1 of the project is ready for development with 19 serviced lots.</v>
          </cell>
          <cell r="D721">
            <v>382</v>
          </cell>
          <cell r="G721" t="str">
            <v>Commercial</v>
          </cell>
          <cell r="H721" t="str">
            <v>Other Commercial</v>
          </cell>
          <cell r="I721" t="str">
            <v>Commercial/Industrial</v>
          </cell>
          <cell r="J721">
            <v>5</v>
          </cell>
          <cell r="K721" t="str">
            <v>Prince George</v>
          </cell>
          <cell r="L721" t="str">
            <v>Prince George Global Logistics Park</v>
          </cell>
          <cell r="N721" t="str">
            <v>Proposed</v>
          </cell>
          <cell r="O721" t="str">
            <v>Preliminary/Feasibility</v>
          </cell>
          <cell r="P721" t="str">
            <v>Residential/Commercial</v>
          </cell>
          <cell r="Q721" t="b">
            <v>1</v>
          </cell>
          <cell r="R721" t="b">
            <v>0</v>
          </cell>
          <cell r="S721" t="b">
            <v>0</v>
          </cell>
          <cell r="T721" t="b">
            <v>1</v>
          </cell>
          <cell r="U721" t="b">
            <v>0</v>
          </cell>
          <cell r="V721" t="b">
            <v>0</v>
          </cell>
          <cell r="X721" t="b">
            <v>0</v>
          </cell>
          <cell r="Y721" t="b">
            <v>0</v>
          </cell>
          <cell r="AF721" t="str">
            <v>53.90050</v>
          </cell>
          <cell r="AG721" t="str">
            <v>-122.68017</v>
          </cell>
          <cell r="AH721" t="str">
            <v>53° 54' 1.8" N</v>
          </cell>
          <cell r="AI721" t="str">
            <v>122° 40' 48.61" W</v>
          </cell>
          <cell r="AJ721" t="str">
            <v>(250) 561-7614 (Prince George City)</v>
          </cell>
          <cell r="AL721">
            <v>41153</v>
          </cell>
          <cell r="AM721">
            <v>45352</v>
          </cell>
        </row>
        <row r="722">
          <cell r="A722">
            <v>3021</v>
          </cell>
          <cell r="B722" t="str">
            <v>Monaco Condominium Development</v>
          </cell>
          <cell r="C722" t="str">
            <v>Proposed development with 161 condominiums and 128 hotel suites in two 22 and 26 storey towers. Located at 526 Doyle Ave. and 1372 St. Paul St. The project will include 20,500 sq ft of commercial space.</v>
          </cell>
          <cell r="D722">
            <v>70</v>
          </cell>
          <cell r="G722" t="str">
            <v>Residential</v>
          </cell>
          <cell r="H722" t="str">
            <v>Primarily residential - Single use</v>
          </cell>
          <cell r="I722" t="str">
            <v>Residential</v>
          </cell>
          <cell r="J722">
            <v>3</v>
          </cell>
          <cell r="K722" t="str">
            <v>Kelowna</v>
          </cell>
          <cell r="L722" t="str">
            <v>Premier Pacific Properties</v>
          </cell>
          <cell r="M722" t="str">
            <v>Points West Architecture</v>
          </cell>
          <cell r="N722" t="str">
            <v>Proposed</v>
          </cell>
          <cell r="P722" t="str">
            <v>Residential/Commercial</v>
          </cell>
          <cell r="Q722" t="b">
            <v>0</v>
          </cell>
          <cell r="R722" t="b">
            <v>0</v>
          </cell>
          <cell r="S722" t="b">
            <v>0</v>
          </cell>
          <cell r="T722" t="b">
            <v>0</v>
          </cell>
          <cell r="U722" t="b">
            <v>0</v>
          </cell>
          <cell r="V722" t="b">
            <v>0</v>
          </cell>
          <cell r="X722" t="b">
            <v>0</v>
          </cell>
          <cell r="Y722" t="b">
            <v>0</v>
          </cell>
          <cell r="AF722" t="str">
            <v>49.88916</v>
          </cell>
          <cell r="AG722" t="str">
            <v>-119.49168</v>
          </cell>
          <cell r="AH722" t="str">
            <v>49° 53' 20.98" N</v>
          </cell>
          <cell r="AI722" t="str">
            <v>119° 29' 30.05" W</v>
          </cell>
          <cell r="AJ722" t="str">
            <v>(250) 795-2125</v>
          </cell>
          <cell r="AK722" t="str">
            <v>www.themonacokelowna.com</v>
          </cell>
          <cell r="AL722">
            <v>41153</v>
          </cell>
          <cell r="AM722">
            <v>45352</v>
          </cell>
        </row>
        <row r="723">
          <cell r="A723">
            <v>3047</v>
          </cell>
          <cell r="B723" t="str">
            <v>Alterna Biocarbon Manufacturing Facility</v>
          </cell>
          <cell r="C723" t="str">
            <v>Biocarbon production facility will be constructed in phases; phase 1 will convert 12,000 tonnes of green wood residues into 3500 tonnes of biocarbon annually; phase 2 will convert 110,000 tonnes of green wood residues into 25,000 tonnes of biocarbon annually.</v>
          </cell>
          <cell r="D723">
            <v>15</v>
          </cell>
          <cell r="G723" t="str">
            <v>Industrial</v>
          </cell>
          <cell r="H723" t="str">
            <v>Other Manufacturing</v>
          </cell>
          <cell r="I723" t="str">
            <v>Manufacturing</v>
          </cell>
          <cell r="J723">
            <v>5</v>
          </cell>
          <cell r="K723" t="str">
            <v>Prince George</v>
          </cell>
          <cell r="L723" t="str">
            <v>Alterna Biocarbon</v>
          </cell>
          <cell r="N723" t="str">
            <v>Proposed</v>
          </cell>
          <cell r="O723" t="str">
            <v>Consultation/Approvals</v>
          </cell>
          <cell r="P723" t="str">
            <v>Manufacturing</v>
          </cell>
          <cell r="Q723" t="b">
            <v>0</v>
          </cell>
          <cell r="R723" t="b">
            <v>0</v>
          </cell>
          <cell r="S723" t="b">
            <v>0</v>
          </cell>
          <cell r="T723" t="b">
            <v>0</v>
          </cell>
          <cell r="U723" t="b">
            <v>0</v>
          </cell>
          <cell r="V723" t="b">
            <v>0</v>
          </cell>
          <cell r="X723" t="b">
            <v>0</v>
          </cell>
          <cell r="Y723" t="b">
            <v>0</v>
          </cell>
          <cell r="AF723" t="str">
            <v>53.8406906</v>
          </cell>
          <cell r="AG723" t="str">
            <v>-122.7414169</v>
          </cell>
          <cell r="AH723" t="str">
            <v>53° 50' 26.49" N</v>
          </cell>
          <cell r="AI723" t="str">
            <v>122° 44' 29.1" W</v>
          </cell>
          <cell r="AJ723" t="str">
            <v>(250) 649-2460</v>
          </cell>
          <cell r="AL723">
            <v>41153</v>
          </cell>
          <cell r="AM723">
            <v>45352</v>
          </cell>
        </row>
        <row r="724">
          <cell r="A724">
            <v>3026</v>
          </cell>
          <cell r="B724" t="str">
            <v>Vicarro Ranch Residential Development</v>
          </cell>
          <cell r="C72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D724">
            <v>560</v>
          </cell>
          <cell r="G724" t="str">
            <v>Residential</v>
          </cell>
          <cell r="H724" t="str">
            <v>Primarily residential - Single use</v>
          </cell>
          <cell r="I724" t="str">
            <v>Residential</v>
          </cell>
          <cell r="J724">
            <v>2</v>
          </cell>
          <cell r="K724" t="str">
            <v>Abbotsford</v>
          </cell>
          <cell r="M724" t="str">
            <v>New Town Planning and Architecture Services</v>
          </cell>
          <cell r="N724" t="str">
            <v>Proposed</v>
          </cell>
          <cell r="O724" t="str">
            <v>Consultation/Approvals</v>
          </cell>
          <cell r="P724" t="str">
            <v>Residential/Commercial</v>
          </cell>
          <cell r="Q724" t="b">
            <v>0</v>
          </cell>
          <cell r="R724" t="b">
            <v>0</v>
          </cell>
          <cell r="S724" t="b">
            <v>0</v>
          </cell>
          <cell r="T724" t="b">
            <v>0</v>
          </cell>
          <cell r="U724" t="b">
            <v>0</v>
          </cell>
          <cell r="V724" t="b">
            <v>0</v>
          </cell>
          <cell r="X724" t="b">
            <v>0</v>
          </cell>
          <cell r="Y724" t="b">
            <v>0</v>
          </cell>
          <cell r="AF724" t="str">
            <v>49.05924</v>
          </cell>
          <cell r="AG724" t="str">
            <v>-122.24384</v>
          </cell>
          <cell r="AH724" t="str">
            <v>49° 3' 33.26" N</v>
          </cell>
          <cell r="AI724" t="str">
            <v>122° 14' 37.82" W</v>
          </cell>
          <cell r="AJ724" t="str">
            <v>(604) 853-2281 (City of Abbotsford)</v>
          </cell>
          <cell r="AL724">
            <v>41153</v>
          </cell>
          <cell r="AM724">
            <v>45352</v>
          </cell>
        </row>
        <row r="725">
          <cell r="A725">
            <v>3049</v>
          </cell>
          <cell r="B725" t="str">
            <v>Lougheed Town Centre Redevelopment</v>
          </cell>
          <cell r="C725" t="str">
            <v>Phased redevelopment of the Lougheed mall into a regional town centre to include 23 residential towers, located on Lougheed Hwy and Austin Ave. The commercial buildings and tower podiums will include commercial space. Rezoning is required.</v>
          </cell>
          <cell r="D725">
            <v>7000</v>
          </cell>
          <cell r="G725" t="str">
            <v>Commercial</v>
          </cell>
          <cell r="H725" t="str">
            <v>Retail</v>
          </cell>
          <cell r="I725" t="str">
            <v>Retail/Residential</v>
          </cell>
          <cell r="J725">
            <v>2</v>
          </cell>
          <cell r="K725" t="str">
            <v>Burnaby</v>
          </cell>
          <cell r="L725" t="str">
            <v>Shape Properties</v>
          </cell>
          <cell r="N725" t="str">
            <v>Construction started</v>
          </cell>
          <cell r="P725" t="str">
            <v>Residential/Commercial</v>
          </cell>
          <cell r="Q725" t="b">
            <v>0</v>
          </cell>
          <cell r="R725" t="b">
            <v>0</v>
          </cell>
          <cell r="S725" t="b">
            <v>0</v>
          </cell>
          <cell r="T725" t="b">
            <v>0</v>
          </cell>
          <cell r="U725" t="b">
            <v>0</v>
          </cell>
          <cell r="V725" t="b">
            <v>0</v>
          </cell>
          <cell r="X725" t="b">
            <v>0</v>
          </cell>
          <cell r="Y725" t="b">
            <v>0</v>
          </cell>
          <cell r="AD725" t="str">
            <v>20204</v>
          </cell>
          <cell r="AE725" t="str">
            <v>20254</v>
          </cell>
          <cell r="AF725" t="str">
            <v>49.2521</v>
          </cell>
          <cell r="AG725" t="str">
            <v>-122.8959</v>
          </cell>
          <cell r="AH725" t="str">
            <v>49° 15' 7.55" N</v>
          </cell>
          <cell r="AI725" t="str">
            <v>122° 53' 45.17" W</v>
          </cell>
          <cell r="AJ725" t="str">
            <v>(604) 681.2358</v>
          </cell>
          <cell r="AK725" t="str">
            <v>www.lougheedtowncentre.com</v>
          </cell>
          <cell r="AL725">
            <v>41153</v>
          </cell>
          <cell r="AM725">
            <v>45352</v>
          </cell>
        </row>
        <row r="726">
          <cell r="A726">
            <v>3015</v>
          </cell>
          <cell r="B726" t="str">
            <v>Willingdon Light Industrial Park</v>
          </cell>
          <cell r="C726" t="str">
            <v>Development of 17.4 hectares on Willingdon Rd into a sustainable light industrial park. The project has received approval from Transport Canada and the municipality.</v>
          </cell>
          <cell r="G726" t="str">
            <v>Commercial</v>
          </cell>
          <cell r="H726" t="str">
            <v>Other Commercial</v>
          </cell>
          <cell r="I726" t="str">
            <v>Commercial/Industrial</v>
          </cell>
          <cell r="J726">
            <v>1</v>
          </cell>
          <cell r="K726" t="str">
            <v>Victoria</v>
          </cell>
          <cell r="L726" t="str">
            <v>Victoria Airport Authority</v>
          </cell>
          <cell r="N726" t="str">
            <v>Proposed</v>
          </cell>
          <cell r="O726" t="str">
            <v>Consultation/Approvals</v>
          </cell>
          <cell r="P726" t="str">
            <v>Residential/Commercial</v>
          </cell>
          <cell r="Q726" t="b">
            <v>1</v>
          </cell>
          <cell r="R726" t="b">
            <v>1</v>
          </cell>
          <cell r="S726" t="b">
            <v>0</v>
          </cell>
          <cell r="T726" t="b">
            <v>0</v>
          </cell>
          <cell r="U726" t="b">
            <v>1</v>
          </cell>
          <cell r="V726" t="b">
            <v>0</v>
          </cell>
          <cell r="X726" t="b">
            <v>0</v>
          </cell>
          <cell r="Y726" t="b">
            <v>0</v>
          </cell>
          <cell r="AF726" t="str">
            <v>48.6490707</v>
          </cell>
          <cell r="AG726" t="str">
            <v>-123.4418716</v>
          </cell>
          <cell r="AH726" t="str">
            <v>48° 38' 56.65" N</v>
          </cell>
          <cell r="AI726" t="str">
            <v>123° 26' 30.74" W</v>
          </cell>
          <cell r="AJ726" t="str">
            <v>(250) 953-7554</v>
          </cell>
          <cell r="AL726">
            <v>41153</v>
          </cell>
          <cell r="AM726">
            <v>45352</v>
          </cell>
        </row>
        <row r="727">
          <cell r="A727">
            <v>3050</v>
          </cell>
          <cell r="B727" t="str">
            <v>McArthur Glen Outlet Store</v>
          </cell>
          <cell r="C727" t="str">
            <v>An outlet store located on 30 acres of Vancouver Airport lands near Templeton Station. The project is be a partnership between MacArthurGlen Group and Vancouver Airport Authority. Phases 1 and 2 with 335,000 sq ft. are complete. Phase 3 is planned with an additional 65,000 sq ft.</v>
          </cell>
          <cell r="D727">
            <v>40</v>
          </cell>
          <cell r="G727" t="str">
            <v>Commercial</v>
          </cell>
          <cell r="H727" t="str">
            <v>Retail</v>
          </cell>
          <cell r="I727" t="str">
            <v>Retail</v>
          </cell>
          <cell r="J727">
            <v>2</v>
          </cell>
          <cell r="K727" t="str">
            <v>Richmond</v>
          </cell>
          <cell r="L727" t="str">
            <v>MacArthurGlen Group/ Vancouver Airport Authority</v>
          </cell>
          <cell r="N727" t="str">
            <v>Construction started</v>
          </cell>
          <cell r="P727" t="str">
            <v>Residential/Commercial</v>
          </cell>
          <cell r="Q727" t="b">
            <v>1</v>
          </cell>
          <cell r="R727" t="b">
            <v>0</v>
          </cell>
          <cell r="S727" t="b">
            <v>0</v>
          </cell>
          <cell r="T727" t="b">
            <v>0</v>
          </cell>
          <cell r="U727" t="b">
            <v>1</v>
          </cell>
          <cell r="V727" t="b">
            <v>0</v>
          </cell>
          <cell r="X727" t="b">
            <v>0</v>
          </cell>
          <cell r="Y727" t="b">
            <v>0</v>
          </cell>
          <cell r="AD727" t="str">
            <v>20142</v>
          </cell>
          <cell r="AE727" t="str">
            <v>20243</v>
          </cell>
          <cell r="AJ727" t="str">
            <v>(604) 276-4000 (Richmond City)</v>
          </cell>
          <cell r="AK727" t="str">
            <v>www.mcarthurglen.com/en/designer-outlet-vancouver/en/</v>
          </cell>
          <cell r="AL727">
            <v>41153</v>
          </cell>
          <cell r="AM727">
            <v>45352</v>
          </cell>
        </row>
        <row r="728">
          <cell r="A728">
            <v>3052</v>
          </cell>
          <cell r="B728" t="str">
            <v>Braid Street Office Building</v>
          </cell>
          <cell r="C728" t="str">
            <v>Proposed 400,000 sq ft office building located on Braid St.</v>
          </cell>
          <cell r="D728">
            <v>20</v>
          </cell>
          <cell r="G728" t="str">
            <v>Commercial</v>
          </cell>
          <cell r="H728" t="str">
            <v>Office</v>
          </cell>
          <cell r="I728" t="str">
            <v>Commercial</v>
          </cell>
          <cell r="J728">
            <v>2</v>
          </cell>
          <cell r="K728" t="str">
            <v>New Westminster</v>
          </cell>
          <cell r="L728" t="str">
            <v>British Columbia Investment Management Corp./ City Development Corp.</v>
          </cell>
          <cell r="N728" t="str">
            <v>Proposed</v>
          </cell>
          <cell r="O728" t="str">
            <v>Consultation/Approvals</v>
          </cell>
          <cell r="P728" t="str">
            <v>Residential/Commercial</v>
          </cell>
          <cell r="Q728" t="b">
            <v>0</v>
          </cell>
          <cell r="R728" t="b">
            <v>0</v>
          </cell>
          <cell r="S728" t="b">
            <v>0</v>
          </cell>
          <cell r="T728" t="b">
            <v>0</v>
          </cell>
          <cell r="U728" t="b">
            <v>0</v>
          </cell>
          <cell r="V728" t="b">
            <v>1</v>
          </cell>
          <cell r="W728" t="str">
            <v>LEED gold</v>
          </cell>
          <cell r="X728" t="b">
            <v>0</v>
          </cell>
          <cell r="Y728" t="b">
            <v>0</v>
          </cell>
          <cell r="AF728" t="str">
            <v>49.23228</v>
          </cell>
          <cell r="AG728" t="str">
            <v>-122.88294</v>
          </cell>
          <cell r="AH728" t="str">
            <v>49° 13' 56.21" N</v>
          </cell>
          <cell r="AI728" t="str">
            <v>122° 52' 58.58" W</v>
          </cell>
          <cell r="AJ728" t="str">
            <v>(250) 356-0263</v>
          </cell>
          <cell r="AL728">
            <v>41153</v>
          </cell>
          <cell r="AM728">
            <v>45352</v>
          </cell>
        </row>
        <row r="729">
          <cell r="A729">
            <v>3053</v>
          </cell>
          <cell r="B729" t="str">
            <v>Norampac Business Park</v>
          </cell>
          <cell r="C729" t="str">
            <v>Proposed 64 acre business park on the former Norampac mill site.</v>
          </cell>
          <cell r="D729">
            <v>20</v>
          </cell>
          <cell r="G729" t="str">
            <v>Commercial</v>
          </cell>
          <cell r="H729" t="str">
            <v>Other Commercial</v>
          </cell>
          <cell r="I729" t="str">
            <v>Commercial/Industrial</v>
          </cell>
          <cell r="J729">
            <v>2</v>
          </cell>
          <cell r="K729" t="str">
            <v>Burnaby</v>
          </cell>
          <cell r="L729" t="str">
            <v>Oxford Properties</v>
          </cell>
          <cell r="N729" t="str">
            <v>Proposed</v>
          </cell>
          <cell r="P729" t="str">
            <v>Residential/Commercial</v>
          </cell>
          <cell r="Q729" t="b">
            <v>0</v>
          </cell>
          <cell r="R729" t="b">
            <v>0</v>
          </cell>
          <cell r="S729" t="b">
            <v>0</v>
          </cell>
          <cell r="T729" t="b">
            <v>0</v>
          </cell>
          <cell r="U729" t="b">
            <v>0</v>
          </cell>
          <cell r="V729" t="b">
            <v>0</v>
          </cell>
          <cell r="X729" t="b">
            <v>0</v>
          </cell>
          <cell r="Y729" t="b">
            <v>0</v>
          </cell>
          <cell r="AF729" t="str">
            <v>49.1863976</v>
          </cell>
          <cell r="AG729" t="str">
            <v>-122.9722672</v>
          </cell>
          <cell r="AH729" t="str">
            <v>49° 11' 11.03" N</v>
          </cell>
          <cell r="AI729" t="str">
            <v>122° 58' 20.16" W</v>
          </cell>
          <cell r="AJ729" t="str">
            <v>(604) 893-3200</v>
          </cell>
          <cell r="AL729">
            <v>41153</v>
          </cell>
          <cell r="AM729">
            <v>45352</v>
          </cell>
        </row>
        <row r="730">
          <cell r="A730">
            <v>3055</v>
          </cell>
          <cell r="B730" t="str">
            <v>PacificLink Industrial Park</v>
          </cell>
          <cell r="C730"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D730">
            <v>100</v>
          </cell>
          <cell r="G730" t="str">
            <v>Commercial</v>
          </cell>
          <cell r="H730" t="str">
            <v>Other Commercial</v>
          </cell>
          <cell r="I730" t="str">
            <v>Commercial/Industrial</v>
          </cell>
          <cell r="J730">
            <v>2</v>
          </cell>
          <cell r="K730" t="str">
            <v>Delta</v>
          </cell>
          <cell r="L730" t="str">
            <v>Wesgroup Properties</v>
          </cell>
          <cell r="N730" t="str">
            <v>Construction started</v>
          </cell>
          <cell r="P730" t="str">
            <v>Residential/Commercial</v>
          </cell>
          <cell r="Q730" t="b">
            <v>0</v>
          </cell>
          <cell r="R730" t="b">
            <v>0</v>
          </cell>
          <cell r="S730" t="b">
            <v>0</v>
          </cell>
          <cell r="T730" t="b">
            <v>0</v>
          </cell>
          <cell r="U730" t="b">
            <v>0</v>
          </cell>
          <cell r="V730" t="b">
            <v>0</v>
          </cell>
          <cell r="X730" t="b">
            <v>0</v>
          </cell>
          <cell r="Y730" t="b">
            <v>0</v>
          </cell>
          <cell r="AD730" t="str">
            <v>20133</v>
          </cell>
          <cell r="AF730" t="str">
            <v>49.19148</v>
          </cell>
          <cell r="AG730" t="str">
            <v>-122.89471</v>
          </cell>
          <cell r="AH730" t="str">
            <v>49° 11' 29.33" N</v>
          </cell>
          <cell r="AI730" t="str">
            <v>122° 53' 40.96" W</v>
          </cell>
          <cell r="AJ730" t="str">
            <v>(604) 632-1727</v>
          </cell>
          <cell r="AL730">
            <v>41153</v>
          </cell>
          <cell r="AM730">
            <v>45352</v>
          </cell>
        </row>
        <row r="731">
          <cell r="A731">
            <v>3056</v>
          </cell>
          <cell r="B731" t="str">
            <v>North Harbour Waterfront Condominiums</v>
          </cell>
          <cell r="C731" t="str">
            <v>700-unit condominium development located on Harbourside Dr.  Aire East and West are condominium and townhome planned phases in North Harbour.</v>
          </cell>
          <cell r="D731">
            <v>400</v>
          </cell>
          <cell r="G731" t="str">
            <v>Residential</v>
          </cell>
          <cell r="H731" t="str">
            <v>Mixed use</v>
          </cell>
          <cell r="I731" t="str">
            <v>Mixed use - Residential/Commercial/Retail/ Industrial</v>
          </cell>
          <cell r="J731">
            <v>2</v>
          </cell>
          <cell r="K731" t="str">
            <v>North Vancouver</v>
          </cell>
          <cell r="L731" t="str">
            <v>Concert Properties Ltd.</v>
          </cell>
          <cell r="N731" t="str">
            <v>Construction started</v>
          </cell>
          <cell r="P731" t="str">
            <v>Residential/Commercial</v>
          </cell>
          <cell r="Q731" t="b">
            <v>0</v>
          </cell>
          <cell r="R731" t="b">
            <v>0</v>
          </cell>
          <cell r="S731" t="b">
            <v>0</v>
          </cell>
          <cell r="T731" t="b">
            <v>0</v>
          </cell>
          <cell r="U731" t="b">
            <v>0</v>
          </cell>
          <cell r="V731" t="b">
            <v>1</v>
          </cell>
          <cell r="W731" t="str">
            <v>LEED gold</v>
          </cell>
          <cell r="X731" t="b">
            <v>0</v>
          </cell>
          <cell r="Y731" t="b">
            <v>0</v>
          </cell>
          <cell r="AD731" t="str">
            <v>20221</v>
          </cell>
          <cell r="AE731" t="str">
            <v>20264</v>
          </cell>
          <cell r="AF731" t="str">
            <v>49.3144433</v>
          </cell>
          <cell r="AG731" t="str">
            <v>-123.0971024</v>
          </cell>
          <cell r="AH731" t="str">
            <v>49° 18' 52" N</v>
          </cell>
          <cell r="AI731" t="str">
            <v>123° 5' 49.57" W</v>
          </cell>
          <cell r="AJ731" t="str">
            <v>(604) 685-9875</v>
          </cell>
          <cell r="AK731" t="str">
            <v>www.concertproperties.com</v>
          </cell>
          <cell r="AL731">
            <v>41153</v>
          </cell>
          <cell r="AM731">
            <v>45352</v>
          </cell>
        </row>
        <row r="732">
          <cell r="A732">
            <v>3005</v>
          </cell>
          <cell r="B732" t="str">
            <v>Office Building</v>
          </cell>
          <cell r="C732" t="str">
            <v>Proposed development of 800,000 sq ft in 5 buildings at 3030 East Broadway. Rezoning approved with conditions met Jul 2015.</v>
          </cell>
          <cell r="D732">
            <v>40</v>
          </cell>
          <cell r="G732" t="str">
            <v>Commercial</v>
          </cell>
          <cell r="H732" t="str">
            <v>Office</v>
          </cell>
          <cell r="I732" t="str">
            <v>Commercial</v>
          </cell>
          <cell r="J732">
            <v>2</v>
          </cell>
          <cell r="K732" t="str">
            <v>Vancouver</v>
          </cell>
          <cell r="L732" t="str">
            <v>British Columbia Investment Management Corp.</v>
          </cell>
          <cell r="M732" t="str">
            <v>B+H Bunting Coady Architects</v>
          </cell>
          <cell r="N732" t="str">
            <v>On hold</v>
          </cell>
          <cell r="P732" t="str">
            <v>Residential/Commercial</v>
          </cell>
          <cell r="Q732" t="b">
            <v>0</v>
          </cell>
          <cell r="R732" t="b">
            <v>0</v>
          </cell>
          <cell r="S732" t="b">
            <v>0</v>
          </cell>
          <cell r="T732" t="b">
            <v>0</v>
          </cell>
          <cell r="U732" t="b">
            <v>0</v>
          </cell>
          <cell r="V732" t="b">
            <v>0</v>
          </cell>
          <cell r="X732" t="b">
            <v>0</v>
          </cell>
          <cell r="Y732" t="b">
            <v>0</v>
          </cell>
          <cell r="AF732" t="str">
            <v>49.2619</v>
          </cell>
          <cell r="AG732" t="str">
            <v>-123.0408</v>
          </cell>
          <cell r="AH732" t="str">
            <v>49° 15' 42.9" N</v>
          </cell>
          <cell r="AI732" t="str">
            <v>123° 2' 27.02" W</v>
          </cell>
          <cell r="AJ732" t="str">
            <v>(250) 356-0263</v>
          </cell>
          <cell r="AL732">
            <v>41061</v>
          </cell>
          <cell r="AM732">
            <v>45352</v>
          </cell>
        </row>
        <row r="733">
          <cell r="A733">
            <v>2980</v>
          </cell>
          <cell r="B733" t="str">
            <v>St. Paul's Hospital Replacement</v>
          </cell>
          <cell r="C733" t="str">
            <v>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v>
          </cell>
          <cell r="D733">
            <v>2174</v>
          </cell>
          <cell r="G733" t="str">
            <v>Institutional</v>
          </cell>
          <cell r="H733" t="str">
            <v>Health</v>
          </cell>
          <cell r="I733" t="str">
            <v>Health Care and Social Assistance</v>
          </cell>
          <cell r="J733">
            <v>2</v>
          </cell>
          <cell r="K733" t="str">
            <v>Vancouver</v>
          </cell>
          <cell r="L733" t="str">
            <v>Providence Health Care</v>
          </cell>
          <cell r="M733" t="str">
            <v>Perkins + Will</v>
          </cell>
          <cell r="N733" t="str">
            <v>Construction started</v>
          </cell>
          <cell r="P733" t="str">
            <v>Public Services</v>
          </cell>
          <cell r="Q733" t="b">
            <v>1</v>
          </cell>
          <cell r="R733" t="b">
            <v>1</v>
          </cell>
          <cell r="S733" t="b">
            <v>0</v>
          </cell>
          <cell r="T733" t="b">
            <v>0</v>
          </cell>
          <cell r="U733" t="b">
            <v>1</v>
          </cell>
          <cell r="V733" t="b">
            <v>1</v>
          </cell>
          <cell r="W733" t="str">
            <v>LEED gold</v>
          </cell>
          <cell r="X733" t="b">
            <v>0</v>
          </cell>
          <cell r="Y733" t="b">
            <v>0</v>
          </cell>
          <cell r="AD733" t="str">
            <v>20211</v>
          </cell>
          <cell r="AE733" t="str">
            <v>20273</v>
          </cell>
          <cell r="AF733" t="str">
            <v>49.275290</v>
          </cell>
          <cell r="AG733" t="str">
            <v>-123.096610</v>
          </cell>
          <cell r="AH733" t="str">
            <v>49° 16' 31.044'' N</v>
          </cell>
          <cell r="AI733" t="str">
            <v>123° 5' 47.796'' W</v>
          </cell>
          <cell r="AJ733" t="str">
            <v>(604) 806-8566</v>
          </cell>
          <cell r="AK733" t="str">
            <v>www.thenewstpauls.ca</v>
          </cell>
          <cell r="AL733">
            <v>41061</v>
          </cell>
          <cell r="AM733">
            <v>45352</v>
          </cell>
        </row>
        <row r="734">
          <cell r="A734">
            <v>2843</v>
          </cell>
          <cell r="B734" t="str">
            <v>Tresah Condominium Development</v>
          </cell>
          <cell r="C734" t="str">
            <v>Development of two12-storey towers with 247-units and 26,077 sq ft commercial space at ground level.</v>
          </cell>
          <cell r="D734">
            <v>40</v>
          </cell>
          <cell r="G734" t="str">
            <v>Residential</v>
          </cell>
          <cell r="H734" t="str">
            <v>Primarily residential - Single use</v>
          </cell>
          <cell r="I734" t="str">
            <v>Residential</v>
          </cell>
          <cell r="J734">
            <v>1</v>
          </cell>
          <cell r="K734" t="str">
            <v>Victoria</v>
          </cell>
          <cell r="L734" t="str">
            <v>Mike Geric Construction Ltd.</v>
          </cell>
          <cell r="N734" t="str">
            <v>Construction started</v>
          </cell>
          <cell r="P734" t="str">
            <v>Residential/Commercial</v>
          </cell>
          <cell r="Q734" t="b">
            <v>0</v>
          </cell>
          <cell r="R734" t="b">
            <v>0</v>
          </cell>
          <cell r="S734" t="b">
            <v>0</v>
          </cell>
          <cell r="T734" t="b">
            <v>0</v>
          </cell>
          <cell r="U734" t="b">
            <v>0</v>
          </cell>
          <cell r="V734" t="b">
            <v>0</v>
          </cell>
          <cell r="X734" t="b">
            <v>0</v>
          </cell>
          <cell r="Y734" t="b">
            <v>0</v>
          </cell>
          <cell r="AD734" t="str">
            <v>20204</v>
          </cell>
          <cell r="AE734" t="str">
            <v>20242</v>
          </cell>
          <cell r="AF734" t="str">
            <v>48.4450659</v>
          </cell>
          <cell r="AG734" t="str">
            <v>-123.3741048</v>
          </cell>
          <cell r="AH734" t="str">
            <v>48° 26' 42.24" N</v>
          </cell>
          <cell r="AI734" t="str">
            <v>123° 22' 26.78" W</v>
          </cell>
          <cell r="AJ734" t="str">
            <v>(250) 590-3666</v>
          </cell>
          <cell r="AL734">
            <v>41061</v>
          </cell>
          <cell r="AM734">
            <v>45352</v>
          </cell>
        </row>
        <row r="735">
          <cell r="A735">
            <v>2990</v>
          </cell>
          <cell r="B735" t="str">
            <v>Britannia South Mixed-use Development</v>
          </cell>
          <cell r="C735" t="str">
            <v>Residential neighbourhood located on the former Makin Lands will include a commercial core, community amenities and a marina. OCP amendment is required to allow 3,000 units.</v>
          </cell>
          <cell r="D735">
            <v>1000</v>
          </cell>
          <cell r="G735" t="str">
            <v>Residential</v>
          </cell>
          <cell r="H735" t="str">
            <v>Primarily residential - Single use</v>
          </cell>
          <cell r="I735" t="str">
            <v>Residential/Commercial</v>
          </cell>
          <cell r="J735">
            <v>2</v>
          </cell>
          <cell r="K735" t="str">
            <v>Squamish</v>
          </cell>
          <cell r="L735" t="str">
            <v>Taicheng Development Corp.</v>
          </cell>
          <cell r="N735" t="str">
            <v>Proposed</v>
          </cell>
          <cell r="O735" t="str">
            <v>Permitting</v>
          </cell>
          <cell r="P735" t="str">
            <v>Residential/Commercial</v>
          </cell>
          <cell r="Q735" t="b">
            <v>0</v>
          </cell>
          <cell r="R735" t="b">
            <v>0</v>
          </cell>
          <cell r="S735" t="b">
            <v>0</v>
          </cell>
          <cell r="T735" t="b">
            <v>0</v>
          </cell>
          <cell r="U735" t="b">
            <v>0</v>
          </cell>
          <cell r="V735" t="b">
            <v>0</v>
          </cell>
          <cell r="X735" t="b">
            <v>0</v>
          </cell>
          <cell r="Y735" t="b">
            <v>0</v>
          </cell>
          <cell r="AE735" t="str">
            <v>20264</v>
          </cell>
          <cell r="AF735" t="str">
            <v>49.6243591</v>
          </cell>
          <cell r="AG735" t="str">
            <v>-123.2061768</v>
          </cell>
          <cell r="AH735" t="str">
            <v>49° 37' 27.69" N</v>
          </cell>
          <cell r="AI735" t="str">
            <v>123° 12' 22.24" W</v>
          </cell>
          <cell r="AJ735" t="str">
            <v>(778) 279-7930</v>
          </cell>
          <cell r="AL735">
            <v>41061</v>
          </cell>
          <cell r="AM735">
            <v>45352</v>
          </cell>
        </row>
        <row r="736">
          <cell r="A736">
            <v>2987</v>
          </cell>
          <cell r="B736" t="str">
            <v>Farrell Creek 88-I South Gas Plant</v>
          </cell>
          <cell r="C736" t="str">
            <v>Proposed natural gas processing plant of 14.16 million cubic metres/day maximum capacity, located 25 km north of Hudson Hope. Project has been withdrawn from the BC Environmental Assessment process. Proponent is reviewing project development plans.</v>
          </cell>
          <cell r="D736">
            <v>250</v>
          </cell>
          <cell r="F736" t="str">
            <v>Withdrawn</v>
          </cell>
          <cell r="G736" t="str">
            <v>Industrial</v>
          </cell>
          <cell r="H736" t="str">
            <v>Oil &amp; Gas</v>
          </cell>
          <cell r="I736" t="str">
            <v>Oil and Gas Extraction</v>
          </cell>
          <cell r="J736">
            <v>8</v>
          </cell>
          <cell r="K736" t="str">
            <v>Hudson Hope</v>
          </cell>
          <cell r="L736" t="str">
            <v>Progress Energy Canada Ltd.</v>
          </cell>
          <cell r="N736" t="str">
            <v>On hold</v>
          </cell>
          <cell r="P736" t="str">
            <v>Mining &amp; Oil &amp; Gas Extraction</v>
          </cell>
          <cell r="Q736" t="b">
            <v>0</v>
          </cell>
          <cell r="R736" t="b">
            <v>0</v>
          </cell>
          <cell r="S736" t="b">
            <v>0</v>
          </cell>
          <cell r="T736" t="b">
            <v>0</v>
          </cell>
          <cell r="U736" t="b">
            <v>0</v>
          </cell>
          <cell r="V736" t="b">
            <v>0</v>
          </cell>
          <cell r="X736" t="b">
            <v>0</v>
          </cell>
          <cell r="Y736" t="b">
            <v>0</v>
          </cell>
          <cell r="AB736">
            <v>1500</v>
          </cell>
          <cell r="AC736">
            <v>160</v>
          </cell>
          <cell r="AF736" t="str">
            <v>56.232276</v>
          </cell>
          <cell r="AG736" t="str">
            <v>-122.094599</v>
          </cell>
          <cell r="AH736" t="str">
            <v>56° 13' 56.19" N</v>
          </cell>
          <cell r="AI736" t="str">
            <v>122° 5' 40.56" W</v>
          </cell>
          <cell r="AJ736" t="str">
            <v>(403) 513-7298</v>
          </cell>
          <cell r="AL736">
            <v>41061</v>
          </cell>
          <cell r="AM736">
            <v>45352</v>
          </cell>
        </row>
        <row r="737">
          <cell r="A737">
            <v>2997</v>
          </cell>
          <cell r="B737" t="str">
            <v>BC Metro Residential Project</v>
          </cell>
          <cell r="C737" t="str">
            <v>Proposed development of 100 condominium units located adjacent to the Executive Hotel.</v>
          </cell>
          <cell r="D737">
            <v>20</v>
          </cell>
          <cell r="G737" t="str">
            <v>Residential</v>
          </cell>
          <cell r="H737" t="str">
            <v>Primarily residential - Single use</v>
          </cell>
          <cell r="I737" t="str">
            <v>Residential</v>
          </cell>
          <cell r="J737">
            <v>2</v>
          </cell>
          <cell r="K737" t="str">
            <v>Burnaby</v>
          </cell>
          <cell r="L737" t="str">
            <v>Executive Group Development</v>
          </cell>
          <cell r="N737" t="str">
            <v>Proposed</v>
          </cell>
          <cell r="O737" t="str">
            <v>Consultation/Approvals</v>
          </cell>
          <cell r="P737" t="str">
            <v>Residential/Commercial</v>
          </cell>
          <cell r="Q737" t="b">
            <v>0</v>
          </cell>
          <cell r="R737" t="b">
            <v>0</v>
          </cell>
          <cell r="S737" t="b">
            <v>0</v>
          </cell>
          <cell r="T737" t="b">
            <v>0</v>
          </cell>
          <cell r="U737" t="b">
            <v>0</v>
          </cell>
          <cell r="V737" t="b">
            <v>0</v>
          </cell>
          <cell r="X737" t="b">
            <v>0</v>
          </cell>
          <cell r="Y737" t="b">
            <v>0</v>
          </cell>
          <cell r="AF737" t="str">
            <v>49.2675332</v>
          </cell>
          <cell r="AG737" t="str">
            <v>-123.0106141</v>
          </cell>
          <cell r="AH737" t="str">
            <v>49° 16' 3.12" N</v>
          </cell>
          <cell r="AI737" t="str">
            <v>123° 0' 38.21" W</v>
          </cell>
          <cell r="AJ737" t="str">
            <v>(604) 642-5250</v>
          </cell>
          <cell r="AL737">
            <v>41061</v>
          </cell>
          <cell r="AM737">
            <v>45352</v>
          </cell>
        </row>
        <row r="738">
          <cell r="A738">
            <v>3011</v>
          </cell>
          <cell r="B738" t="str">
            <v>Ampri International Gateway Centre</v>
          </cell>
          <cell r="C738" t="str">
            <v>Proposed development of an office and hotel complex on Bridgeport Rd. Project will include 2 hotels; a 122-room, 9-storey building; 167 room, 11-storey building and an 11-storey office tower.</v>
          </cell>
          <cell r="D738">
            <v>100</v>
          </cell>
          <cell r="G738" t="str">
            <v>Commercial</v>
          </cell>
          <cell r="H738" t="str">
            <v>Accommodation</v>
          </cell>
          <cell r="I738" t="str">
            <v>Accommodation</v>
          </cell>
          <cell r="J738">
            <v>2</v>
          </cell>
          <cell r="K738" t="str">
            <v>Richmond</v>
          </cell>
          <cell r="L738" t="str">
            <v>Ampri Group</v>
          </cell>
          <cell r="N738" t="str">
            <v>Proposed</v>
          </cell>
          <cell r="O738" t="str">
            <v>Consultation/Approvals</v>
          </cell>
          <cell r="P738" t="str">
            <v>Residential/Commercial</v>
          </cell>
          <cell r="Q738" t="b">
            <v>0</v>
          </cell>
          <cell r="R738" t="b">
            <v>0</v>
          </cell>
          <cell r="S738" t="b">
            <v>0</v>
          </cell>
          <cell r="T738" t="b">
            <v>0</v>
          </cell>
          <cell r="U738" t="b">
            <v>0</v>
          </cell>
          <cell r="V738" t="b">
            <v>0</v>
          </cell>
          <cell r="X738" t="b">
            <v>0</v>
          </cell>
          <cell r="Y738" t="b">
            <v>0</v>
          </cell>
          <cell r="AF738" t="str">
            <v>49.19321</v>
          </cell>
          <cell r="AG738" t="str">
            <v>-123.12148</v>
          </cell>
          <cell r="AH738" t="str">
            <v>49° 11' 35.56" N</v>
          </cell>
          <cell r="AI738" t="str">
            <v>123° 7' 17.33" W</v>
          </cell>
          <cell r="AJ738" t="str">
            <v>(604) 277-8453</v>
          </cell>
          <cell r="AL738">
            <v>41061</v>
          </cell>
          <cell r="AM738">
            <v>45352</v>
          </cell>
        </row>
        <row r="739">
          <cell r="A739">
            <v>2969</v>
          </cell>
          <cell r="B739" t="str">
            <v>Mixed Use Development</v>
          </cell>
          <cell r="C739" t="str">
            <v>Mixed use development proposed for 10770 72 Ave, near Burns Bog. A development application has been submitted which will require an OCP amendment of the site.</v>
          </cell>
          <cell r="G739" t="str">
            <v>Residential</v>
          </cell>
          <cell r="H739" t="str">
            <v>Primarily residential - Single use</v>
          </cell>
          <cell r="I739" t="str">
            <v>Residential/Commercial</v>
          </cell>
          <cell r="J739">
            <v>2</v>
          </cell>
          <cell r="K739" t="str">
            <v>Delta</v>
          </cell>
          <cell r="L739" t="str">
            <v>MK Delta Lands Group Inc.</v>
          </cell>
          <cell r="N739" t="str">
            <v>Proposed</v>
          </cell>
          <cell r="O739" t="str">
            <v>Consultation/Approvals</v>
          </cell>
          <cell r="P739" t="str">
            <v>Residential/Commercial</v>
          </cell>
          <cell r="Q739" t="b">
            <v>0</v>
          </cell>
          <cell r="R739" t="b">
            <v>0</v>
          </cell>
          <cell r="S739" t="b">
            <v>0</v>
          </cell>
          <cell r="T739" t="b">
            <v>0</v>
          </cell>
          <cell r="U739" t="b">
            <v>0</v>
          </cell>
          <cell r="V739" t="b">
            <v>0</v>
          </cell>
          <cell r="X739" t="b">
            <v>0</v>
          </cell>
          <cell r="Y739" t="b">
            <v>0</v>
          </cell>
          <cell r="AF739" t="str">
            <v>49.134019</v>
          </cell>
          <cell r="AG739" t="str">
            <v>-122.925528</v>
          </cell>
          <cell r="AH739" t="str">
            <v>49° 8' 2.47" N</v>
          </cell>
          <cell r="AI739" t="str">
            <v>122° 55' 31.9" W</v>
          </cell>
          <cell r="AJ739" t="str">
            <v>(604) 952-5542</v>
          </cell>
          <cell r="AL739">
            <v>41061</v>
          </cell>
          <cell r="AM739">
            <v>45352</v>
          </cell>
        </row>
        <row r="740">
          <cell r="A740">
            <v>2993</v>
          </cell>
          <cell r="B740" t="str">
            <v>Blackwater Gold Project</v>
          </cell>
          <cell r="C740" t="str">
            <v>Gold mine with an estimated  5.5 million tonnes/yr initial phase investment ($592) over a 22 year mine life, located 110 km southwest of Vanderhoof. Pre-feasibility study indicates 2 planned expansions to 12 million tonnes/yr ($426 million) and to 20 million tonnes/yr ($398 million). Project has received a Mines Act Permit.</v>
          </cell>
          <cell r="D740">
            <v>1416</v>
          </cell>
          <cell r="F740" t="str">
            <v>Certified</v>
          </cell>
          <cell r="G740" t="str">
            <v>Industrial</v>
          </cell>
          <cell r="H740" t="str">
            <v>Mining</v>
          </cell>
          <cell r="I740" t="str">
            <v>Mining</v>
          </cell>
          <cell r="J740">
            <v>7</v>
          </cell>
          <cell r="K740" t="str">
            <v>Vanderhoof</v>
          </cell>
          <cell r="L740" t="str">
            <v>Artemis Gold Inc.</v>
          </cell>
          <cell r="N740" t="str">
            <v>Construction started</v>
          </cell>
          <cell r="P740" t="str">
            <v>Mining &amp; Oil &amp; Gas Extraction</v>
          </cell>
          <cell r="Q740" t="b">
            <v>0</v>
          </cell>
          <cell r="R740" t="b">
            <v>0</v>
          </cell>
          <cell r="S740" t="b">
            <v>0</v>
          </cell>
          <cell r="T740" t="b">
            <v>0</v>
          </cell>
          <cell r="U740" t="b">
            <v>0</v>
          </cell>
          <cell r="V740" t="b">
            <v>0</v>
          </cell>
          <cell r="X740" t="b">
            <v>0</v>
          </cell>
          <cell r="Y740" t="b">
            <v>0</v>
          </cell>
          <cell r="AB740">
            <v>2600</v>
          </cell>
          <cell r="AC740">
            <v>500</v>
          </cell>
          <cell r="AD740" t="str">
            <v>20232</v>
          </cell>
          <cell r="AE740" t="str">
            <v>20243</v>
          </cell>
          <cell r="AF740" t="str">
            <v>53.194923</v>
          </cell>
          <cell r="AG740" t="str">
            <v>-124.85452</v>
          </cell>
          <cell r="AH740" t="str">
            <v>53° 11' 41.72" N</v>
          </cell>
          <cell r="AI740" t="str">
            <v>124° 51' 16.27" W</v>
          </cell>
          <cell r="AJ740" t="str">
            <v>(604) 558-1107</v>
          </cell>
          <cell r="AK740" t="str">
            <v>www.artemisgoldinc.com</v>
          </cell>
          <cell r="AL740">
            <v>41061</v>
          </cell>
          <cell r="AM740">
            <v>45352</v>
          </cell>
        </row>
        <row r="741">
          <cell r="A741">
            <v>2973</v>
          </cell>
          <cell r="B741" t="str">
            <v>Sapperton Green Mixed-use Development</v>
          </cell>
          <cell r="C741" t="str">
            <v>Proposed 38-acre phased development near Braid skytrain station. Project will include 750,000 sq ft in office buildings, 100,000 sq ft in retail space and a 4,700 unit residential component with some affordable rental housing in each phase and 8 acres of greenspace.</v>
          </cell>
          <cell r="D741">
            <v>300</v>
          </cell>
          <cell r="G741" t="str">
            <v>Residential</v>
          </cell>
          <cell r="H741" t="str">
            <v>Primarily residential - Single use</v>
          </cell>
          <cell r="I741" t="str">
            <v>Residential/Commercial</v>
          </cell>
          <cell r="J741">
            <v>2</v>
          </cell>
          <cell r="K741" t="str">
            <v>New Westminster</v>
          </cell>
          <cell r="L741" t="str">
            <v>QuadReal Property Group</v>
          </cell>
          <cell r="M741" t="str">
            <v>Musson Cattell Mackey Partnership</v>
          </cell>
          <cell r="N741" t="str">
            <v>Proposed</v>
          </cell>
          <cell r="O741" t="str">
            <v>Consultation/Approvals</v>
          </cell>
          <cell r="P741" t="str">
            <v>Residential/Commercial</v>
          </cell>
          <cell r="Q741" t="b">
            <v>0</v>
          </cell>
          <cell r="R741" t="b">
            <v>0</v>
          </cell>
          <cell r="S741" t="b">
            <v>0</v>
          </cell>
          <cell r="T741" t="b">
            <v>0</v>
          </cell>
          <cell r="U741" t="b">
            <v>0</v>
          </cell>
          <cell r="V741" t="b">
            <v>0</v>
          </cell>
          <cell r="X741" t="b">
            <v>0</v>
          </cell>
          <cell r="Y741" t="b">
            <v>0</v>
          </cell>
          <cell r="AD741" t="str">
            <v>20242</v>
          </cell>
          <cell r="AE741" t="str">
            <v>20304</v>
          </cell>
          <cell r="AF741" t="str">
            <v>49.23228</v>
          </cell>
          <cell r="AG741" t="str">
            <v>-122.88303</v>
          </cell>
          <cell r="AH741" t="str">
            <v>49° 13' 56.21" N</v>
          </cell>
          <cell r="AI741" t="str">
            <v>122° 52' 58.91" W</v>
          </cell>
          <cell r="AJ741" t="str">
            <v>(604) 661-5000</v>
          </cell>
          <cell r="AL741">
            <v>40969</v>
          </cell>
          <cell r="AM741">
            <v>45352</v>
          </cell>
        </row>
        <row r="742">
          <cell r="A742">
            <v>2972</v>
          </cell>
          <cell r="B742" t="str">
            <v>International Plaza</v>
          </cell>
          <cell r="C742" t="str">
            <v>A 4 million sq ft development on 30 hectares located on Bridgeport Rd. Project will include 6 hotels, restaurants, theatres and marina offices. Rezoning is required.</v>
          </cell>
          <cell r="D742">
            <v>4000</v>
          </cell>
          <cell r="G742" t="str">
            <v>Commercial</v>
          </cell>
          <cell r="H742" t="str">
            <v>Accommodation</v>
          </cell>
          <cell r="I742" t="str">
            <v>Accommodation/Retail</v>
          </cell>
          <cell r="J742">
            <v>2</v>
          </cell>
          <cell r="K742" t="str">
            <v>Richmond</v>
          </cell>
          <cell r="L742" t="str">
            <v>Jingon International Development Group</v>
          </cell>
          <cell r="N742" t="str">
            <v>Proposed</v>
          </cell>
          <cell r="P742" t="str">
            <v>Residential/Commercial</v>
          </cell>
          <cell r="Q742" t="b">
            <v>0</v>
          </cell>
          <cell r="R742" t="b">
            <v>0</v>
          </cell>
          <cell r="S742" t="b">
            <v>0</v>
          </cell>
          <cell r="T742" t="b">
            <v>0</v>
          </cell>
          <cell r="U742" t="b">
            <v>0</v>
          </cell>
          <cell r="V742" t="b">
            <v>0</v>
          </cell>
          <cell r="X742" t="b">
            <v>0</v>
          </cell>
          <cell r="Y742" t="b">
            <v>0</v>
          </cell>
          <cell r="AF742" t="str">
            <v>49.192007</v>
          </cell>
          <cell r="AG742" t="str">
            <v>-123.105506</v>
          </cell>
          <cell r="AH742" t="str">
            <v>49° 11' 31.23" N</v>
          </cell>
          <cell r="AI742" t="str">
            <v>123° 6' 19.82" W</v>
          </cell>
          <cell r="AJ742" t="str">
            <v>(604) 276-4000 (Richmond City)</v>
          </cell>
          <cell r="AK742" t="str">
            <v>www.itcrichmond.com</v>
          </cell>
          <cell r="AL742">
            <v>40969</v>
          </cell>
          <cell r="AM742">
            <v>45352</v>
          </cell>
        </row>
        <row r="743">
          <cell r="A743">
            <v>2956</v>
          </cell>
          <cell r="B743" t="str">
            <v>Carbon Creek Mine</v>
          </cell>
          <cell r="C743"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D743">
            <v>301</v>
          </cell>
          <cell r="F743" t="str">
            <v>Pre-application</v>
          </cell>
          <cell r="G743" t="str">
            <v>Industrial</v>
          </cell>
          <cell r="H743" t="str">
            <v>Mining</v>
          </cell>
          <cell r="I743" t="str">
            <v>Mining</v>
          </cell>
          <cell r="J743">
            <v>8</v>
          </cell>
          <cell r="K743" t="str">
            <v>Hudson Hope</v>
          </cell>
          <cell r="L743" t="str">
            <v>Cardero Resource Corp.</v>
          </cell>
          <cell r="N743" t="str">
            <v>Proposed</v>
          </cell>
          <cell r="P743" t="str">
            <v>Mining &amp; Oil &amp; Gas Extraction</v>
          </cell>
          <cell r="Q743" t="b">
            <v>0</v>
          </cell>
          <cell r="R743" t="b">
            <v>0</v>
          </cell>
          <cell r="S743" t="b">
            <v>0</v>
          </cell>
          <cell r="T743" t="b">
            <v>0</v>
          </cell>
          <cell r="U743" t="b">
            <v>0</v>
          </cell>
          <cell r="V743" t="b">
            <v>0</v>
          </cell>
          <cell r="X743" t="b">
            <v>0</v>
          </cell>
          <cell r="Y743" t="b">
            <v>0</v>
          </cell>
          <cell r="AF743" t="str">
            <v>55.983773</v>
          </cell>
          <cell r="AG743" t="str">
            <v>-122.398885</v>
          </cell>
          <cell r="AH743" t="str">
            <v>55° 59' 1.58" N</v>
          </cell>
          <cell r="AI743" t="str">
            <v>122° 23' 55.99" W</v>
          </cell>
          <cell r="AJ743" t="str">
            <v>(604) 408-7488</v>
          </cell>
          <cell r="AL743">
            <v>40969</v>
          </cell>
          <cell r="AM743">
            <v>45352</v>
          </cell>
        </row>
        <row r="744">
          <cell r="A744">
            <v>2930</v>
          </cell>
          <cell r="B744" t="str">
            <v>Industrial Development Park</v>
          </cell>
          <cell r="C744" t="str">
            <v>Proposed 20 acre serviced industrial development site is located near Highway 16 and railway. Potential for forestry-based manufacturing and services, site is zoned for heavy industrial use.</v>
          </cell>
          <cell r="D744">
            <v>15</v>
          </cell>
          <cell r="G744" t="str">
            <v>Commercial</v>
          </cell>
          <cell r="H744" t="str">
            <v>Other Commercial</v>
          </cell>
          <cell r="I744" t="str">
            <v>Commercial/Industrial</v>
          </cell>
          <cell r="J744">
            <v>6</v>
          </cell>
          <cell r="K744" t="str">
            <v>Terrace</v>
          </cell>
          <cell r="L744" t="str">
            <v>City of Terrace</v>
          </cell>
          <cell r="N744" t="str">
            <v>Proposed</v>
          </cell>
          <cell r="O744" t="str">
            <v>Preliminary/Feasibility</v>
          </cell>
          <cell r="P744" t="str">
            <v>Residential/Commercial</v>
          </cell>
          <cell r="Q744" t="b">
            <v>1</v>
          </cell>
          <cell r="R744" t="b">
            <v>0</v>
          </cell>
          <cell r="S744" t="b">
            <v>0</v>
          </cell>
          <cell r="T744" t="b">
            <v>1</v>
          </cell>
          <cell r="U744" t="b">
            <v>0</v>
          </cell>
          <cell r="V744" t="b">
            <v>0</v>
          </cell>
          <cell r="X744" t="b">
            <v>0</v>
          </cell>
          <cell r="Y744" t="b">
            <v>0</v>
          </cell>
          <cell r="AJ744" t="str">
            <v>(250) 615-4041 (Terrace City)</v>
          </cell>
          <cell r="AL744">
            <v>40878</v>
          </cell>
          <cell r="AM744">
            <v>45352</v>
          </cell>
        </row>
        <row r="745">
          <cell r="A745">
            <v>2937</v>
          </cell>
          <cell r="B745" t="str">
            <v>LNG Canada Facility</v>
          </cell>
          <cell r="C745" t="str">
            <v>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Extension of Terminal A completed in Dec 2021. Construction is determined to be 85% complete in Dec 2023.</v>
          </cell>
          <cell r="D745">
            <v>36000</v>
          </cell>
          <cell r="F745" t="str">
            <v>Certified</v>
          </cell>
          <cell r="G745" t="str">
            <v>Industrial</v>
          </cell>
          <cell r="H745" t="str">
            <v>Oil &amp; Gas</v>
          </cell>
          <cell r="I745" t="str">
            <v>Liquefied Natural Gas</v>
          </cell>
          <cell r="J745">
            <v>6</v>
          </cell>
          <cell r="K745" t="str">
            <v>Kitimat</v>
          </cell>
          <cell r="L745" t="str">
            <v>Shell Canada Energy, Petronas, PetroChina, Mitsubishi Corp., and Kogas Canada LNG</v>
          </cell>
          <cell r="N745" t="str">
            <v>Construction started</v>
          </cell>
          <cell r="P745" t="str">
            <v>Mining &amp; Oil &amp; Gas Extraction</v>
          </cell>
          <cell r="Q745" t="b">
            <v>0</v>
          </cell>
          <cell r="R745" t="b">
            <v>0</v>
          </cell>
          <cell r="S745" t="b">
            <v>0</v>
          </cell>
          <cell r="T745" t="b">
            <v>0</v>
          </cell>
          <cell r="U745" t="b">
            <v>0</v>
          </cell>
          <cell r="V745" t="b">
            <v>0</v>
          </cell>
          <cell r="X745" t="b">
            <v>0</v>
          </cell>
          <cell r="Y745" t="b">
            <v>1</v>
          </cell>
          <cell r="Z745" t="str">
            <v>Haisla First Nation</v>
          </cell>
          <cell r="AA745" t="str">
            <v>Within traditional territory</v>
          </cell>
          <cell r="AB745">
            <v>7500</v>
          </cell>
          <cell r="AC745">
            <v>400</v>
          </cell>
          <cell r="AD745" t="str">
            <v>20184</v>
          </cell>
          <cell r="AE745" t="str">
            <v>20254</v>
          </cell>
          <cell r="AF745" t="str">
            <v>54.029229</v>
          </cell>
          <cell r="AG745" t="str">
            <v>-128.68809</v>
          </cell>
          <cell r="AH745" t="str">
            <v>54° 1' 45.22" N</v>
          </cell>
          <cell r="AI745" t="str">
            <v>128° 41' 17.12" W</v>
          </cell>
          <cell r="AJ745" t="str">
            <v>(403) 691-3392</v>
          </cell>
          <cell r="AK745" t="str">
            <v>www.lngcanada.ca</v>
          </cell>
          <cell r="AL745">
            <v>40878</v>
          </cell>
          <cell r="AM745">
            <v>45352</v>
          </cell>
        </row>
        <row r="746">
          <cell r="A746">
            <v>2932</v>
          </cell>
          <cell r="B746" t="str">
            <v>Skeena Industrial Development Park</v>
          </cell>
          <cell r="C746" t="str">
            <v>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backin late 2023 by a joint venture representing Kitselas First Nation and the City of Terrace.</v>
          </cell>
          <cell r="G746" t="str">
            <v>Industrial</v>
          </cell>
          <cell r="H746" t="str">
            <v>Other Manufacturing</v>
          </cell>
          <cell r="I746" t="str">
            <v>Manufacturing</v>
          </cell>
          <cell r="J746">
            <v>6</v>
          </cell>
          <cell r="K746" t="str">
            <v>Terrace</v>
          </cell>
          <cell r="L746" t="str">
            <v>City of Terrace</v>
          </cell>
          <cell r="N746" t="str">
            <v>Proposed</v>
          </cell>
          <cell r="P746" t="str">
            <v>Manufacturing</v>
          </cell>
          <cell r="Q746" t="b">
            <v>1</v>
          </cell>
          <cell r="R746" t="b">
            <v>0</v>
          </cell>
          <cell r="S746" t="b">
            <v>0</v>
          </cell>
          <cell r="T746" t="b">
            <v>1</v>
          </cell>
          <cell r="U746" t="b">
            <v>0</v>
          </cell>
          <cell r="V746" t="b">
            <v>0</v>
          </cell>
          <cell r="X746" t="b">
            <v>0</v>
          </cell>
          <cell r="Y746" t="b">
            <v>1</v>
          </cell>
          <cell r="Z746" t="str">
            <v>Kitselas First Nation</v>
          </cell>
          <cell r="AF746" t="str">
            <v>54.4617805</v>
          </cell>
          <cell r="AG746" t="str">
            <v>-128.5340118</v>
          </cell>
          <cell r="AH746" t="str">
            <v>54° 27' 42.41" N</v>
          </cell>
          <cell r="AI746" t="str">
            <v>128° 32' 2.44" W</v>
          </cell>
          <cell r="AJ746" t="str">
            <v>(250) 615-4041 (Terrace City)</v>
          </cell>
          <cell r="AL746">
            <v>40878</v>
          </cell>
          <cell r="AM746">
            <v>45352</v>
          </cell>
        </row>
        <row r="747">
          <cell r="A747">
            <v>2931</v>
          </cell>
          <cell r="B747" t="str">
            <v>Huckleberry Copper and Gold Mine</v>
          </cell>
          <cell r="C747" t="str">
            <v>East zone drill program results shows copper mineralization below previously mined deposit, Further drilling will be required to determine extent of possible expansion.</v>
          </cell>
          <cell r="F747" t="str">
            <v>Certified</v>
          </cell>
          <cell r="G747" t="str">
            <v>Industrial</v>
          </cell>
          <cell r="H747" t="str">
            <v>Mining</v>
          </cell>
          <cell r="I747" t="str">
            <v>Mining</v>
          </cell>
          <cell r="J747">
            <v>7</v>
          </cell>
          <cell r="K747" t="str">
            <v>Houston</v>
          </cell>
          <cell r="L747" t="str">
            <v>Huckleberry Mines Ltd.</v>
          </cell>
          <cell r="N747" t="str">
            <v>Construction started</v>
          </cell>
          <cell r="P747" t="str">
            <v>Mining &amp; Oil &amp; Gas Extraction</v>
          </cell>
          <cell r="Q747" t="b">
            <v>0</v>
          </cell>
          <cell r="R747" t="b">
            <v>0</v>
          </cell>
          <cell r="S747" t="b">
            <v>0</v>
          </cell>
          <cell r="T747" t="b">
            <v>0</v>
          </cell>
          <cell r="U747" t="b">
            <v>0</v>
          </cell>
          <cell r="V747" t="b">
            <v>0</v>
          </cell>
          <cell r="X747" t="b">
            <v>0</v>
          </cell>
          <cell r="Y747" t="b">
            <v>0</v>
          </cell>
          <cell r="AD747" t="str">
            <v>20122</v>
          </cell>
          <cell r="AF747" t="str">
            <v>53.679882</v>
          </cell>
          <cell r="AG747" t="str">
            <v>-127.177575</v>
          </cell>
          <cell r="AH747" t="str">
            <v>53° 40' 47.58" N</v>
          </cell>
          <cell r="AI747" t="str">
            <v>127° 10' 39.27" W</v>
          </cell>
          <cell r="AJ747" t="str">
            <v>(604) 517-4700</v>
          </cell>
          <cell r="AL747">
            <v>40878</v>
          </cell>
          <cell r="AM747">
            <v>45352</v>
          </cell>
        </row>
        <row r="748">
          <cell r="A748">
            <v>2904</v>
          </cell>
          <cell r="B748" t="str">
            <v>Residential Development</v>
          </cell>
          <cell r="C748" t="str">
            <v>Redevelopment of Expo 86 lands to include 2,000 residential units in a 30-storey tower, 350,000 sq ft of commercial space and an arena complex with a recreation facility, meeting rooms and a public plaza.</v>
          </cell>
          <cell r="D748">
            <v>350</v>
          </cell>
          <cell r="G748" t="str">
            <v>Residential</v>
          </cell>
          <cell r="H748" t="str">
            <v>Mixed use</v>
          </cell>
          <cell r="I748" t="str">
            <v>Mixed use - Residential/Commercial/Retail/ Industrial</v>
          </cell>
          <cell r="J748">
            <v>2</v>
          </cell>
          <cell r="K748" t="str">
            <v>Vancouver</v>
          </cell>
          <cell r="L748" t="str">
            <v>Canadian Metropolitan Properties/ Aquilini Investment Group</v>
          </cell>
          <cell r="M748" t="str">
            <v>B+H Architects</v>
          </cell>
          <cell r="N748" t="str">
            <v>Construction started</v>
          </cell>
          <cell r="P748" t="str">
            <v>Residential/Commercial</v>
          </cell>
          <cell r="Q748" t="b">
            <v>0</v>
          </cell>
          <cell r="R748" t="b">
            <v>0</v>
          </cell>
          <cell r="S748" t="b">
            <v>0</v>
          </cell>
          <cell r="T748" t="b">
            <v>0</v>
          </cell>
          <cell r="U748" t="b">
            <v>0</v>
          </cell>
          <cell r="V748" t="b">
            <v>0</v>
          </cell>
          <cell r="X748" t="b">
            <v>0</v>
          </cell>
          <cell r="Y748" t="b">
            <v>0</v>
          </cell>
          <cell r="AD748" t="str">
            <v>20171</v>
          </cell>
          <cell r="AE748" t="str">
            <v>20261</v>
          </cell>
          <cell r="AF748" t="str">
            <v>49.275015</v>
          </cell>
          <cell r="AG748" t="str">
            <v>-123.110175</v>
          </cell>
          <cell r="AH748" t="str">
            <v>49° 16′ 30.05″ N</v>
          </cell>
          <cell r="AI748" t="str">
            <v>123° 6′ 36.63″ W</v>
          </cell>
          <cell r="AJ748" t="str">
            <v>(604) 682-0777</v>
          </cell>
          <cell r="AK748" t="str">
            <v>www.aquilinidevelopment.com</v>
          </cell>
          <cell r="AL748">
            <v>40878</v>
          </cell>
          <cell r="AM748">
            <v>45352</v>
          </cell>
        </row>
        <row r="749">
          <cell r="A749">
            <v>2922</v>
          </cell>
          <cell r="B749" t="str">
            <v>Queen Charlotte Industrial Park Development</v>
          </cell>
          <cell r="C749" t="str">
            <v>Proposed development of a 10 to 25 acre industrial site with access from Queen Charlotte Mainline and Honna Rd.</v>
          </cell>
          <cell r="D749">
            <v>15</v>
          </cell>
          <cell r="G749" t="str">
            <v>Commercial</v>
          </cell>
          <cell r="H749" t="str">
            <v>Other Commercial</v>
          </cell>
          <cell r="I749" t="str">
            <v>Commercial/Industrial</v>
          </cell>
          <cell r="J749">
            <v>6</v>
          </cell>
          <cell r="K749" t="str">
            <v>Queen Charlotte</v>
          </cell>
          <cell r="L749" t="str">
            <v>Village of Queen Charlotte</v>
          </cell>
          <cell r="N749" t="str">
            <v>Proposed</v>
          </cell>
          <cell r="O749" t="str">
            <v>Consultation/Approvals</v>
          </cell>
          <cell r="P749" t="str">
            <v>Residential/Commercial</v>
          </cell>
          <cell r="Q749" t="b">
            <v>0</v>
          </cell>
          <cell r="R749" t="b">
            <v>0</v>
          </cell>
          <cell r="S749" t="b">
            <v>0</v>
          </cell>
          <cell r="T749" t="b">
            <v>0</v>
          </cell>
          <cell r="U749" t="b">
            <v>0</v>
          </cell>
          <cell r="V749" t="b">
            <v>0</v>
          </cell>
          <cell r="X749" t="b">
            <v>0</v>
          </cell>
          <cell r="Y749" t="b">
            <v>0</v>
          </cell>
          <cell r="AF749" t="str">
            <v>53.244091</v>
          </cell>
          <cell r="AG749" t="str">
            <v>-132.1458893</v>
          </cell>
          <cell r="AH749" t="str">
            <v>53° 14' 38.73" N</v>
          </cell>
          <cell r="AI749" t="str">
            <v>132° 8' 45.2" W</v>
          </cell>
          <cell r="AJ749" t="str">
            <v>(250) 559-4765</v>
          </cell>
          <cell r="AL749">
            <v>40878</v>
          </cell>
          <cell r="AM749">
            <v>45352</v>
          </cell>
        </row>
        <row r="750">
          <cell r="A750">
            <v>2929</v>
          </cell>
          <cell r="B750" t="str">
            <v>Stewart Bulk Terminals</v>
          </cell>
          <cell r="C750" t="str">
            <v>Expansion of the terminal to include construction of a 1.84 ha sheet pile and fill wharf to allow handling of barged cargo and forest products. Federal environmental assessment permit has been issued.</v>
          </cell>
          <cell r="D750">
            <v>15</v>
          </cell>
          <cell r="F750" t="str">
            <v>Certified</v>
          </cell>
          <cell r="G750" t="str">
            <v>Infrastructure</v>
          </cell>
          <cell r="H750" t="str">
            <v>Other Transportation</v>
          </cell>
          <cell r="I750" t="str">
            <v>Port and Harbour Facilities</v>
          </cell>
          <cell r="J750">
            <v>6</v>
          </cell>
          <cell r="K750" t="str">
            <v>Stewart</v>
          </cell>
          <cell r="L750" t="str">
            <v>Soucie Construction Inc.</v>
          </cell>
          <cell r="N750" t="str">
            <v>Proposed</v>
          </cell>
          <cell r="O750" t="str">
            <v>Consultation/Approvals</v>
          </cell>
          <cell r="P750" t="str">
            <v>Transportation &amp; Warehousing</v>
          </cell>
          <cell r="Q750" t="b">
            <v>0</v>
          </cell>
          <cell r="R750" t="b">
            <v>0</v>
          </cell>
          <cell r="S750" t="b">
            <v>0</v>
          </cell>
          <cell r="T750" t="b">
            <v>0</v>
          </cell>
          <cell r="U750" t="b">
            <v>0</v>
          </cell>
          <cell r="V750" t="b">
            <v>0</v>
          </cell>
          <cell r="X750" t="b">
            <v>0</v>
          </cell>
          <cell r="Y750" t="b">
            <v>0</v>
          </cell>
          <cell r="AJ750" t="str">
            <v>(250) 636-2215</v>
          </cell>
          <cell r="AL750">
            <v>40878</v>
          </cell>
          <cell r="AM750">
            <v>45352</v>
          </cell>
        </row>
        <row r="751">
          <cell r="A751">
            <v>2896</v>
          </cell>
          <cell r="B751" t="str">
            <v>Central Park House Condominium</v>
          </cell>
          <cell r="C751" t="str">
            <v>41-storey highrise development with 356 condominiums located at 5977 Wilson Ave.</v>
          </cell>
          <cell r="D751">
            <v>40</v>
          </cell>
          <cell r="G751" t="str">
            <v>Residential</v>
          </cell>
          <cell r="H751" t="str">
            <v>Primarily residential - Single use</v>
          </cell>
          <cell r="I751" t="str">
            <v>Residential</v>
          </cell>
          <cell r="J751">
            <v>2</v>
          </cell>
          <cell r="K751" t="str">
            <v>Burnaby</v>
          </cell>
          <cell r="L751" t="str">
            <v>Bosa Properties</v>
          </cell>
          <cell r="M751" t="str">
            <v>Gensler Architects</v>
          </cell>
          <cell r="N751" t="str">
            <v>Construction started</v>
          </cell>
          <cell r="P751" t="str">
            <v>Residential/Commercial</v>
          </cell>
          <cell r="Q751" t="b">
            <v>0</v>
          </cell>
          <cell r="R751" t="b">
            <v>0</v>
          </cell>
          <cell r="S751" t="b">
            <v>0</v>
          </cell>
          <cell r="T751" t="b">
            <v>0</v>
          </cell>
          <cell r="U751" t="b">
            <v>0</v>
          </cell>
          <cell r="V751" t="b">
            <v>0</v>
          </cell>
          <cell r="X751" t="b">
            <v>0</v>
          </cell>
          <cell r="Y751" t="b">
            <v>0</v>
          </cell>
          <cell r="AD751" t="str">
            <v>20212</v>
          </cell>
          <cell r="AE751" t="str">
            <v>20252</v>
          </cell>
          <cell r="AF751" t="str">
            <v>49.2305368</v>
          </cell>
          <cell r="AG751" t="str">
            <v>-123.0085711</v>
          </cell>
          <cell r="AH751" t="str">
            <v>49° 13' 49.93" N</v>
          </cell>
          <cell r="AI751" t="str">
            <v>123° 0' 30.86" W</v>
          </cell>
          <cell r="AJ751" t="str">
            <v>(604) 299-1363</v>
          </cell>
          <cell r="AK751" t="str">
            <v>www.blueskyproperties.ca</v>
          </cell>
          <cell r="AL751">
            <v>40787</v>
          </cell>
          <cell r="AM751">
            <v>45352</v>
          </cell>
        </row>
        <row r="752">
          <cell r="A752">
            <v>2819</v>
          </cell>
          <cell r="B752" t="str">
            <v>Aley Project</v>
          </cell>
          <cell r="C752" t="str">
            <v>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v>
          </cell>
          <cell r="D752">
            <v>870</v>
          </cell>
          <cell r="F752" t="str">
            <v>Pre-application</v>
          </cell>
          <cell r="G752" t="str">
            <v>Industrial</v>
          </cell>
          <cell r="H752" t="str">
            <v>Mining</v>
          </cell>
          <cell r="I752" t="str">
            <v>Mining</v>
          </cell>
          <cell r="J752">
            <v>5</v>
          </cell>
          <cell r="K752" t="str">
            <v>Mackenzie Region</v>
          </cell>
          <cell r="L752" t="str">
            <v>Taseko Mines Ltd.</v>
          </cell>
          <cell r="N752" t="str">
            <v>Proposed</v>
          </cell>
          <cell r="O752" t="str">
            <v>Consultation/Approvals</v>
          </cell>
          <cell r="P752" t="str">
            <v>Mining &amp; Oil &amp; Gas Extraction</v>
          </cell>
          <cell r="Q752" t="b">
            <v>0</v>
          </cell>
          <cell r="R752" t="b">
            <v>0</v>
          </cell>
          <cell r="S752" t="b">
            <v>0</v>
          </cell>
          <cell r="T752" t="b">
            <v>0</v>
          </cell>
          <cell r="U752" t="b">
            <v>0</v>
          </cell>
          <cell r="V752" t="b">
            <v>0</v>
          </cell>
          <cell r="X752" t="b">
            <v>0</v>
          </cell>
          <cell r="Y752" t="b">
            <v>0</v>
          </cell>
          <cell r="AB752">
            <v>1400</v>
          </cell>
          <cell r="AC752">
            <v>350</v>
          </cell>
          <cell r="AF752" t="str">
            <v>55.549137</v>
          </cell>
          <cell r="AG752" t="str">
            <v>-123.2995614</v>
          </cell>
          <cell r="AH752" t="str">
            <v>55° 32' 56.89'' N</v>
          </cell>
          <cell r="AI752" t="str">
            <v>123° 17' 58.42'' W</v>
          </cell>
          <cell r="AJ752" t="str">
            <v>(877) 441-4533</v>
          </cell>
          <cell r="AK752" t="str">
            <v>www.tasekomines.com/properties/aley/project-summary</v>
          </cell>
          <cell r="AL752">
            <v>40695</v>
          </cell>
          <cell r="AM752">
            <v>45352</v>
          </cell>
        </row>
        <row r="753">
          <cell r="A753">
            <v>2823</v>
          </cell>
          <cell r="B753" t="str">
            <v>Quintette Coal Mine</v>
          </cell>
          <cell r="C75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v>
          </cell>
          <cell r="D753">
            <v>860</v>
          </cell>
          <cell r="G753" t="str">
            <v>Industrial</v>
          </cell>
          <cell r="H753" t="str">
            <v>Mining</v>
          </cell>
          <cell r="I753" t="str">
            <v>Mining</v>
          </cell>
          <cell r="J753">
            <v>8</v>
          </cell>
          <cell r="K753" t="str">
            <v>Tumbler Ridge</v>
          </cell>
          <cell r="L753" t="str">
            <v>Conuma Resources Ltd.</v>
          </cell>
          <cell r="N753" t="str">
            <v>On hold</v>
          </cell>
          <cell r="P753" t="str">
            <v>Mining &amp; Oil &amp; Gas Extraction</v>
          </cell>
          <cell r="Q753" t="b">
            <v>0</v>
          </cell>
          <cell r="R753" t="b">
            <v>0</v>
          </cell>
          <cell r="S753" t="b">
            <v>0</v>
          </cell>
          <cell r="T753" t="b">
            <v>0</v>
          </cell>
          <cell r="U753" t="b">
            <v>0</v>
          </cell>
          <cell r="V753" t="b">
            <v>0</v>
          </cell>
          <cell r="X753" t="b">
            <v>0</v>
          </cell>
          <cell r="Y753" t="b">
            <v>0</v>
          </cell>
          <cell r="AC753">
            <v>400</v>
          </cell>
          <cell r="AL753">
            <v>40695</v>
          </cell>
          <cell r="AM753">
            <v>45352</v>
          </cell>
        </row>
        <row r="754">
          <cell r="A754">
            <v>2752</v>
          </cell>
          <cell r="B754" t="str">
            <v>Anahim Lake Bioenergy Project</v>
          </cell>
          <cell r="C754" t="str">
            <v>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v>
          </cell>
          <cell r="D754">
            <v>15</v>
          </cell>
          <cell r="G754" t="str">
            <v>Infrastructure</v>
          </cell>
          <cell r="H754" t="str">
            <v>Utilities</v>
          </cell>
          <cell r="I754" t="str">
            <v>Utilities</v>
          </cell>
          <cell r="J754">
            <v>5</v>
          </cell>
          <cell r="K754" t="str">
            <v>Anahim Lake</v>
          </cell>
          <cell r="L754" t="str">
            <v>Ainsworth Energy Co. Ltd.</v>
          </cell>
          <cell r="N754" t="str">
            <v>Proposed</v>
          </cell>
          <cell r="P754" t="str">
            <v>Utilities (incl sewage treatment)</v>
          </cell>
          <cell r="Q754" t="b">
            <v>0</v>
          </cell>
          <cell r="R754" t="b">
            <v>0</v>
          </cell>
          <cell r="S754" t="b">
            <v>0</v>
          </cell>
          <cell r="T754" t="b">
            <v>0</v>
          </cell>
          <cell r="U754" t="b">
            <v>0</v>
          </cell>
          <cell r="V754" t="b">
            <v>0</v>
          </cell>
          <cell r="X754" t="b">
            <v>1</v>
          </cell>
          <cell r="Y754" t="b">
            <v>0</v>
          </cell>
          <cell r="AJ754" t="str">
            <v>(250) 242-4242 (Tumbler Ridge District)</v>
          </cell>
          <cell r="AL754">
            <v>40695</v>
          </cell>
          <cell r="AM754">
            <v>45352</v>
          </cell>
        </row>
        <row r="755">
          <cell r="A755">
            <v>2750</v>
          </cell>
          <cell r="B755" t="str">
            <v>Biomass Project - Anahim Lake</v>
          </cell>
          <cell r="C755" t="str">
            <v>Proposed biomass plant to produce in excess of 5 MW. Project has been submitted into the Sep 2010 BC Hydro Community-Based Biomass Power Call.</v>
          </cell>
          <cell r="D755">
            <v>15</v>
          </cell>
          <cell r="G755" t="str">
            <v>Infrastructure</v>
          </cell>
          <cell r="H755" t="str">
            <v>Utilities</v>
          </cell>
          <cell r="I755" t="str">
            <v>Utilities</v>
          </cell>
          <cell r="J755">
            <v>5</v>
          </cell>
          <cell r="K755" t="str">
            <v>Anahim Lake</v>
          </cell>
          <cell r="L755" t="str">
            <v>Yun Ka Whu'ten Holdings</v>
          </cell>
          <cell r="N755" t="str">
            <v>Proposed</v>
          </cell>
          <cell r="P755" t="str">
            <v>Utilities (incl sewage treatment)</v>
          </cell>
          <cell r="Q755" t="b">
            <v>0</v>
          </cell>
          <cell r="R755" t="b">
            <v>0</v>
          </cell>
          <cell r="S755" t="b">
            <v>0</v>
          </cell>
          <cell r="T755" t="b">
            <v>0</v>
          </cell>
          <cell r="U755" t="b">
            <v>0</v>
          </cell>
          <cell r="V755" t="b">
            <v>0</v>
          </cell>
          <cell r="X755" t="b">
            <v>1</v>
          </cell>
          <cell r="Y755" t="b">
            <v>1</v>
          </cell>
          <cell r="Z755" t="str">
            <v>Ulkatcho Indian Band</v>
          </cell>
          <cell r="AA755" t="str">
            <v>Owned by Band</v>
          </cell>
          <cell r="AJ755" t="str">
            <v>(250) 742-3212</v>
          </cell>
          <cell r="AL755">
            <v>40695</v>
          </cell>
          <cell r="AM755">
            <v>45352</v>
          </cell>
        </row>
        <row r="756">
          <cell r="A756">
            <v>2835</v>
          </cell>
          <cell r="B756" t="str">
            <v>Silver Creek Industrial Park</v>
          </cell>
          <cell r="C756" t="str">
            <v>Proposed 38 acre business park located west of Mission. The park has CP Rail, Lougheed Hwy and Fraser River frontage and has been subdivided into 20 lots ranging from .76 to 4.5 acres. 16 lots have been purchased and 3 lots developed.</v>
          </cell>
          <cell r="D756">
            <v>40</v>
          </cell>
          <cell r="G756" t="str">
            <v>Commercial</v>
          </cell>
          <cell r="H756" t="str">
            <v>Other Commercial</v>
          </cell>
          <cell r="I756" t="str">
            <v>Commercial/Industrial</v>
          </cell>
          <cell r="J756">
            <v>2</v>
          </cell>
          <cell r="K756" t="str">
            <v>Mission</v>
          </cell>
          <cell r="L756" t="str">
            <v>Solterra Developments</v>
          </cell>
          <cell r="N756" t="str">
            <v>Construction started</v>
          </cell>
          <cell r="P756" t="str">
            <v>Residential/Commercial</v>
          </cell>
          <cell r="Q756" t="b">
            <v>0</v>
          </cell>
          <cell r="R756" t="b">
            <v>0</v>
          </cell>
          <cell r="S756" t="b">
            <v>0</v>
          </cell>
          <cell r="T756" t="b">
            <v>0</v>
          </cell>
          <cell r="U756" t="b">
            <v>0</v>
          </cell>
          <cell r="V756" t="b">
            <v>0</v>
          </cell>
          <cell r="X756" t="b">
            <v>0</v>
          </cell>
          <cell r="Y756" t="b">
            <v>0</v>
          </cell>
          <cell r="AD756" t="str">
            <v>20103</v>
          </cell>
          <cell r="AF756" t="str">
            <v>49.1346474</v>
          </cell>
          <cell r="AG756" t="str">
            <v>-122.3531647</v>
          </cell>
          <cell r="AH756" t="str">
            <v>49° 8' 4.73" N</v>
          </cell>
          <cell r="AI756" t="str">
            <v>122° 21' 11.39" W</v>
          </cell>
          <cell r="AJ756" t="str">
            <v>(604) 528-6010</v>
          </cell>
          <cell r="AL756">
            <v>40695</v>
          </cell>
          <cell r="AM756">
            <v>45352</v>
          </cell>
        </row>
        <row r="757">
          <cell r="A757">
            <v>2745</v>
          </cell>
          <cell r="B757" t="str">
            <v>Biomass Project - McBride</v>
          </cell>
          <cell r="C757" t="str">
            <v>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v>
          </cell>
          <cell r="D757">
            <v>140</v>
          </cell>
          <cell r="G757" t="str">
            <v>Infrastructure</v>
          </cell>
          <cell r="H757" t="str">
            <v>Utilities</v>
          </cell>
          <cell r="I757" t="str">
            <v>Utilities</v>
          </cell>
          <cell r="J757">
            <v>5</v>
          </cell>
          <cell r="K757" t="str">
            <v>McBride</v>
          </cell>
          <cell r="L757" t="str">
            <v>ecoTECH Energy Group (Canada) Inc.</v>
          </cell>
          <cell r="N757" t="str">
            <v>Proposed</v>
          </cell>
          <cell r="O757" t="str">
            <v>Preliminary/Feasibility</v>
          </cell>
          <cell r="P757" t="str">
            <v>Utilities (incl sewage treatment)</v>
          </cell>
          <cell r="Q757" t="b">
            <v>0</v>
          </cell>
          <cell r="R757" t="b">
            <v>0</v>
          </cell>
          <cell r="S757" t="b">
            <v>0</v>
          </cell>
          <cell r="T757" t="b">
            <v>0</v>
          </cell>
          <cell r="U757" t="b">
            <v>0</v>
          </cell>
          <cell r="V757" t="b">
            <v>0</v>
          </cell>
          <cell r="X757" t="b">
            <v>1</v>
          </cell>
          <cell r="Y757" t="b">
            <v>0</v>
          </cell>
          <cell r="AF757" t="str">
            <v>53.3412</v>
          </cell>
          <cell r="AG757" t="str">
            <v>-120.2724</v>
          </cell>
          <cell r="AH757" t="str">
            <v>53° 20' 28.32" N</v>
          </cell>
          <cell r="AI757" t="str">
            <v>120° 16' 20.64" W</v>
          </cell>
          <cell r="AJ757" t="str">
            <v>(604) 767-5467</v>
          </cell>
          <cell r="AL757">
            <v>40695</v>
          </cell>
          <cell r="AM757">
            <v>45352</v>
          </cell>
        </row>
        <row r="758">
          <cell r="A758">
            <v>2743</v>
          </cell>
          <cell r="B758" t="str">
            <v>Campbell River Power Enterprises</v>
          </cell>
          <cell r="C758" t="str">
            <v>Proposed 35 MW wood-residue power station. Project has been selected to proceed in the Phase 2 Bioenergy Call for Power.</v>
          </cell>
          <cell r="D758">
            <v>105</v>
          </cell>
          <cell r="G758" t="str">
            <v>Infrastructure</v>
          </cell>
          <cell r="H758" t="str">
            <v>Utilities</v>
          </cell>
          <cell r="I758" t="str">
            <v>Utilities</v>
          </cell>
          <cell r="J758">
            <v>1</v>
          </cell>
          <cell r="K758" t="str">
            <v>Campbell River</v>
          </cell>
          <cell r="L758" t="str">
            <v>0887572 B.C. Ltd.</v>
          </cell>
          <cell r="N758" t="str">
            <v>Proposed</v>
          </cell>
          <cell r="P758" t="str">
            <v>Utilities (incl sewage treatment)</v>
          </cell>
          <cell r="Q758" t="b">
            <v>0</v>
          </cell>
          <cell r="R758" t="b">
            <v>0</v>
          </cell>
          <cell r="S758" t="b">
            <v>0</v>
          </cell>
          <cell r="T758" t="b">
            <v>0</v>
          </cell>
          <cell r="U758" t="b">
            <v>0</v>
          </cell>
          <cell r="V758" t="b">
            <v>0</v>
          </cell>
          <cell r="X758" t="b">
            <v>1</v>
          </cell>
          <cell r="Y758" t="b">
            <v>0</v>
          </cell>
          <cell r="AJ758" t="str">
            <v>(250) 286-5700 (Campbell River)</v>
          </cell>
          <cell r="AL758">
            <v>40695</v>
          </cell>
          <cell r="AM758">
            <v>45352</v>
          </cell>
        </row>
        <row r="759">
          <cell r="A759">
            <v>2842</v>
          </cell>
          <cell r="B759" t="str">
            <v>Satikw Crossing Retail Centre</v>
          </cell>
          <cell r="C759" t="str">
            <v>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v>
          </cell>
          <cell r="D759">
            <v>100</v>
          </cell>
          <cell r="G759" t="str">
            <v>Commercial</v>
          </cell>
          <cell r="H759" t="str">
            <v>Retail</v>
          </cell>
          <cell r="I759" t="str">
            <v>Retail</v>
          </cell>
          <cell r="J759">
            <v>3</v>
          </cell>
          <cell r="K759" t="str">
            <v>Penticton</v>
          </cell>
          <cell r="L759" t="str">
            <v>Penticton Indian Band Development Corp.</v>
          </cell>
          <cell r="N759" t="str">
            <v>Construction started</v>
          </cell>
          <cell r="P759" t="str">
            <v>Residential/Commercial</v>
          </cell>
          <cell r="Q759" t="b">
            <v>0</v>
          </cell>
          <cell r="R759" t="b">
            <v>0</v>
          </cell>
          <cell r="S759" t="b">
            <v>0</v>
          </cell>
          <cell r="T759" t="b">
            <v>0</v>
          </cell>
          <cell r="U759" t="b">
            <v>0</v>
          </cell>
          <cell r="V759" t="b">
            <v>0</v>
          </cell>
          <cell r="X759" t="b">
            <v>0</v>
          </cell>
          <cell r="Y759" t="b">
            <v>1</v>
          </cell>
          <cell r="Z759" t="str">
            <v>Penticton Indian Band</v>
          </cell>
          <cell r="AD759" t="str">
            <v>20163</v>
          </cell>
          <cell r="AE759" t="str">
            <v>20242</v>
          </cell>
          <cell r="AF759" t="str">
            <v>49.4990883</v>
          </cell>
          <cell r="AG759" t="str">
            <v>-119.5955276</v>
          </cell>
          <cell r="AH759" t="str">
            <v>49° 29' 56.72" N</v>
          </cell>
          <cell r="AI759" t="str">
            <v>119° 35' 43.9" W</v>
          </cell>
          <cell r="AJ759" t="str">
            <v>(250) 492-3164</v>
          </cell>
          <cell r="AL759">
            <v>40695</v>
          </cell>
          <cell r="AM759">
            <v>45352</v>
          </cell>
        </row>
        <row r="760">
          <cell r="A760">
            <v>2813</v>
          </cell>
          <cell r="B760" t="str">
            <v>E&amp;N Rail Service Track Restoration</v>
          </cell>
          <cell r="C760" t="str">
            <v>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v>
          </cell>
          <cell r="D760">
            <v>70</v>
          </cell>
          <cell r="G760" t="str">
            <v>Infrastructure</v>
          </cell>
          <cell r="H760" t="str">
            <v>Roads &amp; Highways</v>
          </cell>
          <cell r="I760" t="str">
            <v>Transportation</v>
          </cell>
          <cell r="J760">
            <v>1</v>
          </cell>
          <cell r="K760" t="str">
            <v>Nanaimo</v>
          </cell>
          <cell r="L760" t="str">
            <v>Island Corridor Foundation</v>
          </cell>
          <cell r="N760" t="str">
            <v>Proposed</v>
          </cell>
          <cell r="O760" t="str">
            <v>Consultation/Approvals</v>
          </cell>
          <cell r="P760" t="str">
            <v>Transportation &amp; Warehousing</v>
          </cell>
          <cell r="Q760" t="b">
            <v>1</v>
          </cell>
          <cell r="R760" t="b">
            <v>1</v>
          </cell>
          <cell r="S760" t="b">
            <v>1</v>
          </cell>
          <cell r="T760" t="b">
            <v>1</v>
          </cell>
          <cell r="U760" t="b">
            <v>1</v>
          </cell>
          <cell r="V760" t="b">
            <v>0</v>
          </cell>
          <cell r="X760" t="b">
            <v>0</v>
          </cell>
          <cell r="Y760" t="b">
            <v>0</v>
          </cell>
          <cell r="AJ760" t="str">
            <v>(250) 246-4320</v>
          </cell>
          <cell r="AL760">
            <v>40695</v>
          </cell>
          <cell r="AM760">
            <v>45352</v>
          </cell>
        </row>
        <row r="761">
          <cell r="A761">
            <v>2824</v>
          </cell>
          <cell r="B761" t="str">
            <v>Park Royal Residential Towers</v>
          </cell>
          <cell r="C761" t="str">
            <v>Proposed development of 201 residential units in two 11 and 14 storey towers near the Park Royal shopping centre. Project will include 29,000 sq ft of commercial space and a child care facility. Rental units and below market housing</v>
          </cell>
          <cell r="D761">
            <v>60</v>
          </cell>
          <cell r="G761" t="str">
            <v>Residential</v>
          </cell>
          <cell r="H761" t="str">
            <v>Primarily residential - Single use</v>
          </cell>
          <cell r="I761" t="str">
            <v>Residential</v>
          </cell>
          <cell r="J761">
            <v>2</v>
          </cell>
          <cell r="K761" t="str">
            <v>West Vancouver</v>
          </cell>
          <cell r="L761" t="str">
            <v>Larco Investments Ltd.</v>
          </cell>
          <cell r="N761" t="str">
            <v>Proposed</v>
          </cell>
          <cell r="P761" t="str">
            <v>Residential/Commercial</v>
          </cell>
          <cell r="Q761" t="b">
            <v>0</v>
          </cell>
          <cell r="R761" t="b">
            <v>0</v>
          </cell>
          <cell r="S761" t="b">
            <v>0</v>
          </cell>
          <cell r="T761" t="b">
            <v>0</v>
          </cell>
          <cell r="U761" t="b">
            <v>0</v>
          </cell>
          <cell r="V761" t="b">
            <v>0</v>
          </cell>
          <cell r="X761" t="b">
            <v>0</v>
          </cell>
          <cell r="Y761" t="b">
            <v>0</v>
          </cell>
          <cell r="AF761" t="str">
            <v>49.32652</v>
          </cell>
          <cell r="AG761" t="str">
            <v>-123.13665</v>
          </cell>
          <cell r="AH761" t="str">
            <v>49° 19' 35.47" N</v>
          </cell>
          <cell r="AI761" t="str">
            <v>123° 8' 11.94" W</v>
          </cell>
          <cell r="AJ761" t="str">
            <v>(604) 925-2700</v>
          </cell>
          <cell r="AL761">
            <v>40695</v>
          </cell>
          <cell r="AM761">
            <v>45352</v>
          </cell>
        </row>
        <row r="762">
          <cell r="A762">
            <v>2760</v>
          </cell>
          <cell r="B762" t="str">
            <v>Royal BC Museum Redevelopment</v>
          </cell>
          <cell r="C762" t="str">
            <v>Proposed redevelopment of the Royal BC Museum would include exhibit, retail space, Several heritage buildings will be preserved on the site bordered by Douglas, Belleville, Government and Superior Streets. Further public consultations to take place.</v>
          </cell>
          <cell r="G762" t="str">
            <v>Commercial</v>
          </cell>
          <cell r="H762" t="str">
            <v>Recreation</v>
          </cell>
          <cell r="I762" t="str">
            <v>Arts, Entertainment &amp; Recreation</v>
          </cell>
          <cell r="J762">
            <v>1</v>
          </cell>
          <cell r="K762" t="str">
            <v>Victoria</v>
          </cell>
          <cell r="L762" t="str">
            <v>Royal British Columbia Museum</v>
          </cell>
          <cell r="N762" t="str">
            <v>On hold</v>
          </cell>
          <cell r="P762" t="str">
            <v>Other Services</v>
          </cell>
          <cell r="Q762" t="b">
            <v>1</v>
          </cell>
          <cell r="R762" t="b">
            <v>0</v>
          </cell>
          <cell r="S762" t="b">
            <v>1</v>
          </cell>
          <cell r="T762" t="b">
            <v>0</v>
          </cell>
          <cell r="U762" t="b">
            <v>0</v>
          </cell>
          <cell r="V762" t="b">
            <v>1</v>
          </cell>
          <cell r="W762" t="str">
            <v>LEED gold</v>
          </cell>
          <cell r="X762" t="b">
            <v>0</v>
          </cell>
          <cell r="Y762" t="b">
            <v>0</v>
          </cell>
          <cell r="AF762" t="str">
            <v>48.42096</v>
          </cell>
          <cell r="AG762" t="str">
            <v>-123.3663406</v>
          </cell>
          <cell r="AH762" t="str">
            <v>48° 25' 15.46" N</v>
          </cell>
          <cell r="AI762" t="str">
            <v>123° 21' 58.83" W</v>
          </cell>
          <cell r="AJ762" t="str">
            <v>(250) 361-0382 (Victoria City)</v>
          </cell>
          <cell r="AK762" t="str">
            <v>www.royalbcmuseummodernization.ca</v>
          </cell>
          <cell r="AL762">
            <v>40603</v>
          </cell>
          <cell r="AM762">
            <v>45352</v>
          </cell>
        </row>
        <row r="763">
          <cell r="A763">
            <v>2766</v>
          </cell>
          <cell r="B763" t="str">
            <v>Point Hope Maritime Shipyard Expansion</v>
          </cell>
          <cell r="C763" t="str">
            <v>Shipyard expansion at 345 Harbour Rd to include graving dock, extension of rail spur lines and a building to accommodate United Engineering and Island Plate and Steel. The project requires a preliminary facilities alteration permit from Transport Canada.</v>
          </cell>
          <cell r="D763">
            <v>30</v>
          </cell>
          <cell r="G763" t="str">
            <v>Infrastructure</v>
          </cell>
          <cell r="H763" t="str">
            <v>Other Transportation</v>
          </cell>
          <cell r="I763" t="str">
            <v>Port and Harbour Facilities</v>
          </cell>
          <cell r="J763">
            <v>1</v>
          </cell>
          <cell r="K763" t="str">
            <v>Victoria</v>
          </cell>
          <cell r="L763" t="str">
            <v>Ralmax Group of Companies</v>
          </cell>
          <cell r="N763" t="str">
            <v>Proposed</v>
          </cell>
          <cell r="O763" t="str">
            <v>Consultation/Approvals</v>
          </cell>
          <cell r="P763" t="str">
            <v>Transportation &amp; Warehousing</v>
          </cell>
          <cell r="Q763" t="b">
            <v>0</v>
          </cell>
          <cell r="R763" t="b">
            <v>0</v>
          </cell>
          <cell r="S763" t="b">
            <v>0</v>
          </cell>
          <cell r="T763" t="b">
            <v>0</v>
          </cell>
          <cell r="U763" t="b">
            <v>0</v>
          </cell>
          <cell r="V763" t="b">
            <v>0</v>
          </cell>
          <cell r="X763" t="b">
            <v>0</v>
          </cell>
          <cell r="Y763" t="b">
            <v>0</v>
          </cell>
          <cell r="AC763">
            <v>250</v>
          </cell>
          <cell r="AF763" t="str">
            <v>48.4310913</v>
          </cell>
          <cell r="AG763" t="str">
            <v>-123.3765717</v>
          </cell>
          <cell r="AH763" t="str">
            <v>48° 25' 51.93" N</v>
          </cell>
          <cell r="AI763" t="str">
            <v>123° 22' 35.66" W</v>
          </cell>
          <cell r="AJ763" t="str">
            <v>(250) 385-3623</v>
          </cell>
          <cell r="AL763">
            <v>40603</v>
          </cell>
          <cell r="AM763">
            <v>45352</v>
          </cell>
        </row>
        <row r="764">
          <cell r="A764">
            <v>2770</v>
          </cell>
          <cell r="B764" t="str">
            <v>Condominium Development - 800 Griffiths Way</v>
          </cell>
          <cell r="C764" t="str">
            <v>Proposed development of 755 units in two residential towers and one mixed use building located at 800 Thurlow St. The project will include 529 sq m of office space and 205 parking stalls.</v>
          </cell>
          <cell r="D764">
            <v>80</v>
          </cell>
          <cell r="G764" t="str">
            <v>Residential</v>
          </cell>
          <cell r="H764" t="str">
            <v>Primarily residential - Single use</v>
          </cell>
          <cell r="I764" t="str">
            <v>Residential/Commercial</v>
          </cell>
          <cell r="J764">
            <v>2</v>
          </cell>
          <cell r="K764" t="str">
            <v>Vancouver</v>
          </cell>
          <cell r="L764" t="str">
            <v>Aquilini Development and Construction Inc.</v>
          </cell>
          <cell r="N764" t="str">
            <v>Proposed</v>
          </cell>
          <cell r="P764" t="str">
            <v>Residential/Commercial</v>
          </cell>
          <cell r="Q764" t="b">
            <v>0</v>
          </cell>
          <cell r="R764" t="b">
            <v>0</v>
          </cell>
          <cell r="S764" t="b">
            <v>0</v>
          </cell>
          <cell r="T764" t="b">
            <v>0</v>
          </cell>
          <cell r="U764" t="b">
            <v>0</v>
          </cell>
          <cell r="V764" t="b">
            <v>0</v>
          </cell>
          <cell r="X764" t="b">
            <v>0</v>
          </cell>
          <cell r="Y764" t="b">
            <v>0</v>
          </cell>
          <cell r="AF764" t="str">
            <v>49.277839</v>
          </cell>
          <cell r="AG764" t="str">
            <v>-123.110169</v>
          </cell>
          <cell r="AH764" t="str">
            <v>49° 16' 40.22" N</v>
          </cell>
          <cell r="AI764" t="str">
            <v>123° 6' 36.61" W</v>
          </cell>
          <cell r="AJ764" t="str">
            <v>(604) 909-7969</v>
          </cell>
          <cell r="AK764" t="str">
            <v>www.aquilinidevelopment.com</v>
          </cell>
          <cell r="AL764">
            <v>40603</v>
          </cell>
          <cell r="AM764">
            <v>45352</v>
          </cell>
        </row>
        <row r="765">
          <cell r="A765">
            <v>2778</v>
          </cell>
          <cell r="B765" t="str">
            <v>Murray River Coal Project</v>
          </cell>
          <cell r="C765" t="str">
            <v>Proposed underground coal mine with a production capacity of 6 million tonnes annually for an expected 31 yr mine life. Project is located 12 km south of Tumbler Ridge.</v>
          </cell>
          <cell r="D765">
            <v>400</v>
          </cell>
          <cell r="F765" t="str">
            <v>Extended</v>
          </cell>
          <cell r="G765" t="str">
            <v>Industrial</v>
          </cell>
          <cell r="H765" t="str">
            <v>Mining</v>
          </cell>
          <cell r="I765" t="str">
            <v>Mining</v>
          </cell>
          <cell r="J765">
            <v>8</v>
          </cell>
          <cell r="K765" t="str">
            <v>Tumbler Ridge</v>
          </cell>
          <cell r="L765" t="str">
            <v>HD Mining International Ltd.</v>
          </cell>
          <cell r="N765" t="str">
            <v>Proposed</v>
          </cell>
          <cell r="O765" t="str">
            <v>Consultation/Approvals</v>
          </cell>
          <cell r="P765" t="str">
            <v>Mining &amp; Oil &amp; Gas Extraction</v>
          </cell>
          <cell r="Q765" t="b">
            <v>0</v>
          </cell>
          <cell r="R765" t="b">
            <v>0</v>
          </cell>
          <cell r="S765" t="b">
            <v>0</v>
          </cell>
          <cell r="T765" t="b">
            <v>0</v>
          </cell>
          <cell r="U765" t="b">
            <v>0</v>
          </cell>
          <cell r="V765" t="b">
            <v>0</v>
          </cell>
          <cell r="X765" t="b">
            <v>0</v>
          </cell>
          <cell r="Y765" t="b">
            <v>0</v>
          </cell>
          <cell r="AF765" t="str">
            <v>55.126784</v>
          </cell>
          <cell r="AG765" t="str">
            <v>-120.993032</v>
          </cell>
          <cell r="AH765" t="str">
            <v>55° 7' 36.42" N</v>
          </cell>
          <cell r="AI765" t="str">
            <v>120° 59' 34.92" W</v>
          </cell>
          <cell r="AJ765" t="str">
            <v>(604) 697-0118</v>
          </cell>
          <cell r="AK765" t="str">
            <v>www.hdminingintl.com/murray-river-project</v>
          </cell>
          <cell r="AL765">
            <v>40603</v>
          </cell>
          <cell r="AM765">
            <v>45352</v>
          </cell>
        </row>
        <row r="766">
          <cell r="A766">
            <v>2782</v>
          </cell>
          <cell r="B766" t="str">
            <v>Wapiti River Coal Project</v>
          </cell>
          <cell r="C766" t="str">
            <v>Proposed underground coal mine located on a 15,000 hectare property located 45 km southeast of Tumbler Ridge. Project has an active exploration permit and is seeking financing.</v>
          </cell>
          <cell r="G766" t="str">
            <v>Industrial</v>
          </cell>
          <cell r="H766" t="str">
            <v>Mining</v>
          </cell>
          <cell r="I766" t="str">
            <v>Mining</v>
          </cell>
          <cell r="J766">
            <v>8</v>
          </cell>
          <cell r="K766" t="str">
            <v>Tumbler Ridge</v>
          </cell>
          <cell r="L766" t="str">
            <v>Canadian Dehua International Mines Group Inc.</v>
          </cell>
          <cell r="N766" t="str">
            <v>Proposed</v>
          </cell>
          <cell r="O766" t="str">
            <v>Consultation/Approvals</v>
          </cell>
          <cell r="P766" t="str">
            <v>Mining &amp; Oil &amp; Gas Extraction</v>
          </cell>
          <cell r="Q766" t="b">
            <v>0</v>
          </cell>
          <cell r="R766" t="b">
            <v>0</v>
          </cell>
          <cell r="S766" t="b">
            <v>0</v>
          </cell>
          <cell r="T766" t="b">
            <v>0</v>
          </cell>
          <cell r="U766" t="b">
            <v>0</v>
          </cell>
          <cell r="V766" t="b">
            <v>0</v>
          </cell>
          <cell r="X766" t="b">
            <v>0</v>
          </cell>
          <cell r="Y766" t="b">
            <v>0</v>
          </cell>
          <cell r="AC766">
            <v>400</v>
          </cell>
          <cell r="AF766" t="str">
            <v>54.839</v>
          </cell>
          <cell r="AG766" t="str">
            <v>-120.624</v>
          </cell>
          <cell r="AH766" t="str">
            <v>54° 50' 20.4" N</v>
          </cell>
          <cell r="AI766" t="str">
            <v>120° 37' 26.4" W</v>
          </cell>
          <cell r="AJ766" t="str">
            <v>(604) 697-0118</v>
          </cell>
          <cell r="AK766" t="str">
            <v>www.dehua.ca</v>
          </cell>
          <cell r="AL766">
            <v>40603</v>
          </cell>
          <cell r="AM766">
            <v>45352</v>
          </cell>
        </row>
        <row r="767">
          <cell r="A767">
            <v>2789</v>
          </cell>
          <cell r="B767" t="str">
            <v>Berg Copper-Molybdenum-Silver Mine</v>
          </cell>
          <cell r="C767" t="str">
            <v>Proposed molybdenum mine located 80 km southwest of Houston in scoping stages. Previous 42,000 m drill program has revealed a significant copper-molybdenum resource.</v>
          </cell>
          <cell r="G767" t="str">
            <v>Industrial</v>
          </cell>
          <cell r="H767" t="str">
            <v>Mining</v>
          </cell>
          <cell r="I767" t="str">
            <v>Mining</v>
          </cell>
          <cell r="J767">
            <v>7</v>
          </cell>
          <cell r="K767" t="str">
            <v>Houston</v>
          </cell>
          <cell r="L767" t="str">
            <v>Thompson Creek Metals Company Inc.</v>
          </cell>
          <cell r="N767" t="str">
            <v>Proposed</v>
          </cell>
          <cell r="P767" t="str">
            <v>Mining &amp; Oil &amp; Gas Extraction</v>
          </cell>
          <cell r="Q767" t="b">
            <v>0</v>
          </cell>
          <cell r="R767" t="b">
            <v>0</v>
          </cell>
          <cell r="S767" t="b">
            <v>0</v>
          </cell>
          <cell r="T767" t="b">
            <v>0</v>
          </cell>
          <cell r="U767" t="b">
            <v>0</v>
          </cell>
          <cell r="V767" t="b">
            <v>0</v>
          </cell>
          <cell r="X767" t="b">
            <v>0</v>
          </cell>
          <cell r="Y767" t="b">
            <v>0</v>
          </cell>
          <cell r="AD767" t="str">
            <v>20244</v>
          </cell>
          <cell r="AE767" t="str">
            <v>20264</v>
          </cell>
          <cell r="AF767" t="str">
            <v>53.8</v>
          </cell>
          <cell r="AG767" t="str">
            <v>-127.433333</v>
          </cell>
          <cell r="AH767" t="str">
            <v>53° 48’ N</v>
          </cell>
          <cell r="AI767" t="str">
            <v>127° 26' W</v>
          </cell>
          <cell r="AJ767" t="str">
            <v>(416) 644-2020</v>
          </cell>
          <cell r="AK767" t="str">
            <v>www.thompsoncreekmetals.com</v>
          </cell>
          <cell r="AL767">
            <v>40603</v>
          </cell>
          <cell r="AM767">
            <v>45352</v>
          </cell>
        </row>
        <row r="768">
          <cell r="A768">
            <v>2756</v>
          </cell>
          <cell r="B768" t="str">
            <v>Townhouse Development</v>
          </cell>
          <cell r="C768" t="str">
            <v>Proposed development of 103 townhouses will border on a future park. Located at the corner of 70 Ave and 200 St in the Routley neighbourhood.</v>
          </cell>
          <cell r="D768">
            <v>20</v>
          </cell>
          <cell r="G768" t="str">
            <v>Residential</v>
          </cell>
          <cell r="H768" t="str">
            <v>Primarily residential - Single use</v>
          </cell>
          <cell r="I768" t="str">
            <v>Residential</v>
          </cell>
          <cell r="J768">
            <v>2</v>
          </cell>
          <cell r="K768" t="str">
            <v>Langley</v>
          </cell>
          <cell r="L768" t="str">
            <v>Focus Architecture</v>
          </cell>
          <cell r="N768" t="str">
            <v>Proposed</v>
          </cell>
          <cell r="P768" t="str">
            <v>Residential/Commercial</v>
          </cell>
          <cell r="Q768" t="b">
            <v>0</v>
          </cell>
          <cell r="R768" t="b">
            <v>0</v>
          </cell>
          <cell r="S768" t="b">
            <v>0</v>
          </cell>
          <cell r="T768" t="b">
            <v>0</v>
          </cell>
          <cell r="U768" t="b">
            <v>0</v>
          </cell>
          <cell r="V768" t="b">
            <v>0</v>
          </cell>
          <cell r="X768" t="b">
            <v>0</v>
          </cell>
          <cell r="Y768" t="b">
            <v>0</v>
          </cell>
          <cell r="AF768" t="str">
            <v>49.13024</v>
          </cell>
          <cell r="AG768" t="str">
            <v>-122.66900</v>
          </cell>
          <cell r="AH768" t="str">
            <v>49° 7' 48.86" N</v>
          </cell>
          <cell r="AI768" t="str">
            <v>122° 40' 8.4" W</v>
          </cell>
          <cell r="AJ768" t="str">
            <v>(604) 853-5222</v>
          </cell>
          <cell r="AL768">
            <v>40513</v>
          </cell>
          <cell r="AM768">
            <v>45352</v>
          </cell>
        </row>
        <row r="769">
          <cell r="A769">
            <v>2715</v>
          </cell>
          <cell r="B769" t="str">
            <v>1314-1324 Wharf Street</v>
          </cell>
          <cell r="C769" t="str">
            <v>Proposed rental complex incorporating a heritage façade on the site. Retail space will be included on the ground floor.</v>
          </cell>
          <cell r="G769" t="str">
            <v>Residential</v>
          </cell>
          <cell r="H769" t="str">
            <v>Primarily residential - Single use</v>
          </cell>
          <cell r="I769" t="str">
            <v>Residential/Retail</v>
          </cell>
          <cell r="J769">
            <v>1</v>
          </cell>
          <cell r="K769" t="str">
            <v>Victoria</v>
          </cell>
          <cell r="L769" t="str">
            <v>Reliance Properties</v>
          </cell>
          <cell r="M769" t="str">
            <v>Dialog</v>
          </cell>
          <cell r="N769" t="str">
            <v>Proposed</v>
          </cell>
          <cell r="P769" t="str">
            <v>Residential/Commercial</v>
          </cell>
          <cell r="Q769" t="b">
            <v>0</v>
          </cell>
          <cell r="R769" t="b">
            <v>0</v>
          </cell>
          <cell r="S769" t="b">
            <v>0</v>
          </cell>
          <cell r="T769" t="b">
            <v>0</v>
          </cell>
          <cell r="U769" t="b">
            <v>0</v>
          </cell>
          <cell r="V769" t="b">
            <v>0</v>
          </cell>
          <cell r="X769" t="b">
            <v>0</v>
          </cell>
          <cell r="Y769" t="b">
            <v>0</v>
          </cell>
          <cell r="AF769" t="str">
            <v>48.4278412</v>
          </cell>
          <cell r="AG769" t="str">
            <v>-123.3700333</v>
          </cell>
          <cell r="AH769" t="str">
            <v>48° 25' 40.23" N</v>
          </cell>
          <cell r="AI769" t="str">
            <v>123° 22' 12.12" W</v>
          </cell>
          <cell r="AJ769" t="str">
            <v>(604) 569-3900</v>
          </cell>
          <cell r="AL769">
            <v>40513</v>
          </cell>
          <cell r="AM769">
            <v>45352</v>
          </cell>
        </row>
        <row r="770">
          <cell r="A770">
            <v>2757</v>
          </cell>
          <cell r="B770" t="str">
            <v>Industrial Business Park</v>
          </cell>
          <cell r="C770" t="str">
            <v>Proposed 24 acre industrial business park located at 5974 272 St. Rezoning is required.</v>
          </cell>
          <cell r="D770">
            <v>20</v>
          </cell>
          <cell r="G770" t="str">
            <v>Commercial</v>
          </cell>
          <cell r="H770" t="str">
            <v>Other Commercial</v>
          </cell>
          <cell r="I770" t="str">
            <v>Commercial/Industrial</v>
          </cell>
          <cell r="J770">
            <v>2</v>
          </cell>
          <cell r="K770" t="str">
            <v>Langley</v>
          </cell>
          <cell r="L770" t="str">
            <v>Beedie Group</v>
          </cell>
          <cell r="N770" t="str">
            <v>Proposed</v>
          </cell>
          <cell r="P770" t="str">
            <v>Residential/Commercial</v>
          </cell>
          <cell r="Q770" t="b">
            <v>0</v>
          </cell>
          <cell r="R770" t="b">
            <v>0</v>
          </cell>
          <cell r="S770" t="b">
            <v>0</v>
          </cell>
          <cell r="T770" t="b">
            <v>0</v>
          </cell>
          <cell r="U770" t="b">
            <v>0</v>
          </cell>
          <cell r="V770" t="b">
            <v>0</v>
          </cell>
          <cell r="X770" t="b">
            <v>0</v>
          </cell>
          <cell r="Y770" t="b">
            <v>0</v>
          </cell>
          <cell r="AF770" t="str">
            <v>49.1101913</v>
          </cell>
          <cell r="AG770" t="str">
            <v>-122.4702606</v>
          </cell>
          <cell r="AH770" t="str">
            <v>49° 6' 36.69" N</v>
          </cell>
          <cell r="AI770" t="str">
            <v>122° 28' 12.94" W</v>
          </cell>
          <cell r="AJ770" t="str">
            <v>(604) 435-3321</v>
          </cell>
          <cell r="AL770">
            <v>40513</v>
          </cell>
          <cell r="AM770">
            <v>45352</v>
          </cell>
        </row>
        <row r="771">
          <cell r="A771">
            <v>2758</v>
          </cell>
          <cell r="B771" t="str">
            <v>Suskwa Biomass Power Project</v>
          </cell>
          <cell r="C771" t="str">
            <v>Proposed 34 MW power project that will use the incineration of wood waste and sawmill residue to generate electricity.</v>
          </cell>
          <cell r="D771">
            <v>70</v>
          </cell>
          <cell r="G771" t="str">
            <v>Infrastructure</v>
          </cell>
          <cell r="H771" t="str">
            <v>Utilities</v>
          </cell>
          <cell r="I771" t="str">
            <v>Utilities</v>
          </cell>
          <cell r="J771">
            <v>6</v>
          </cell>
          <cell r="K771" t="str">
            <v>New Hazelton</v>
          </cell>
          <cell r="L771" t="str">
            <v>Concord Green Energy Inc.</v>
          </cell>
          <cell r="N771" t="str">
            <v>On hold</v>
          </cell>
          <cell r="P771" t="str">
            <v>Utilities (incl sewage treatment)</v>
          </cell>
          <cell r="Q771" t="b">
            <v>0</v>
          </cell>
          <cell r="R771" t="b">
            <v>0</v>
          </cell>
          <cell r="S771" t="b">
            <v>0</v>
          </cell>
          <cell r="T771" t="b">
            <v>0</v>
          </cell>
          <cell r="U771" t="b">
            <v>0</v>
          </cell>
          <cell r="V771" t="b">
            <v>0</v>
          </cell>
          <cell r="X771" t="b">
            <v>1</v>
          </cell>
          <cell r="Y771" t="b">
            <v>0</v>
          </cell>
          <cell r="AF771" t="str">
            <v>55.25</v>
          </cell>
          <cell r="AG771" t="str">
            <v>-127.5833</v>
          </cell>
          <cell r="AH771" t="str">
            <v>55° 15' 0" N</v>
          </cell>
          <cell r="AI771" t="str">
            <v>127° 34' 59.88" W</v>
          </cell>
          <cell r="AJ771" t="str">
            <v>(604) 946-9232</v>
          </cell>
          <cell r="AL771">
            <v>40513</v>
          </cell>
          <cell r="AM771">
            <v>45352</v>
          </cell>
        </row>
        <row r="772">
          <cell r="A772">
            <v>2746</v>
          </cell>
          <cell r="B772" t="str">
            <v>Biocoal Production Plant - Terrace</v>
          </cell>
          <cell r="C772"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D772">
            <v>30</v>
          </cell>
          <cell r="G772" t="str">
            <v>Industrial</v>
          </cell>
          <cell r="H772" t="str">
            <v>Manufacturing - Wood Products</v>
          </cell>
          <cell r="I772" t="str">
            <v>Wood Products Manufacturing</v>
          </cell>
          <cell r="J772">
            <v>6</v>
          </cell>
          <cell r="K772" t="str">
            <v>Terrace</v>
          </cell>
          <cell r="L772" t="str">
            <v>Global Bio-Coal Energy Inc.</v>
          </cell>
          <cell r="N772" t="str">
            <v>Proposed</v>
          </cell>
          <cell r="P772" t="str">
            <v>Manufacturing</v>
          </cell>
          <cell r="Q772" t="b">
            <v>0</v>
          </cell>
          <cell r="R772" t="b">
            <v>0</v>
          </cell>
          <cell r="S772" t="b">
            <v>0</v>
          </cell>
          <cell r="T772" t="b">
            <v>0</v>
          </cell>
          <cell r="U772" t="b">
            <v>0</v>
          </cell>
          <cell r="V772" t="b">
            <v>0</v>
          </cell>
          <cell r="X772" t="b">
            <v>1</v>
          </cell>
          <cell r="Y772" t="b">
            <v>0</v>
          </cell>
          <cell r="AJ772" t="str">
            <v>(604) 683-7955</v>
          </cell>
          <cell r="AK772" t="str">
            <v>www.globalbiocoalenergy.ca</v>
          </cell>
          <cell r="AL772">
            <v>40513</v>
          </cell>
          <cell r="AM772">
            <v>45352</v>
          </cell>
        </row>
        <row r="773">
          <cell r="A773">
            <v>2727</v>
          </cell>
          <cell r="B773" t="str">
            <v>Ridgemont Condominiums</v>
          </cell>
          <cell r="C773" t="str">
            <v>Proposed midrise condominium located at Westwood Village.</v>
          </cell>
          <cell r="D773">
            <v>20</v>
          </cell>
          <cell r="G773" t="str">
            <v>Residential</v>
          </cell>
          <cell r="H773" t="str">
            <v>Primarily residential - Single use</v>
          </cell>
          <cell r="I773" t="str">
            <v>Residential</v>
          </cell>
          <cell r="J773">
            <v>2</v>
          </cell>
          <cell r="K773" t="str">
            <v>Coquitlam</v>
          </cell>
          <cell r="L773" t="str">
            <v>Bosa Properties Inc.</v>
          </cell>
          <cell r="N773" t="str">
            <v>Proposed</v>
          </cell>
          <cell r="P773" t="str">
            <v>Residential/Commercial</v>
          </cell>
          <cell r="Q773" t="b">
            <v>0</v>
          </cell>
          <cell r="R773" t="b">
            <v>0</v>
          </cell>
          <cell r="S773" t="b">
            <v>0</v>
          </cell>
          <cell r="T773" t="b">
            <v>0</v>
          </cell>
          <cell r="U773" t="b">
            <v>0</v>
          </cell>
          <cell r="V773" t="b">
            <v>0</v>
          </cell>
          <cell r="X773" t="b">
            <v>0</v>
          </cell>
          <cell r="Y773" t="b">
            <v>0</v>
          </cell>
          <cell r="AF773" t="str">
            <v>49.2827239</v>
          </cell>
          <cell r="AG773" t="str">
            <v>-122.7941166</v>
          </cell>
          <cell r="AH773" t="str">
            <v>49° 16' 57.81" N</v>
          </cell>
          <cell r="AI773" t="str">
            <v>122° 47' 38.82" W</v>
          </cell>
          <cell r="AJ773" t="str">
            <v>(604) 299-1363</v>
          </cell>
          <cell r="AK773" t="str">
            <v>www.bosaproperties.com</v>
          </cell>
          <cell r="AL773">
            <v>40513</v>
          </cell>
          <cell r="AM773">
            <v>45352</v>
          </cell>
        </row>
        <row r="774">
          <cell r="A774">
            <v>2749</v>
          </cell>
          <cell r="B774" t="str">
            <v>Biomass Project - Kamloops</v>
          </cell>
          <cell r="C774" t="str">
            <v>Proposed 4.8 MW biomass power plant has been submitted into the Sep 2010 BC Hydro Community-Based Biomass Power Call.</v>
          </cell>
          <cell r="D774">
            <v>15</v>
          </cell>
          <cell r="G774" t="str">
            <v>Infrastructure</v>
          </cell>
          <cell r="H774" t="str">
            <v>Utilities</v>
          </cell>
          <cell r="I774" t="str">
            <v>Utilities</v>
          </cell>
          <cell r="J774">
            <v>3</v>
          </cell>
          <cell r="K774" t="str">
            <v>Kamloops</v>
          </cell>
          <cell r="L774" t="str">
            <v>Nations Energy Corp.</v>
          </cell>
          <cell r="N774" t="str">
            <v>Proposed</v>
          </cell>
          <cell r="P774" t="str">
            <v>Utilities (incl sewage treatment)</v>
          </cell>
          <cell r="Q774" t="b">
            <v>0</v>
          </cell>
          <cell r="R774" t="b">
            <v>0</v>
          </cell>
          <cell r="S774" t="b">
            <v>0</v>
          </cell>
          <cell r="T774" t="b">
            <v>0</v>
          </cell>
          <cell r="U774" t="b">
            <v>0</v>
          </cell>
          <cell r="V774" t="b">
            <v>0</v>
          </cell>
          <cell r="X774" t="b">
            <v>1</v>
          </cell>
          <cell r="Y774" t="b">
            <v>0</v>
          </cell>
          <cell r="AL774">
            <v>40513</v>
          </cell>
          <cell r="AM774">
            <v>45352</v>
          </cell>
        </row>
        <row r="775">
          <cell r="A775">
            <v>2753</v>
          </cell>
          <cell r="B775" t="str">
            <v>Tumbler Ridge Bioenergy Project</v>
          </cell>
          <cell r="C775" t="str">
            <v>Proposed 5 MW generating plant that would use liquid fuel produced from pine beetle affected wood. Ainsworth Energy Co and the District of Tumbler Ridge have submitted the project into the Sep 2010 BC Hydro Community-Based Biomass Power Call.</v>
          </cell>
          <cell r="D775">
            <v>15</v>
          </cell>
          <cell r="G775" t="str">
            <v>Infrastructure</v>
          </cell>
          <cell r="H775" t="str">
            <v>Utilities</v>
          </cell>
          <cell r="I775" t="str">
            <v>Utilities</v>
          </cell>
          <cell r="J775">
            <v>8</v>
          </cell>
          <cell r="K775" t="str">
            <v>Tumbler Ridge</v>
          </cell>
          <cell r="L775" t="str">
            <v>Ainsworth Energy Co. Ltd.</v>
          </cell>
          <cell r="N775" t="str">
            <v>Proposed</v>
          </cell>
          <cell r="P775" t="str">
            <v>Utilities (incl sewage treatment)</v>
          </cell>
          <cell r="Q775" t="b">
            <v>0</v>
          </cell>
          <cell r="R775" t="b">
            <v>0</v>
          </cell>
          <cell r="S775" t="b">
            <v>0</v>
          </cell>
          <cell r="T775" t="b">
            <v>0</v>
          </cell>
          <cell r="U775" t="b">
            <v>0</v>
          </cell>
          <cell r="V775" t="b">
            <v>0</v>
          </cell>
          <cell r="X775" t="b">
            <v>1</v>
          </cell>
          <cell r="Y775" t="b">
            <v>0</v>
          </cell>
          <cell r="AJ775" t="str">
            <v>(604) 661-3200</v>
          </cell>
          <cell r="AL775">
            <v>40513</v>
          </cell>
          <cell r="AM775">
            <v>45352</v>
          </cell>
        </row>
        <row r="776">
          <cell r="A776">
            <v>2690</v>
          </cell>
          <cell r="B776" t="str">
            <v>Blume Townhouse Development</v>
          </cell>
          <cell r="C776" t="str">
            <v>Proposed 90 units townhouse development located at 60 Ave and 144 St.</v>
          </cell>
          <cell r="D776">
            <v>20</v>
          </cell>
          <cell r="G776" t="str">
            <v>Residential</v>
          </cell>
          <cell r="H776" t="str">
            <v>Primarily residential - Single use</v>
          </cell>
          <cell r="I776" t="str">
            <v>Residential</v>
          </cell>
          <cell r="J776">
            <v>2</v>
          </cell>
          <cell r="K776" t="str">
            <v>Surrey</v>
          </cell>
          <cell r="L776" t="str">
            <v>Vesta Properties</v>
          </cell>
          <cell r="N776" t="str">
            <v>Proposed</v>
          </cell>
          <cell r="O776" t="str">
            <v>Consultation/Approvals</v>
          </cell>
          <cell r="P776" t="str">
            <v>Residential/Commercial</v>
          </cell>
          <cell r="Q776" t="b">
            <v>0</v>
          </cell>
          <cell r="R776" t="b">
            <v>0</v>
          </cell>
          <cell r="S776" t="b">
            <v>0</v>
          </cell>
          <cell r="T776" t="b">
            <v>0</v>
          </cell>
          <cell r="U776" t="b">
            <v>0</v>
          </cell>
          <cell r="V776" t="b">
            <v>0</v>
          </cell>
          <cell r="X776" t="b">
            <v>0</v>
          </cell>
          <cell r="Y776" t="b">
            <v>0</v>
          </cell>
          <cell r="AF776" t="str">
            <v>49.1118567</v>
          </cell>
          <cell r="AG776" t="str">
            <v>-122.824169</v>
          </cell>
          <cell r="AH776" t="str">
            <v>49° 6' 42.68" N</v>
          </cell>
          <cell r="AI776" t="str">
            <v>122° 49' 27.01" W</v>
          </cell>
          <cell r="AJ776" t="str">
            <v>(604) 888-7869</v>
          </cell>
          <cell r="AK776" t="str">
            <v>www.blumeliving.com</v>
          </cell>
          <cell r="AL776">
            <v>40422</v>
          </cell>
          <cell r="AM776">
            <v>45352</v>
          </cell>
        </row>
        <row r="777">
          <cell r="A777">
            <v>2685</v>
          </cell>
          <cell r="B777" t="str">
            <v>West Highlands Residential Community</v>
          </cell>
          <cell r="C777" t="str">
            <v>Development of 850-1300 single and multifamily units on 122 acres near a 35 acre park. Completion of the final phases are underway and will see 94 single family lots and 200 multifamily units.</v>
          </cell>
          <cell r="D777">
            <v>150</v>
          </cell>
          <cell r="G777" t="str">
            <v>Residential</v>
          </cell>
          <cell r="H777" t="str">
            <v>Primarily residential - Single use</v>
          </cell>
          <cell r="I777" t="str">
            <v>Residential</v>
          </cell>
          <cell r="J777">
            <v>3</v>
          </cell>
          <cell r="K777" t="str">
            <v>Kamloops</v>
          </cell>
          <cell r="L777" t="str">
            <v>Aberdeen Highlands  Development Corp.</v>
          </cell>
          <cell r="N777" t="str">
            <v>Construction started</v>
          </cell>
          <cell r="P777" t="str">
            <v>Residential/Commercial</v>
          </cell>
          <cell r="Q777" t="b">
            <v>0</v>
          </cell>
          <cell r="R777" t="b">
            <v>0</v>
          </cell>
          <cell r="S777" t="b">
            <v>0</v>
          </cell>
          <cell r="T777" t="b">
            <v>0</v>
          </cell>
          <cell r="U777" t="b">
            <v>0</v>
          </cell>
          <cell r="V777" t="b">
            <v>0</v>
          </cell>
          <cell r="X777" t="b">
            <v>0</v>
          </cell>
          <cell r="Y777" t="b">
            <v>0</v>
          </cell>
          <cell r="AD777" t="str">
            <v>20094</v>
          </cell>
          <cell r="AE777" t="str">
            <v>20243</v>
          </cell>
          <cell r="AF777" t="str">
            <v>50.6385051</v>
          </cell>
          <cell r="AG777" t="str">
            <v>-120.3768137</v>
          </cell>
          <cell r="AH777" t="str">
            <v>50° 38' 18.62" N</v>
          </cell>
          <cell r="AI777" t="str">
            <v>120° 22' 36.53" W</v>
          </cell>
          <cell r="AJ777" t="str">
            <v>(250) 828-1676</v>
          </cell>
          <cell r="AK777" t="str">
            <v>www.aberdeenhighlands.ca</v>
          </cell>
          <cell r="AL777">
            <v>40422</v>
          </cell>
          <cell r="AM777">
            <v>45352</v>
          </cell>
        </row>
        <row r="778">
          <cell r="A778">
            <v>2704</v>
          </cell>
          <cell r="B778" t="str">
            <v>Burrard Place (formerly Burrard Gateway) Mixed Use Development</v>
          </cell>
          <cell r="C778" t="str">
            <v>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v>
          </cell>
          <cell r="D778">
            <v>500</v>
          </cell>
          <cell r="G778" t="str">
            <v>Residential</v>
          </cell>
          <cell r="H778" t="str">
            <v>Mixed use</v>
          </cell>
          <cell r="I778" t="str">
            <v>Mixed use - Residential/Commercial/Retail/ Industrial</v>
          </cell>
          <cell r="J778">
            <v>2</v>
          </cell>
          <cell r="K778" t="str">
            <v>Vancouver</v>
          </cell>
          <cell r="L778" t="str">
            <v>Reliance Properties Ltd./Jim Pattison Developments Ltd.</v>
          </cell>
          <cell r="N778" t="str">
            <v>Construction started</v>
          </cell>
          <cell r="P778" t="str">
            <v>Residential/Commercial</v>
          </cell>
          <cell r="Q778" t="b">
            <v>0</v>
          </cell>
          <cell r="R778" t="b">
            <v>0</v>
          </cell>
          <cell r="S778" t="b">
            <v>0</v>
          </cell>
          <cell r="T778" t="b">
            <v>0</v>
          </cell>
          <cell r="U778" t="b">
            <v>0</v>
          </cell>
          <cell r="V778" t="b">
            <v>1</v>
          </cell>
          <cell r="W778" t="str">
            <v>LEED gold</v>
          </cell>
          <cell r="X778" t="b">
            <v>0</v>
          </cell>
          <cell r="Y778" t="b">
            <v>0</v>
          </cell>
          <cell r="AD778" t="str">
            <v>20164</v>
          </cell>
          <cell r="AE778" t="str">
            <v>20233</v>
          </cell>
          <cell r="AF778" t="str">
            <v>49.2776</v>
          </cell>
          <cell r="AG778" t="str">
            <v>-123.1298</v>
          </cell>
          <cell r="AH778" t="str">
            <v>49° 16' 39.43" N</v>
          </cell>
          <cell r="AI778" t="str">
            <v>123° 7' 47.39" W</v>
          </cell>
          <cell r="AJ778" t="str">
            <v>(604) 683-2404</v>
          </cell>
          <cell r="AK778" t="str">
            <v>www.burrardplace.ca</v>
          </cell>
          <cell r="AL778">
            <v>40422</v>
          </cell>
          <cell r="AM778">
            <v>45352</v>
          </cell>
        </row>
        <row r="779">
          <cell r="A779">
            <v>2673</v>
          </cell>
          <cell r="B779" t="str">
            <v>Pattullo Bridge Replacement</v>
          </cell>
          <cell r="C779" t="str">
            <v>Six-lane bridge replacement of the Pattullo Bridge. Two dedicated bicycle and pedestrian lanes will be included, and improved road connections in New Westminster and Surrey. Fraser Crossing Partners has been selected for the design, build, finance project.</v>
          </cell>
          <cell r="D779">
            <v>1377</v>
          </cell>
          <cell r="F779" t="str">
            <v>Certified</v>
          </cell>
          <cell r="G779" t="str">
            <v>Infrastructure</v>
          </cell>
          <cell r="H779" t="str">
            <v>Roads &amp; Highways</v>
          </cell>
          <cell r="I779" t="str">
            <v>Transportation</v>
          </cell>
          <cell r="J779">
            <v>2</v>
          </cell>
          <cell r="K779" t="str">
            <v>New Westminster</v>
          </cell>
          <cell r="L779" t="str">
            <v>BC Ministry of Transportation and Infrastructure</v>
          </cell>
          <cell r="N779" t="str">
            <v>Construction started</v>
          </cell>
          <cell r="P779" t="str">
            <v>Transportation &amp; Warehousing</v>
          </cell>
          <cell r="Q779" t="b">
            <v>1</v>
          </cell>
          <cell r="R779" t="b">
            <v>1</v>
          </cell>
          <cell r="S779" t="b">
            <v>0</v>
          </cell>
          <cell r="T779" t="b">
            <v>0</v>
          </cell>
          <cell r="U779" t="b">
            <v>0</v>
          </cell>
          <cell r="V779" t="b">
            <v>0</v>
          </cell>
          <cell r="X779" t="b">
            <v>0</v>
          </cell>
          <cell r="Y779" t="b">
            <v>0</v>
          </cell>
          <cell r="AD779" t="str">
            <v>20203</v>
          </cell>
          <cell r="AE779" t="str">
            <v>20244</v>
          </cell>
          <cell r="AJ779" t="str">
            <v>(604) 453-4500</v>
          </cell>
          <cell r="AL779">
            <v>40422</v>
          </cell>
          <cell r="AM779">
            <v>45352</v>
          </cell>
        </row>
        <row r="780">
          <cell r="A780">
            <v>2653</v>
          </cell>
          <cell r="B780" t="str">
            <v>Townhouse Condominiums - 7544 Bevan St</v>
          </cell>
          <cell r="C780" t="str">
            <v>Proposed development of 112 townhouse condominiums at 7544 Bevan St. Rezoning initiated.</v>
          </cell>
          <cell r="D780">
            <v>22</v>
          </cell>
          <cell r="G780" t="str">
            <v>Residential</v>
          </cell>
          <cell r="H780" t="str">
            <v>Primarily residential - Single use</v>
          </cell>
          <cell r="I780" t="str">
            <v>Residential</v>
          </cell>
          <cell r="J780">
            <v>2</v>
          </cell>
          <cell r="K780" t="str">
            <v>Burnaby</v>
          </cell>
          <cell r="L780" t="str">
            <v>Bevan Holdings</v>
          </cell>
          <cell r="N780" t="str">
            <v>Proposed</v>
          </cell>
          <cell r="P780" t="str">
            <v>Residential/Commercial</v>
          </cell>
          <cell r="Q780" t="b">
            <v>0</v>
          </cell>
          <cell r="R780" t="b">
            <v>0</v>
          </cell>
          <cell r="S780" t="b">
            <v>0</v>
          </cell>
          <cell r="T780" t="b">
            <v>0</v>
          </cell>
          <cell r="U780" t="b">
            <v>0</v>
          </cell>
          <cell r="V780" t="b">
            <v>0</v>
          </cell>
          <cell r="X780" t="b">
            <v>0</v>
          </cell>
          <cell r="Y780" t="b">
            <v>0</v>
          </cell>
          <cell r="AF780" t="str">
            <v>49.204278</v>
          </cell>
          <cell r="AG780" t="str">
            <v>-122.967044</v>
          </cell>
          <cell r="AH780" t="str">
            <v>49° 12' 15.4" N</v>
          </cell>
          <cell r="AI780" t="str">
            <v>122° 58' 1.36" W</v>
          </cell>
          <cell r="AJ780" t="str">
            <v>(604) 294-7290 (Burnaby City)</v>
          </cell>
          <cell r="AL780">
            <v>40330</v>
          </cell>
          <cell r="AM780">
            <v>45352</v>
          </cell>
        </row>
        <row r="781">
          <cell r="A781">
            <v>2617</v>
          </cell>
          <cell r="B781" t="str">
            <v>Maple Ridge Industrial Park</v>
          </cell>
          <cell r="C781" t="str">
            <v>Development of 81 hectares of land on 203 Street in Maple Ridge would include an industrial park, 2 hectares of community garden, park space, trails and community amenities.</v>
          </cell>
          <cell r="D781">
            <v>250</v>
          </cell>
          <cell r="G781" t="str">
            <v>Commercial</v>
          </cell>
          <cell r="H781" t="str">
            <v>Other Commercial</v>
          </cell>
          <cell r="I781" t="str">
            <v>Commercial/Industrial</v>
          </cell>
          <cell r="J781">
            <v>2</v>
          </cell>
          <cell r="K781" t="str">
            <v>Maple Ridge</v>
          </cell>
          <cell r="L781" t="str">
            <v>Steve Pelton</v>
          </cell>
          <cell r="N781" t="str">
            <v>Construction started</v>
          </cell>
          <cell r="P781" t="str">
            <v>Residential/Commercial</v>
          </cell>
          <cell r="Q781" t="b">
            <v>0</v>
          </cell>
          <cell r="R781" t="b">
            <v>0</v>
          </cell>
          <cell r="S781" t="b">
            <v>0</v>
          </cell>
          <cell r="T781" t="b">
            <v>0</v>
          </cell>
          <cell r="U781" t="b">
            <v>0</v>
          </cell>
          <cell r="V781" t="b">
            <v>0</v>
          </cell>
          <cell r="X781" t="b">
            <v>0</v>
          </cell>
          <cell r="Y781" t="b">
            <v>0</v>
          </cell>
          <cell r="AD781" t="str">
            <v>20124</v>
          </cell>
          <cell r="AF781" t="str">
            <v>49.23259</v>
          </cell>
          <cell r="AG781" t="str">
            <v>-122.65643</v>
          </cell>
          <cell r="AH781" t="str">
            <v>49° 13' 57.32" N</v>
          </cell>
          <cell r="AI781" t="str">
            <v>122° 39' 23.15" W</v>
          </cell>
          <cell r="AJ781" t="str">
            <v>(604) 463-5221 (District of Maple Ridge)</v>
          </cell>
          <cell r="AL781">
            <v>40330</v>
          </cell>
          <cell r="AM781">
            <v>45352</v>
          </cell>
        </row>
        <row r="782">
          <cell r="A782">
            <v>2657</v>
          </cell>
          <cell r="B782" t="str">
            <v>Midrise Residential Development</v>
          </cell>
          <cell r="C782" t="str">
            <v>80-unit development located at Thrift Ave and Everall St. Development permit has been approved by council.</v>
          </cell>
          <cell r="D782">
            <v>20</v>
          </cell>
          <cell r="G782" t="str">
            <v>Residential</v>
          </cell>
          <cell r="H782" t="str">
            <v>Primarily residential - Single use</v>
          </cell>
          <cell r="I782" t="str">
            <v>Residential</v>
          </cell>
          <cell r="J782">
            <v>2</v>
          </cell>
          <cell r="K782" t="str">
            <v>White Rock</v>
          </cell>
          <cell r="L782" t="str">
            <v>464676 BC Ltd.</v>
          </cell>
          <cell r="M782" t="str">
            <v>Ankenman Associates Architects</v>
          </cell>
          <cell r="N782" t="str">
            <v>Proposed</v>
          </cell>
          <cell r="O782" t="str">
            <v>Preliminary/Feasibility</v>
          </cell>
          <cell r="P782" t="str">
            <v>Residential/Commercial</v>
          </cell>
          <cell r="Q782" t="b">
            <v>0</v>
          </cell>
          <cell r="R782" t="b">
            <v>0</v>
          </cell>
          <cell r="S782" t="b">
            <v>0</v>
          </cell>
          <cell r="T782" t="b">
            <v>0</v>
          </cell>
          <cell r="U782" t="b">
            <v>0</v>
          </cell>
          <cell r="V782" t="b">
            <v>0</v>
          </cell>
          <cell r="X782" t="b">
            <v>0</v>
          </cell>
          <cell r="Y782" t="b">
            <v>0</v>
          </cell>
          <cell r="AF782" t="str">
            <v>49.0275688</v>
          </cell>
          <cell r="AG782" t="str">
            <v>-122.8094025</v>
          </cell>
          <cell r="AH782" t="str">
            <v>49° 1' 39.25" N</v>
          </cell>
          <cell r="AI782" t="str">
            <v>122° 48' 33.85" W</v>
          </cell>
          <cell r="AJ782" t="str">
            <v>(604) 541-2155 (White Rock City)</v>
          </cell>
          <cell r="AL782">
            <v>40330</v>
          </cell>
          <cell r="AM782">
            <v>45352</v>
          </cell>
        </row>
        <row r="783">
          <cell r="A783">
            <v>2641</v>
          </cell>
          <cell r="B783" t="str">
            <v>Nicola Lake Hydro Project</v>
          </cell>
          <cell r="C783"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783" t="str">
            <v>Infrastructure</v>
          </cell>
          <cell r="H783" t="str">
            <v>Utilities</v>
          </cell>
          <cell r="I783" t="str">
            <v>Utilities</v>
          </cell>
          <cell r="J783">
            <v>3</v>
          </cell>
          <cell r="K783" t="str">
            <v>Merritt</v>
          </cell>
          <cell r="L783" t="str">
            <v>Fortis BC Inc.</v>
          </cell>
          <cell r="N783" t="str">
            <v>Proposed</v>
          </cell>
          <cell r="P783" t="str">
            <v>Utilities (incl sewage treatment)</v>
          </cell>
          <cell r="Q783" t="b">
            <v>0</v>
          </cell>
          <cell r="R783" t="b">
            <v>0</v>
          </cell>
          <cell r="S783" t="b">
            <v>0</v>
          </cell>
          <cell r="T783" t="b">
            <v>0</v>
          </cell>
          <cell r="U783" t="b">
            <v>0</v>
          </cell>
          <cell r="V783" t="b">
            <v>0</v>
          </cell>
          <cell r="X783" t="b">
            <v>0</v>
          </cell>
          <cell r="Y783" t="b">
            <v>0</v>
          </cell>
          <cell r="AJ783" t="str">
            <v>(250) 368-0500</v>
          </cell>
          <cell r="AL783">
            <v>40330</v>
          </cell>
          <cell r="AM783">
            <v>45352</v>
          </cell>
        </row>
        <row r="784">
          <cell r="A784">
            <v>2625</v>
          </cell>
          <cell r="B784" t="str">
            <v>South Burrard Development</v>
          </cell>
          <cell r="C784" t="str">
            <v>Development of 8 acres under the south end of the Burrard St Bridge will include plans for phased residential and commercial space. Preliminary draft includes 28 and 35 storey residential towers and at least six additional commercial/residential buildings.</v>
          </cell>
          <cell r="D784">
            <v>1000</v>
          </cell>
          <cell r="G784" t="str">
            <v>Residential</v>
          </cell>
          <cell r="H784" t="str">
            <v>Mixed use</v>
          </cell>
          <cell r="I784" t="str">
            <v>Mixed use - Residential/Commercial/Retail/ Industrial</v>
          </cell>
          <cell r="J784">
            <v>2</v>
          </cell>
          <cell r="K784" t="str">
            <v>Vancouver</v>
          </cell>
          <cell r="L784" t="str">
            <v>Squamish First Nation</v>
          </cell>
          <cell r="N784" t="str">
            <v>Proposed</v>
          </cell>
          <cell r="P784" t="str">
            <v>Residential/Commercial</v>
          </cell>
          <cell r="Q784" t="b">
            <v>0</v>
          </cell>
          <cell r="R784" t="b">
            <v>0</v>
          </cell>
          <cell r="S784" t="b">
            <v>0</v>
          </cell>
          <cell r="T784" t="b">
            <v>0</v>
          </cell>
          <cell r="U784" t="b">
            <v>0</v>
          </cell>
          <cell r="V784" t="b">
            <v>0</v>
          </cell>
          <cell r="X784" t="b">
            <v>0</v>
          </cell>
          <cell r="Y784" t="b">
            <v>1</v>
          </cell>
          <cell r="Z784" t="str">
            <v>Squamish First Nation</v>
          </cell>
          <cell r="AF784" t="str">
            <v>49.2737007</v>
          </cell>
          <cell r="AG784" t="str">
            <v>-123.1424408</v>
          </cell>
          <cell r="AH784" t="str">
            <v>49° 16' 25.32" N</v>
          </cell>
          <cell r="AI784" t="str">
            <v>123° 8' 32.79" W</v>
          </cell>
          <cell r="AJ784" t="str">
            <v>(604) 873-7011 (Vancouver City)</v>
          </cell>
          <cell r="AL784">
            <v>40330</v>
          </cell>
          <cell r="AM784">
            <v>45352</v>
          </cell>
        </row>
        <row r="785">
          <cell r="A785">
            <v>2644</v>
          </cell>
          <cell r="B785" t="str">
            <v>Semiahmoo Mall Redevelopment</v>
          </cell>
          <cell r="C785" t="str">
            <v>Proposed redevelopment of Semiahmoo mall site purchased from Bosa Development Corp. The 152 St. property is anchored by Price Smart and Shoppers Drugmart currently under redevelopment.</v>
          </cell>
          <cell r="G785" t="str">
            <v>Commercial</v>
          </cell>
          <cell r="H785" t="str">
            <v>Retail</v>
          </cell>
          <cell r="I785" t="str">
            <v>Retail</v>
          </cell>
          <cell r="J785">
            <v>2</v>
          </cell>
          <cell r="K785" t="str">
            <v>White Rock</v>
          </cell>
          <cell r="L785" t="str">
            <v>First Capital Realty</v>
          </cell>
          <cell r="N785" t="str">
            <v>Proposed</v>
          </cell>
          <cell r="O785" t="str">
            <v>Consultation/Approvals</v>
          </cell>
          <cell r="P785" t="str">
            <v>Residential/Commercial</v>
          </cell>
          <cell r="Q785" t="b">
            <v>0</v>
          </cell>
          <cell r="R785" t="b">
            <v>0</v>
          </cell>
          <cell r="S785" t="b">
            <v>0</v>
          </cell>
          <cell r="T785" t="b">
            <v>0</v>
          </cell>
          <cell r="U785" t="b">
            <v>0</v>
          </cell>
          <cell r="V785" t="b">
            <v>0</v>
          </cell>
          <cell r="X785" t="b">
            <v>0</v>
          </cell>
          <cell r="Y785" t="b">
            <v>0</v>
          </cell>
          <cell r="AF785" t="str">
            <v>49.0331955</v>
          </cell>
          <cell r="AG785" t="str">
            <v>-122.8014221</v>
          </cell>
          <cell r="AH785" t="str">
            <v>49° 1' 59.5" N</v>
          </cell>
          <cell r="AI785" t="str">
            <v>122° 48' 5.12" W</v>
          </cell>
          <cell r="AJ785" t="str">
            <v>(604) 541-2155 (White Rock City)</v>
          </cell>
          <cell r="AL785">
            <v>40330</v>
          </cell>
          <cell r="AM785">
            <v>45352</v>
          </cell>
        </row>
        <row r="786">
          <cell r="A786">
            <v>2628</v>
          </cell>
          <cell r="B786" t="str">
            <v>Sundance Low Carbon Gasoline Refinery</v>
          </cell>
          <cell r="C786" t="str">
            <v>Proposal to build a natural gas to gasoline plant on a 1055 acre site near Chetwynd. A clean methanol refinery will be developed on the site (see project ID #3383).</v>
          </cell>
          <cell r="D786">
            <v>2500</v>
          </cell>
          <cell r="G786" t="str">
            <v>Industrial</v>
          </cell>
          <cell r="H786" t="str">
            <v>Manufacturing - Petrochemical</v>
          </cell>
          <cell r="I786" t="str">
            <v>Petrochemical Manufacturing</v>
          </cell>
          <cell r="J786">
            <v>8</v>
          </cell>
          <cell r="K786" t="str">
            <v>Chetwynd</v>
          </cell>
          <cell r="L786" t="str">
            <v>Blue Fuel Energy Corp.</v>
          </cell>
          <cell r="N786" t="str">
            <v>Proposed</v>
          </cell>
          <cell r="P786" t="str">
            <v>Manufacturing</v>
          </cell>
          <cell r="Q786" t="b">
            <v>0</v>
          </cell>
          <cell r="R786" t="b">
            <v>0</v>
          </cell>
          <cell r="S786" t="b">
            <v>0</v>
          </cell>
          <cell r="T786" t="b">
            <v>0</v>
          </cell>
          <cell r="U786" t="b">
            <v>0</v>
          </cell>
          <cell r="V786" t="b">
            <v>0</v>
          </cell>
          <cell r="X786" t="b">
            <v>0</v>
          </cell>
          <cell r="Y786" t="b">
            <v>0</v>
          </cell>
          <cell r="AB786">
            <v>300</v>
          </cell>
          <cell r="AC786">
            <v>50</v>
          </cell>
          <cell r="AF786" t="str">
            <v>55.698147</v>
          </cell>
          <cell r="AG786" t="str">
            <v>-121.629689</v>
          </cell>
          <cell r="AH786" t="str">
            <v>55° 41' 53.33" N</v>
          </cell>
          <cell r="AI786" t="str">
            <v>121° 37' 46.88" W</v>
          </cell>
          <cell r="AJ786" t="str">
            <v>(250) 655-0330</v>
          </cell>
          <cell r="AK786" t="str">
            <v>www.bluefuelenergy.com</v>
          </cell>
          <cell r="AL786">
            <v>40330</v>
          </cell>
          <cell r="AM786">
            <v>45352</v>
          </cell>
        </row>
        <row r="787">
          <cell r="A787">
            <v>2612</v>
          </cell>
          <cell r="B787" t="str">
            <v>Avanti Kitsault Mine Project</v>
          </cell>
          <cell r="C787"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v>
          </cell>
          <cell r="D787">
            <v>1000</v>
          </cell>
          <cell r="F787" t="str">
            <v>Certified</v>
          </cell>
          <cell r="G787" t="str">
            <v>Industrial</v>
          </cell>
          <cell r="H787" t="str">
            <v>Mining</v>
          </cell>
          <cell r="I787" t="str">
            <v>Mining</v>
          </cell>
          <cell r="J787">
            <v>6</v>
          </cell>
          <cell r="K787" t="str">
            <v>Alice Arm</v>
          </cell>
          <cell r="L787" t="str">
            <v>Alloycorp Mining Inc.</v>
          </cell>
          <cell r="N787" t="str">
            <v>On hold</v>
          </cell>
          <cell r="P787" t="str">
            <v>Mining &amp; Oil &amp; Gas Extraction</v>
          </cell>
          <cell r="Q787" t="b">
            <v>0</v>
          </cell>
          <cell r="R787" t="b">
            <v>0</v>
          </cell>
          <cell r="S787" t="b">
            <v>0</v>
          </cell>
          <cell r="T787" t="b">
            <v>0</v>
          </cell>
          <cell r="U787" t="b">
            <v>0</v>
          </cell>
          <cell r="V787" t="b">
            <v>0</v>
          </cell>
          <cell r="X787" t="b">
            <v>0</v>
          </cell>
          <cell r="Y787" t="b">
            <v>1</v>
          </cell>
          <cell r="Z787" t="str">
            <v>Nisga'a Lisims Government,</v>
          </cell>
          <cell r="AA787" t="str">
            <v>Impact Benefits Agreement</v>
          </cell>
          <cell r="AB787">
            <v>700</v>
          </cell>
          <cell r="AC787">
            <v>350</v>
          </cell>
          <cell r="AF787" t="str">
            <v>55.421944</v>
          </cell>
          <cell r="AG787" t="str">
            <v>-129.419444</v>
          </cell>
          <cell r="AH787" t="str">
            <v>55°25'19″ N</v>
          </cell>
          <cell r="AI787" t="str">
            <v>129°25'10″ W</v>
          </cell>
          <cell r="AJ787" t="str">
            <v>(416) 847-0376</v>
          </cell>
          <cell r="AL787">
            <v>40330</v>
          </cell>
          <cell r="AM787">
            <v>45352</v>
          </cell>
        </row>
        <row r="788">
          <cell r="A788">
            <v>2596</v>
          </cell>
          <cell r="B788" t="str">
            <v>Apartment Condominium - 105 Avenue</v>
          </cell>
          <cell r="C788" t="str">
            <v>Proposed 105 unit lowrise condominium at 13410 -13430 105 Ave. Project has received third reading and is in the servicing agreement stage.</v>
          </cell>
          <cell r="D788">
            <v>20</v>
          </cell>
          <cell r="G788" t="str">
            <v>Residential</v>
          </cell>
          <cell r="H788" t="str">
            <v>Primarily residential - Single use</v>
          </cell>
          <cell r="I788" t="str">
            <v>Residential</v>
          </cell>
          <cell r="J788">
            <v>2</v>
          </cell>
          <cell r="K788" t="str">
            <v>Surrey</v>
          </cell>
          <cell r="L788" t="str">
            <v>Newgen Central Properties</v>
          </cell>
          <cell r="N788" t="str">
            <v>Proposed</v>
          </cell>
          <cell r="P788" t="str">
            <v>Residential/Commercial</v>
          </cell>
          <cell r="Q788" t="b">
            <v>0</v>
          </cell>
          <cell r="R788" t="b">
            <v>0</v>
          </cell>
          <cell r="S788" t="b">
            <v>0</v>
          </cell>
          <cell r="T788" t="b">
            <v>0</v>
          </cell>
          <cell r="U788" t="b">
            <v>0</v>
          </cell>
          <cell r="V788" t="b">
            <v>0</v>
          </cell>
          <cell r="X788" t="b">
            <v>0</v>
          </cell>
          <cell r="Y788" t="b">
            <v>0</v>
          </cell>
          <cell r="AF788" t="str">
            <v>49.193153</v>
          </cell>
          <cell r="AG788" t="str">
            <v>-122.850628</v>
          </cell>
          <cell r="AH788" t="str">
            <v>49° 11' 35.35" N</v>
          </cell>
          <cell r="AI788" t="str">
            <v>122° 51' 2.26" W</v>
          </cell>
          <cell r="AJ788" t="str">
            <v>(604) 591-4441 (City of Surrey)</v>
          </cell>
          <cell r="AL788">
            <v>40238</v>
          </cell>
          <cell r="AM788">
            <v>45352</v>
          </cell>
        </row>
        <row r="789">
          <cell r="A789">
            <v>2597</v>
          </cell>
          <cell r="B789" t="str">
            <v>Hotel and Residential Development</v>
          </cell>
          <cell r="C789" t="str">
            <v>Development located at 10342 - 136A St will include a 9-storey, 161 room hotel and a 27-storey residential tower with 234 units. In project review stage.</v>
          </cell>
          <cell r="D789">
            <v>55</v>
          </cell>
          <cell r="G789" t="str">
            <v>Commercial</v>
          </cell>
          <cell r="H789" t="str">
            <v>Accommodation</v>
          </cell>
          <cell r="I789" t="str">
            <v>Accommodation/Residential</v>
          </cell>
          <cell r="J789">
            <v>2</v>
          </cell>
          <cell r="K789" t="str">
            <v>Surrey</v>
          </cell>
          <cell r="L789" t="str">
            <v>Janda Tower Corporation</v>
          </cell>
          <cell r="N789" t="str">
            <v>Proposed</v>
          </cell>
          <cell r="P789" t="str">
            <v>Residential/Commercial</v>
          </cell>
          <cell r="Q789" t="b">
            <v>0</v>
          </cell>
          <cell r="R789" t="b">
            <v>0</v>
          </cell>
          <cell r="S789" t="b">
            <v>0</v>
          </cell>
          <cell r="T789" t="b">
            <v>0</v>
          </cell>
          <cell r="U789" t="b">
            <v>0</v>
          </cell>
          <cell r="V789" t="b">
            <v>0</v>
          </cell>
          <cell r="X789" t="b">
            <v>0</v>
          </cell>
          <cell r="Y789" t="b">
            <v>0</v>
          </cell>
          <cell r="AF789" t="str">
            <v>49.201519</v>
          </cell>
          <cell r="AG789" t="str">
            <v>-122.845258</v>
          </cell>
          <cell r="AH789" t="str">
            <v>49° 12' 5.47" N</v>
          </cell>
          <cell r="AI789" t="str">
            <v>122° 50' 42.93" W</v>
          </cell>
          <cell r="AJ789" t="str">
            <v>(604) 591-4441 (City of Surrey)</v>
          </cell>
          <cell r="AL789">
            <v>40238</v>
          </cell>
          <cell r="AM789">
            <v>45352</v>
          </cell>
        </row>
        <row r="790">
          <cell r="A790">
            <v>2599</v>
          </cell>
          <cell r="B790" t="str">
            <v>Residential Tower - 13586 98 Avenue</v>
          </cell>
          <cell r="C790" t="str">
            <v>Proposed 24 storey development, located at 13586 - 98 Ave, will include 206 units and retail space at ground level.</v>
          </cell>
          <cell r="D790">
            <v>40</v>
          </cell>
          <cell r="G790" t="str">
            <v>Residential</v>
          </cell>
          <cell r="H790" t="str">
            <v>Primarily residential - Single use</v>
          </cell>
          <cell r="I790" t="str">
            <v>Residential</v>
          </cell>
          <cell r="J790">
            <v>2</v>
          </cell>
          <cell r="K790" t="str">
            <v>Surrey</v>
          </cell>
          <cell r="N790" t="str">
            <v>Proposed</v>
          </cell>
          <cell r="P790" t="str">
            <v>Residential/Commercial</v>
          </cell>
          <cell r="Q790" t="b">
            <v>0</v>
          </cell>
          <cell r="R790" t="b">
            <v>0</v>
          </cell>
          <cell r="S790" t="b">
            <v>0</v>
          </cell>
          <cell r="T790" t="b">
            <v>0</v>
          </cell>
          <cell r="U790" t="b">
            <v>0</v>
          </cell>
          <cell r="V790" t="b">
            <v>0</v>
          </cell>
          <cell r="X790" t="b">
            <v>0</v>
          </cell>
          <cell r="Y790" t="b">
            <v>0</v>
          </cell>
          <cell r="AF790" t="str">
            <v>49.180528</v>
          </cell>
          <cell r="AG790" t="str">
            <v>-122.846542</v>
          </cell>
          <cell r="AH790" t="str">
            <v>49° 10' 49.9" N</v>
          </cell>
          <cell r="AI790" t="str">
            <v>122° 50' 47.55" W</v>
          </cell>
          <cell r="AJ790" t="str">
            <v>(604) 591-4441 (City of Surrey)</v>
          </cell>
          <cell r="AL790">
            <v>40238</v>
          </cell>
          <cell r="AM790">
            <v>45352</v>
          </cell>
        </row>
        <row r="791">
          <cell r="A791">
            <v>2600</v>
          </cell>
          <cell r="B791" t="str">
            <v>Highrise Condominium Development - 137 St. and 104 Ave.</v>
          </cell>
          <cell r="C791" t="str">
            <v>Proposed 504 unit highrise development with 146 units in a 16 storey tower (13748 - 104 Ave), 206 units in a 23 storey tower (13774 - 104 Ave), and 152 units in a 20 storey tower (13777 - 103 Ave) which will include 1,150 sq m retail space at ground level.</v>
          </cell>
          <cell r="D791">
            <v>100</v>
          </cell>
          <cell r="G791" t="str">
            <v>Residential</v>
          </cell>
          <cell r="H791" t="str">
            <v>Primarily residential - Single use</v>
          </cell>
          <cell r="I791" t="str">
            <v>Residential</v>
          </cell>
          <cell r="J791">
            <v>2</v>
          </cell>
          <cell r="K791" t="str">
            <v>Surrey</v>
          </cell>
          <cell r="L791" t="str">
            <v>633 Oakview Investment Ltd.</v>
          </cell>
          <cell r="N791" t="str">
            <v>Proposed</v>
          </cell>
          <cell r="P791" t="str">
            <v>Residential/Commercial</v>
          </cell>
          <cell r="Q791" t="b">
            <v>0</v>
          </cell>
          <cell r="R791" t="b">
            <v>0</v>
          </cell>
          <cell r="S791" t="b">
            <v>0</v>
          </cell>
          <cell r="T791" t="b">
            <v>0</v>
          </cell>
          <cell r="U791" t="b">
            <v>0</v>
          </cell>
          <cell r="V791" t="b">
            <v>0</v>
          </cell>
          <cell r="X791" t="b">
            <v>0</v>
          </cell>
          <cell r="Y791" t="b">
            <v>0</v>
          </cell>
          <cell r="AF791" t="str">
            <v>49.191553</v>
          </cell>
          <cell r="AG791" t="str">
            <v>-122.840647</v>
          </cell>
          <cell r="AH791" t="str">
            <v>49° 11' 29.59" N</v>
          </cell>
          <cell r="AI791" t="str">
            <v>122° 50' 26.33" W</v>
          </cell>
          <cell r="AJ791" t="str">
            <v>(604) 591-4441 (City of Surrey)</v>
          </cell>
          <cell r="AL791">
            <v>40238</v>
          </cell>
          <cell r="AM791">
            <v>45352</v>
          </cell>
        </row>
        <row r="792">
          <cell r="A792">
            <v>2578</v>
          </cell>
          <cell r="B792" t="str">
            <v>Condominium Tower - 10925 University Drive</v>
          </cell>
          <cell r="C792" t="str">
            <v>Proposed 27 storey residential tower with 186 units.</v>
          </cell>
          <cell r="D792">
            <v>40</v>
          </cell>
          <cell r="G792" t="str">
            <v>Residential</v>
          </cell>
          <cell r="H792" t="str">
            <v>Primarily residential - Single use</v>
          </cell>
          <cell r="I792" t="str">
            <v>Residential</v>
          </cell>
          <cell r="J792">
            <v>2</v>
          </cell>
          <cell r="K792" t="str">
            <v>Surrey</v>
          </cell>
          <cell r="L792" t="str">
            <v>0793260 B.C. Ltd.</v>
          </cell>
          <cell r="N792" t="str">
            <v>Proposed</v>
          </cell>
          <cell r="P792" t="str">
            <v>Residential/Commercial</v>
          </cell>
          <cell r="Q792" t="b">
            <v>0</v>
          </cell>
          <cell r="R792" t="b">
            <v>0</v>
          </cell>
          <cell r="S792" t="b">
            <v>0</v>
          </cell>
          <cell r="T792" t="b">
            <v>0</v>
          </cell>
          <cell r="U792" t="b">
            <v>0</v>
          </cell>
          <cell r="V792" t="b">
            <v>0</v>
          </cell>
          <cell r="X792" t="b">
            <v>0</v>
          </cell>
          <cell r="Y792" t="b">
            <v>0</v>
          </cell>
          <cell r="AF792" t="str">
            <v>49.200231</v>
          </cell>
          <cell r="AG792" t="str">
            <v>-122.851278</v>
          </cell>
          <cell r="AH792" t="str">
            <v>49° 12' 0.83" N</v>
          </cell>
          <cell r="AI792" t="str">
            <v>122° 51' 4.6" W</v>
          </cell>
          <cell r="AJ792" t="str">
            <v>(604) 591-4441 (City of Surrey)</v>
          </cell>
          <cell r="AL792">
            <v>40238</v>
          </cell>
          <cell r="AM792">
            <v>45352</v>
          </cell>
        </row>
        <row r="793">
          <cell r="A793">
            <v>2594</v>
          </cell>
          <cell r="B793" t="str">
            <v>Holland Park Residential Development</v>
          </cell>
          <cell r="C793" t="str">
            <v>Residential development of 1,100 units in three towers. Phase 1 will be a 29-storey tower with 262 units. Located at King George Blvd &amp; 98A Ave.</v>
          </cell>
          <cell r="D793">
            <v>200</v>
          </cell>
          <cell r="G793" t="str">
            <v>Residential</v>
          </cell>
          <cell r="H793" t="str">
            <v>Primarily residential - Single use</v>
          </cell>
          <cell r="I793" t="str">
            <v>Residential</v>
          </cell>
          <cell r="J793">
            <v>2</v>
          </cell>
          <cell r="K793" t="str">
            <v>Surrey</v>
          </cell>
          <cell r="L793" t="str">
            <v>Century Group</v>
          </cell>
          <cell r="N793" t="str">
            <v>Construction started</v>
          </cell>
          <cell r="P793" t="str">
            <v>Residential/Commercial</v>
          </cell>
          <cell r="Q793" t="b">
            <v>0</v>
          </cell>
          <cell r="R793" t="b">
            <v>0</v>
          </cell>
          <cell r="S793" t="b">
            <v>0</v>
          </cell>
          <cell r="T793" t="b">
            <v>0</v>
          </cell>
          <cell r="U793" t="b">
            <v>0</v>
          </cell>
          <cell r="V793" t="b">
            <v>1</v>
          </cell>
          <cell r="W793" t="str">
            <v>LEED</v>
          </cell>
          <cell r="X793" t="b">
            <v>0</v>
          </cell>
          <cell r="Y793" t="b">
            <v>0</v>
          </cell>
          <cell r="AD793" t="str">
            <v>20222</v>
          </cell>
          <cell r="AE793" t="str">
            <v>20253</v>
          </cell>
          <cell r="AF793" t="str">
            <v>49.182222</v>
          </cell>
          <cell r="AG793" t="str">
            <v>-122.846111</v>
          </cell>
          <cell r="AH793" t="str">
            <v>49° 10' 56" N</v>
          </cell>
          <cell r="AI793" t="str">
            <v>122° 50' 46" W</v>
          </cell>
          <cell r="AJ793" t="str">
            <v>(604) 591-4441 (City of Surrey)</v>
          </cell>
          <cell r="AL793">
            <v>40238</v>
          </cell>
          <cell r="AM793">
            <v>45352</v>
          </cell>
        </row>
        <row r="794">
          <cell r="A794">
            <v>2591</v>
          </cell>
          <cell r="B794" t="str">
            <v>Brighton House Condominium</v>
          </cell>
          <cell r="C794" t="str">
            <v>Development of a 24-storey apartment building with 147 units located at 13852 101 Ave. Development permit in place. Project is for sale.</v>
          </cell>
          <cell r="D794">
            <v>30</v>
          </cell>
          <cell r="G794" t="str">
            <v>Residential</v>
          </cell>
          <cell r="H794" t="str">
            <v>Primarily residential - Single use</v>
          </cell>
          <cell r="I794" t="str">
            <v>Residential</v>
          </cell>
          <cell r="J794">
            <v>2</v>
          </cell>
          <cell r="K794" t="str">
            <v>Surrey</v>
          </cell>
          <cell r="L794" t="str">
            <v>Odyssey Tower Properties Ltd.</v>
          </cell>
          <cell r="N794" t="str">
            <v>On hold</v>
          </cell>
          <cell r="P794" t="str">
            <v>Residential/Commercial</v>
          </cell>
          <cell r="Q794" t="b">
            <v>0</v>
          </cell>
          <cell r="R794" t="b">
            <v>0</v>
          </cell>
          <cell r="S794" t="b">
            <v>0</v>
          </cell>
          <cell r="T794" t="b">
            <v>0</v>
          </cell>
          <cell r="U794" t="b">
            <v>0</v>
          </cell>
          <cell r="V794" t="b">
            <v>0</v>
          </cell>
          <cell r="X794" t="b">
            <v>0</v>
          </cell>
          <cell r="Y794" t="b">
            <v>0</v>
          </cell>
          <cell r="AF794" t="str">
            <v>49.186064</v>
          </cell>
          <cell r="AG794" t="str">
            <v>-122.838811</v>
          </cell>
          <cell r="AH794" t="str">
            <v>49° 11' 9.83" N</v>
          </cell>
          <cell r="AI794" t="str">
            <v>122° 50' 19.72" W</v>
          </cell>
          <cell r="AJ794" t="str">
            <v>(604) 591-4837 (City of Surrey)</v>
          </cell>
          <cell r="AL794">
            <v>40238</v>
          </cell>
          <cell r="AM794">
            <v>45352</v>
          </cell>
        </row>
        <row r="795">
          <cell r="A795">
            <v>2586</v>
          </cell>
          <cell r="B795" t="str">
            <v>Brentwood Town Centre Redevelopment - The Amazing Brentwood</v>
          </cell>
          <cell r="C795" t="str">
            <v>Redevelopment of the Brentwood Town Centre will include one million sq ft of additional retail space, an 11 tower residential component and civic plaza.</v>
          </cell>
          <cell r="D795">
            <v>1300</v>
          </cell>
          <cell r="G795" t="str">
            <v>Commercial</v>
          </cell>
          <cell r="H795" t="str">
            <v>Retail</v>
          </cell>
          <cell r="I795" t="str">
            <v>Retail/Residential</v>
          </cell>
          <cell r="J795">
            <v>2</v>
          </cell>
          <cell r="K795" t="str">
            <v>Burnaby</v>
          </cell>
          <cell r="L795" t="str">
            <v>Shape Properties Corp.</v>
          </cell>
          <cell r="M795" t="str">
            <v>James K. M. Cheng Architects Inc.</v>
          </cell>
          <cell r="N795" t="str">
            <v>Construction started</v>
          </cell>
          <cell r="P795" t="str">
            <v>Residential/Commercial</v>
          </cell>
          <cell r="Q795" t="b">
            <v>0</v>
          </cell>
          <cell r="R795" t="b">
            <v>0</v>
          </cell>
          <cell r="S795" t="b">
            <v>0</v>
          </cell>
          <cell r="T795" t="b">
            <v>0</v>
          </cell>
          <cell r="U795" t="b">
            <v>0</v>
          </cell>
          <cell r="V795" t="b">
            <v>0</v>
          </cell>
          <cell r="X795" t="b">
            <v>0</v>
          </cell>
          <cell r="Y795" t="b">
            <v>0</v>
          </cell>
          <cell r="AD795" t="str">
            <v>20153</v>
          </cell>
          <cell r="AE795" t="str">
            <v>20281</v>
          </cell>
          <cell r="AF795" t="str">
            <v>49.2665291</v>
          </cell>
          <cell r="AG795" t="str">
            <v>-122.9985809</v>
          </cell>
          <cell r="AH795" t="str">
            <v>49° 15' 59.5" N</v>
          </cell>
          <cell r="AI795" t="str">
            <v>122° 59' 54.89" W</v>
          </cell>
          <cell r="AJ795" t="str">
            <v>(604) 681.2358</v>
          </cell>
          <cell r="AK795" t="str">
            <v>www.theamazingbrentwood.com</v>
          </cell>
          <cell r="AL795">
            <v>40238</v>
          </cell>
          <cell r="AM795">
            <v>45352</v>
          </cell>
        </row>
        <row r="796">
          <cell r="A796">
            <v>2603</v>
          </cell>
          <cell r="B796" t="str">
            <v>Lowrise Condominium</v>
          </cell>
          <cell r="C796" t="str">
            <v>Lowrise condominium with 220 units located at 9340, 9360 and 9400 Odlin Rd.</v>
          </cell>
          <cell r="D796">
            <v>44</v>
          </cell>
          <cell r="G796" t="str">
            <v>Residential</v>
          </cell>
          <cell r="H796" t="str">
            <v>Primarily residential - Single use</v>
          </cell>
          <cell r="I796" t="str">
            <v>Residential</v>
          </cell>
          <cell r="J796">
            <v>2</v>
          </cell>
          <cell r="K796" t="str">
            <v>Richmond</v>
          </cell>
          <cell r="M796" t="str">
            <v>GBL Architects</v>
          </cell>
          <cell r="N796" t="str">
            <v>On hold</v>
          </cell>
          <cell r="P796" t="str">
            <v>Residential/Commercial</v>
          </cell>
          <cell r="Q796" t="b">
            <v>0</v>
          </cell>
          <cell r="R796" t="b">
            <v>0</v>
          </cell>
          <cell r="S796" t="b">
            <v>0</v>
          </cell>
          <cell r="T796" t="b">
            <v>0</v>
          </cell>
          <cell r="U796" t="b">
            <v>0</v>
          </cell>
          <cell r="V796" t="b">
            <v>0</v>
          </cell>
          <cell r="X796" t="b">
            <v>0</v>
          </cell>
          <cell r="Y796" t="b">
            <v>0</v>
          </cell>
          <cell r="AF796" t="str">
            <v>49.181778</v>
          </cell>
          <cell r="AG796" t="str">
            <v>-123.119589</v>
          </cell>
          <cell r="AH796" t="str">
            <v>49° 10' 54.4" N</v>
          </cell>
          <cell r="AI796" t="str">
            <v>123° 7' 10.52" W</v>
          </cell>
          <cell r="AJ796" t="str">
            <v>(604) 276-4000 (Richmond City)</v>
          </cell>
          <cell r="AL796">
            <v>40238</v>
          </cell>
          <cell r="AM796">
            <v>45352</v>
          </cell>
        </row>
        <row r="797">
          <cell r="A797">
            <v>2595</v>
          </cell>
          <cell r="B797" t="str">
            <v>Highrise Apartment Condominiums - 13778 100 Avenue</v>
          </cell>
          <cell r="C797" t="str">
            <v>Development at 13778 - 100 Ave will include 551 units in 46-storey and 20-storey condominium towers.</v>
          </cell>
          <cell r="D797">
            <v>110</v>
          </cell>
          <cell r="G797" t="str">
            <v>Residential</v>
          </cell>
          <cell r="H797" t="str">
            <v>Primarily residential - Single use</v>
          </cell>
          <cell r="I797" t="str">
            <v>Residential</v>
          </cell>
          <cell r="J797">
            <v>2</v>
          </cell>
          <cell r="K797" t="str">
            <v>Surrey</v>
          </cell>
          <cell r="L797" t="str">
            <v>King George Developments</v>
          </cell>
          <cell r="N797" t="str">
            <v>Proposed</v>
          </cell>
          <cell r="P797" t="str">
            <v>Residential/Commercial</v>
          </cell>
          <cell r="Q797" t="b">
            <v>0</v>
          </cell>
          <cell r="R797" t="b">
            <v>0</v>
          </cell>
          <cell r="S797" t="b">
            <v>0</v>
          </cell>
          <cell r="T797" t="b">
            <v>0</v>
          </cell>
          <cell r="U797" t="b">
            <v>0</v>
          </cell>
          <cell r="V797" t="b">
            <v>0</v>
          </cell>
          <cell r="X797" t="b">
            <v>0</v>
          </cell>
          <cell r="Y797" t="b">
            <v>0</v>
          </cell>
          <cell r="AF797" t="str">
            <v>49.184261</v>
          </cell>
          <cell r="AG797" t="str">
            <v>-122.841003</v>
          </cell>
          <cell r="AH797" t="str">
            <v>49° 11' 3.34" N</v>
          </cell>
          <cell r="AI797" t="str">
            <v>122° 50' 27.61" W</v>
          </cell>
          <cell r="AJ797" t="str">
            <v>(604) 591-4441 (City of Surrey)</v>
          </cell>
          <cell r="AL797">
            <v>40238</v>
          </cell>
          <cell r="AM797">
            <v>45352</v>
          </cell>
        </row>
        <row r="798">
          <cell r="A798">
            <v>2605</v>
          </cell>
          <cell r="B798" t="str">
            <v>Apartment Condominium - 9371 Alexandra Road</v>
          </cell>
          <cell r="C798" t="str">
            <v>Proposed 5 storey development will include 138 units and 349 sq m retail space located at 9371 Alexandra Rd. Development permit application has been submitted.</v>
          </cell>
          <cell r="D798">
            <v>27</v>
          </cell>
          <cell r="G798" t="str">
            <v>Residential</v>
          </cell>
          <cell r="H798" t="str">
            <v>Primarily residential - Single use</v>
          </cell>
          <cell r="I798" t="str">
            <v>Residential</v>
          </cell>
          <cell r="J798">
            <v>2</v>
          </cell>
          <cell r="K798" t="str">
            <v>Richmond</v>
          </cell>
          <cell r="L798" t="str">
            <v>0797460 BC Ltd.</v>
          </cell>
          <cell r="N798" t="str">
            <v>Proposed</v>
          </cell>
          <cell r="O798" t="str">
            <v>Preliminary/Feasibility</v>
          </cell>
          <cell r="P798" t="str">
            <v>Residential/Commercial</v>
          </cell>
          <cell r="Q798" t="b">
            <v>0</v>
          </cell>
          <cell r="R798" t="b">
            <v>0</v>
          </cell>
          <cell r="S798" t="b">
            <v>0</v>
          </cell>
          <cell r="T798" t="b">
            <v>0</v>
          </cell>
          <cell r="U798" t="b">
            <v>0</v>
          </cell>
          <cell r="V798" t="b">
            <v>0</v>
          </cell>
          <cell r="X798" t="b">
            <v>0</v>
          </cell>
          <cell r="Y798" t="b">
            <v>0</v>
          </cell>
          <cell r="AF798" t="str">
            <v>49.178881</v>
          </cell>
          <cell r="AG798" t="str">
            <v>-123.119997</v>
          </cell>
          <cell r="AH798" t="str">
            <v>49° 10' 43.97" N</v>
          </cell>
          <cell r="AI798" t="str">
            <v>123° 7' 11.99" W</v>
          </cell>
          <cell r="AJ798" t="str">
            <v>(604) 276-4000 (Richmond City)</v>
          </cell>
          <cell r="AL798">
            <v>40238</v>
          </cell>
          <cell r="AM798">
            <v>45352</v>
          </cell>
        </row>
        <row r="799">
          <cell r="A799">
            <v>2573</v>
          </cell>
          <cell r="B799" t="str">
            <v>Painted Rock Condominiums</v>
          </cell>
          <cell r="C799" t="str">
            <v>Proposed development of a 100-unit luxury condominium on the site of the Painted Rock winery near Skaha Lake. Planning is in very early stages, and rezoning is required.</v>
          </cell>
          <cell r="D799">
            <v>20</v>
          </cell>
          <cell r="G799" t="str">
            <v>Residential</v>
          </cell>
          <cell r="H799" t="str">
            <v>Primarily residential - Single use</v>
          </cell>
          <cell r="I799" t="str">
            <v>Residential</v>
          </cell>
          <cell r="J799">
            <v>3</v>
          </cell>
          <cell r="K799" t="str">
            <v>Penticton</v>
          </cell>
          <cell r="L799" t="str">
            <v>John Skinner</v>
          </cell>
          <cell r="N799" t="str">
            <v>Proposed</v>
          </cell>
          <cell r="O799" t="str">
            <v>Preliminary/Feasibility</v>
          </cell>
          <cell r="P799" t="str">
            <v>Residential/Commercial</v>
          </cell>
          <cell r="Q799" t="b">
            <v>0</v>
          </cell>
          <cell r="R799" t="b">
            <v>0</v>
          </cell>
          <cell r="S799" t="b">
            <v>0</v>
          </cell>
          <cell r="T799" t="b">
            <v>0</v>
          </cell>
          <cell r="U799" t="b">
            <v>0</v>
          </cell>
          <cell r="V799" t="b">
            <v>0</v>
          </cell>
          <cell r="X799" t="b">
            <v>0</v>
          </cell>
          <cell r="Y799" t="b">
            <v>0</v>
          </cell>
          <cell r="AF799" t="str">
            <v>49.4291115</v>
          </cell>
          <cell r="AG799" t="str">
            <v>-119.5752487</v>
          </cell>
          <cell r="AH799" t="str">
            <v>49° 25' 44.8" N</v>
          </cell>
          <cell r="AI799" t="str">
            <v>119° 34' 30.9" W</v>
          </cell>
          <cell r="AJ799" t="str">
            <v>(250) 490-2400 (Penticton City)</v>
          </cell>
          <cell r="AL799">
            <v>40238</v>
          </cell>
          <cell r="AM799">
            <v>45352</v>
          </cell>
        </row>
        <row r="800">
          <cell r="A800">
            <v>2564</v>
          </cell>
          <cell r="B800" t="str">
            <v>Beaver River Hydroelectric Project</v>
          </cell>
          <cell r="C800" t="str">
            <v>Proposed 44 MW run-of-river hydroelectric project, located 50 km northwest of Golden, will include a 19 MW facility on Cupola Creek and a 25 MW facility on Ventego Creek. Project has been approved for a BC Hydro energy purchase agreement in Mar 2010.</v>
          </cell>
          <cell r="D800">
            <v>130</v>
          </cell>
          <cell r="G800" t="str">
            <v>Infrastructure</v>
          </cell>
          <cell r="H800" t="str">
            <v>Utilities</v>
          </cell>
          <cell r="I800" t="str">
            <v>Utilities</v>
          </cell>
          <cell r="J800">
            <v>3</v>
          </cell>
          <cell r="K800" t="str">
            <v>Golden</v>
          </cell>
          <cell r="L800" t="str">
            <v>Selkirk Power Company Ltd.</v>
          </cell>
          <cell r="N800" t="str">
            <v>Proposed</v>
          </cell>
          <cell r="P800" t="str">
            <v>Utilities (incl sewage treatment)</v>
          </cell>
          <cell r="Q800" t="b">
            <v>0</v>
          </cell>
          <cell r="R800" t="b">
            <v>0</v>
          </cell>
          <cell r="S800" t="b">
            <v>0</v>
          </cell>
          <cell r="T800" t="b">
            <v>0</v>
          </cell>
          <cell r="U800" t="b">
            <v>0</v>
          </cell>
          <cell r="V800" t="b">
            <v>0</v>
          </cell>
          <cell r="X800" t="b">
            <v>1</v>
          </cell>
          <cell r="Y800" t="b">
            <v>0</v>
          </cell>
          <cell r="AF800" t="str">
            <v>51.297222</v>
          </cell>
          <cell r="AG800" t="str">
            <v>-116.966944</v>
          </cell>
          <cell r="AH800" t="str">
            <v>51° 17' 50" N</v>
          </cell>
          <cell r="AI800" t="str">
            <v>116° 58' 1" W</v>
          </cell>
          <cell r="AJ800" t="str">
            <v>(250) 352-5573</v>
          </cell>
          <cell r="AL800">
            <v>40238</v>
          </cell>
          <cell r="AM800">
            <v>45352</v>
          </cell>
        </row>
        <row r="801">
          <cell r="A801">
            <v>2522</v>
          </cell>
          <cell r="B801" t="str">
            <v>Lower Wood River Hydropower Project</v>
          </cell>
          <cell r="C801"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D801">
            <v>144</v>
          </cell>
          <cell r="G801" t="str">
            <v>Infrastructure</v>
          </cell>
          <cell r="H801" t="str">
            <v>Utilities</v>
          </cell>
          <cell r="I801" t="str">
            <v>Utilities</v>
          </cell>
          <cell r="J801">
            <v>3</v>
          </cell>
          <cell r="K801" t="str">
            <v>Mica</v>
          </cell>
          <cell r="L801" t="str">
            <v>Syntaris Power Corp.</v>
          </cell>
          <cell r="N801" t="str">
            <v>Proposed</v>
          </cell>
          <cell r="O801" t="str">
            <v>Consultation/Approvals</v>
          </cell>
          <cell r="P801" t="str">
            <v>Utilities (incl sewage treatment)</v>
          </cell>
          <cell r="Q801" t="b">
            <v>0</v>
          </cell>
          <cell r="R801" t="b">
            <v>0</v>
          </cell>
          <cell r="S801" t="b">
            <v>0</v>
          </cell>
          <cell r="T801" t="b">
            <v>0</v>
          </cell>
          <cell r="U801" t="b">
            <v>0</v>
          </cell>
          <cell r="V801" t="b">
            <v>0</v>
          </cell>
          <cell r="X801" t="b">
            <v>0</v>
          </cell>
          <cell r="Y801" t="b">
            <v>0</v>
          </cell>
          <cell r="AF801" t="str">
            <v>52.008661</v>
          </cell>
          <cell r="AG801" t="str">
            <v>-118.563766</v>
          </cell>
          <cell r="AH801" t="str">
            <v>52° 0' 31.18" N</v>
          </cell>
          <cell r="AI801" t="str">
            <v>118° 33' 49.56" W</v>
          </cell>
          <cell r="AJ801" t="str">
            <v>(778) 329-9629</v>
          </cell>
          <cell r="AL801">
            <v>40148</v>
          </cell>
          <cell r="AM801">
            <v>45352</v>
          </cell>
        </row>
        <row r="802">
          <cell r="A802">
            <v>2528</v>
          </cell>
          <cell r="B802" t="str">
            <v>Fosthall Creek Hydropower Project</v>
          </cell>
          <cell r="C802" t="str">
            <v>Proposed 19.4 MW hydropower project on Upper Arrow Lake, is 20 km northwest of Nakusp with a planned interconnection near Pingston IPP. The project has been accepted by BC Hydro standing offer program in Mar 2017. The BC Hydro Standing Offer Program (SOP) has been suspended.</v>
          </cell>
          <cell r="D802">
            <v>50</v>
          </cell>
          <cell r="G802" t="str">
            <v>Infrastructure</v>
          </cell>
          <cell r="H802" t="str">
            <v>Utilities</v>
          </cell>
          <cell r="I802" t="str">
            <v>Utilities</v>
          </cell>
          <cell r="J802">
            <v>4</v>
          </cell>
          <cell r="K802" t="str">
            <v>Nakusp</v>
          </cell>
          <cell r="L802" t="str">
            <v>Fosthall Creek Power LP</v>
          </cell>
          <cell r="N802" t="str">
            <v>Proposed</v>
          </cell>
          <cell r="P802" t="str">
            <v>Utilities (incl sewage treatment)</v>
          </cell>
          <cell r="Q802" t="b">
            <v>0</v>
          </cell>
          <cell r="R802" t="b">
            <v>0</v>
          </cell>
          <cell r="S802" t="b">
            <v>0</v>
          </cell>
          <cell r="T802" t="b">
            <v>0</v>
          </cell>
          <cell r="U802" t="b">
            <v>0</v>
          </cell>
          <cell r="V802" t="b">
            <v>0</v>
          </cell>
          <cell r="X802" t="b">
            <v>1</v>
          </cell>
          <cell r="Y802" t="b">
            <v>1</v>
          </cell>
          <cell r="Z802" t="str">
            <v>Splatsin First Nation</v>
          </cell>
          <cell r="AA802" t="str">
            <v>Benefits Agreement</v>
          </cell>
          <cell r="AF802" t="str">
            <v>50.241332</v>
          </cell>
          <cell r="AG802" t="str">
            <v>-117.801075</v>
          </cell>
          <cell r="AH802" t="str">
            <v>50° 14' 28.8" N</v>
          </cell>
          <cell r="AI802" t="str">
            <v>117° 48' 3.87" W</v>
          </cell>
          <cell r="AJ802" t="str">
            <v>(250) 352-6665 (Regional District of Central Kootenay)</v>
          </cell>
          <cell r="AL802">
            <v>40148</v>
          </cell>
          <cell r="AM802">
            <v>45352</v>
          </cell>
        </row>
        <row r="803">
          <cell r="A803">
            <v>2526</v>
          </cell>
          <cell r="B803" t="str">
            <v>Phantom Lake Hydropower Project</v>
          </cell>
          <cell r="C803" t="str">
            <v>Proposed 15 MW hydropower project is under consideration in the BC Hydro 2008 Clean Power Call. Project is on hold.</v>
          </cell>
          <cell r="D803">
            <v>35</v>
          </cell>
          <cell r="G803" t="str">
            <v>Infrastructure</v>
          </cell>
          <cell r="H803" t="str">
            <v>Utilities</v>
          </cell>
          <cell r="I803" t="str">
            <v>Utilities</v>
          </cell>
          <cell r="J803">
            <v>2</v>
          </cell>
          <cell r="K803" t="str">
            <v>Sechelt</v>
          </cell>
          <cell r="L803" t="str">
            <v>Hydromax Energy Ltd.</v>
          </cell>
          <cell r="N803" t="str">
            <v>On hold</v>
          </cell>
          <cell r="P803" t="str">
            <v>Utilities (incl sewage treatment)</v>
          </cell>
          <cell r="Q803" t="b">
            <v>0</v>
          </cell>
          <cell r="R803" t="b">
            <v>0</v>
          </cell>
          <cell r="S803" t="b">
            <v>0</v>
          </cell>
          <cell r="T803" t="b">
            <v>0</v>
          </cell>
          <cell r="U803" t="b">
            <v>0</v>
          </cell>
          <cell r="V803" t="b">
            <v>0</v>
          </cell>
          <cell r="X803" t="b">
            <v>0</v>
          </cell>
          <cell r="Y803" t="b">
            <v>0</v>
          </cell>
          <cell r="AJ803" t="str">
            <v>(604) 637-6393</v>
          </cell>
          <cell r="AL803">
            <v>40148</v>
          </cell>
          <cell r="AM803">
            <v>45352</v>
          </cell>
        </row>
        <row r="804">
          <cell r="A804">
            <v>2511</v>
          </cell>
          <cell r="B804" t="str">
            <v>Pacific National Exhibition (PNE) Expansion</v>
          </cell>
          <cell r="C804"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D804">
            <v>208</v>
          </cell>
          <cell r="G804" t="str">
            <v>Commercial</v>
          </cell>
          <cell r="H804" t="str">
            <v>Recreation</v>
          </cell>
          <cell r="I804" t="str">
            <v>Arts, Entertainment &amp; Recreation</v>
          </cell>
          <cell r="J804">
            <v>2</v>
          </cell>
          <cell r="K804" t="str">
            <v>Vancouver</v>
          </cell>
          <cell r="L804" t="str">
            <v>City of Vancouver</v>
          </cell>
          <cell r="N804" t="str">
            <v>Construction started</v>
          </cell>
          <cell r="P804" t="str">
            <v>Other Services</v>
          </cell>
          <cell r="Q804" t="b">
            <v>1</v>
          </cell>
          <cell r="R804" t="b">
            <v>0</v>
          </cell>
          <cell r="S804" t="b">
            <v>0</v>
          </cell>
          <cell r="T804" t="b">
            <v>1</v>
          </cell>
          <cell r="U804" t="b">
            <v>0</v>
          </cell>
          <cell r="V804" t="b">
            <v>0</v>
          </cell>
          <cell r="X804" t="b">
            <v>0</v>
          </cell>
          <cell r="Y804" t="b">
            <v>0</v>
          </cell>
          <cell r="AD804" t="str">
            <v>20134</v>
          </cell>
          <cell r="AE804" t="str">
            <v>20244</v>
          </cell>
          <cell r="AF804" t="str">
            <v>49.2806587</v>
          </cell>
          <cell r="AG804" t="str">
            <v>-123.0413437</v>
          </cell>
          <cell r="AH804" t="str">
            <v>49° 16' 50.37" N</v>
          </cell>
          <cell r="AI804" t="str">
            <v>123° 2' 28.84" W</v>
          </cell>
          <cell r="AJ804" t="str">
            <v>(604) 873-7011 (Vancouver City)</v>
          </cell>
          <cell r="AL804">
            <v>40148</v>
          </cell>
          <cell r="AM804">
            <v>45352</v>
          </cell>
        </row>
        <row r="805">
          <cell r="A805">
            <v>2503</v>
          </cell>
          <cell r="B805" t="str">
            <v>BURNCO Aggregate Project</v>
          </cell>
          <cell r="C805" t="str">
            <v>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v>
          </cell>
          <cell r="D805">
            <v>60</v>
          </cell>
          <cell r="F805" t="str">
            <v>Certified</v>
          </cell>
          <cell r="G805" t="str">
            <v>Industrial</v>
          </cell>
          <cell r="H805" t="str">
            <v>Mining</v>
          </cell>
          <cell r="I805" t="str">
            <v>Mining</v>
          </cell>
          <cell r="J805">
            <v>2</v>
          </cell>
          <cell r="K805" t="str">
            <v>Gibsons</v>
          </cell>
          <cell r="L805" t="str">
            <v>BURNCO Rock Products Ltd.</v>
          </cell>
          <cell r="N805" t="str">
            <v>Proposed</v>
          </cell>
          <cell r="P805" t="str">
            <v>Mining &amp; Oil &amp; Gas Extraction</v>
          </cell>
          <cell r="Q805" t="b">
            <v>0</v>
          </cell>
          <cell r="R805" t="b">
            <v>0</v>
          </cell>
          <cell r="S805" t="b">
            <v>0</v>
          </cell>
          <cell r="T805" t="b">
            <v>0</v>
          </cell>
          <cell r="U805" t="b">
            <v>0</v>
          </cell>
          <cell r="V805" t="b">
            <v>0</v>
          </cell>
          <cell r="X805" t="b">
            <v>0</v>
          </cell>
          <cell r="Y805" t="b">
            <v>0</v>
          </cell>
          <cell r="AF805" t="str">
            <v>49.564511</v>
          </cell>
          <cell r="AG805" t="str">
            <v>-123.390378</v>
          </cell>
          <cell r="AH805" t="str">
            <v>49° 33' 52.24" N</v>
          </cell>
          <cell r="AI805" t="str">
            <v>123° 23' 25.36" W</v>
          </cell>
          <cell r="AJ805" t="str">
            <v>(403) 255-2600</v>
          </cell>
          <cell r="AL805">
            <v>40148</v>
          </cell>
          <cell r="AM805">
            <v>45352</v>
          </cell>
        </row>
        <row r="806">
          <cell r="A806">
            <v>2524</v>
          </cell>
          <cell r="B806" t="str">
            <v>Bronson Slope Hydropower Projects</v>
          </cell>
          <cell r="C806"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D806">
            <v>216</v>
          </cell>
          <cell r="G806" t="str">
            <v>Infrastructure</v>
          </cell>
          <cell r="H806" t="str">
            <v>Utilities</v>
          </cell>
          <cell r="I806" t="str">
            <v>Utilities</v>
          </cell>
          <cell r="J806">
            <v>6</v>
          </cell>
          <cell r="K806" t="str">
            <v>Stewart Region</v>
          </cell>
          <cell r="N806" t="str">
            <v>Proposed</v>
          </cell>
          <cell r="O806" t="str">
            <v>Consultation/Approvals</v>
          </cell>
          <cell r="P806" t="str">
            <v>Utilities (incl sewage treatment)</v>
          </cell>
          <cell r="Q806" t="b">
            <v>0</v>
          </cell>
          <cell r="R806" t="b">
            <v>0</v>
          </cell>
          <cell r="S806" t="b">
            <v>0</v>
          </cell>
          <cell r="T806" t="b">
            <v>0</v>
          </cell>
          <cell r="U806" t="b">
            <v>0</v>
          </cell>
          <cell r="V806" t="b">
            <v>0</v>
          </cell>
          <cell r="X806" t="b">
            <v>0</v>
          </cell>
          <cell r="Y806" t="b">
            <v>0</v>
          </cell>
          <cell r="AF806" t="str">
            <v>56.656944</v>
          </cell>
          <cell r="AG806" t="str">
            <v>-131.070556</v>
          </cell>
          <cell r="AH806" t="str">
            <v>56° 39' 25" N</v>
          </cell>
          <cell r="AI806" t="str">
            <v>131° 4' 14" W</v>
          </cell>
          <cell r="AJ806" t="str">
            <v>(604) 270-3878</v>
          </cell>
          <cell r="AL806">
            <v>40148</v>
          </cell>
          <cell r="AM806">
            <v>45352</v>
          </cell>
        </row>
        <row r="807">
          <cell r="A807">
            <v>2520</v>
          </cell>
          <cell r="B807" t="str">
            <v>Hurley River Watershed Hydropower Project</v>
          </cell>
          <cell r="C807" t="str">
            <v>46 MW run-of-river hydroelectric project located near Pemberton would divert flow of Hurley River to a powerhouse into Downton Lake above Lajoie Dam. The project is listed in the BC Hydro 2008 Clean Power Call.</v>
          </cell>
          <cell r="D807">
            <v>138</v>
          </cell>
          <cell r="G807" t="str">
            <v>Infrastructure</v>
          </cell>
          <cell r="H807" t="str">
            <v>Utilities</v>
          </cell>
          <cell r="I807" t="str">
            <v>Utilities</v>
          </cell>
          <cell r="J807">
            <v>2</v>
          </cell>
          <cell r="K807" t="str">
            <v>Pemberton</v>
          </cell>
          <cell r="L807" t="str">
            <v>Hurley River Hydro LP</v>
          </cell>
          <cell r="N807" t="str">
            <v>Proposed</v>
          </cell>
          <cell r="O807" t="str">
            <v>Consultation/Approvals</v>
          </cell>
          <cell r="P807" t="str">
            <v>Utilities (incl sewage treatment)</v>
          </cell>
          <cell r="Q807" t="b">
            <v>0</v>
          </cell>
          <cell r="R807" t="b">
            <v>0</v>
          </cell>
          <cell r="S807" t="b">
            <v>0</v>
          </cell>
          <cell r="T807" t="b">
            <v>0</v>
          </cell>
          <cell r="U807" t="b">
            <v>0</v>
          </cell>
          <cell r="V807" t="b">
            <v>0</v>
          </cell>
          <cell r="X807" t="b">
            <v>1</v>
          </cell>
          <cell r="Y807" t="b">
            <v>0</v>
          </cell>
          <cell r="AF807" t="str">
            <v>50.323327</v>
          </cell>
          <cell r="AG807" t="str">
            <v>-122.804933</v>
          </cell>
          <cell r="AH807" t="str">
            <v>50° 19' 23.98" N</v>
          </cell>
          <cell r="AI807" t="str">
            <v>122° 48' 17.76" W</v>
          </cell>
          <cell r="AJ807" t="str">
            <v>(604) 633-9990</v>
          </cell>
          <cell r="AL807">
            <v>40148</v>
          </cell>
          <cell r="AM807">
            <v>45352</v>
          </cell>
        </row>
        <row r="808">
          <cell r="A808">
            <v>2516</v>
          </cell>
          <cell r="B808" t="str">
            <v>Gun Creek Hydroelectric Project</v>
          </cell>
          <cell r="C808" t="str">
            <v>36 MW run-of-river hydroelectric project located near Pemberton is listed in the BC Hydro 2008 Clean Power Call.</v>
          </cell>
          <cell r="D808">
            <v>108</v>
          </cell>
          <cell r="G808" t="str">
            <v>Infrastructure</v>
          </cell>
          <cell r="H808" t="str">
            <v>Utilities</v>
          </cell>
          <cell r="I808" t="str">
            <v>Utilities</v>
          </cell>
          <cell r="J808">
            <v>2</v>
          </cell>
          <cell r="K808" t="str">
            <v>Pemberton</v>
          </cell>
          <cell r="N808" t="str">
            <v>On hold</v>
          </cell>
          <cell r="P808" t="str">
            <v>Utilities (incl sewage treatment)</v>
          </cell>
          <cell r="Q808" t="b">
            <v>0</v>
          </cell>
          <cell r="R808" t="b">
            <v>0</v>
          </cell>
          <cell r="S808" t="b">
            <v>0</v>
          </cell>
          <cell r="T808" t="b">
            <v>0</v>
          </cell>
          <cell r="U808" t="b">
            <v>0</v>
          </cell>
          <cell r="V808" t="b">
            <v>0</v>
          </cell>
          <cell r="X808" t="b">
            <v>1</v>
          </cell>
          <cell r="Y808" t="b">
            <v>0</v>
          </cell>
          <cell r="AF808" t="str">
            <v>50.874878</v>
          </cell>
          <cell r="AG808" t="str">
            <v>-122.829311</v>
          </cell>
          <cell r="AH808" t="str">
            <v>50° 52' 29.56" N</v>
          </cell>
          <cell r="AI808" t="str">
            <v>122° 49' 45.52" W</v>
          </cell>
          <cell r="AL808">
            <v>40148</v>
          </cell>
          <cell r="AM808">
            <v>45352</v>
          </cell>
        </row>
        <row r="809">
          <cell r="A809">
            <v>2534</v>
          </cell>
          <cell r="B809" t="str">
            <v>Rocky Creek Wind Energy Project</v>
          </cell>
          <cell r="C809"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v>
          </cell>
          <cell r="D809">
            <v>1500</v>
          </cell>
          <cell r="F809" t="str">
            <v>Withdrawn</v>
          </cell>
          <cell r="G809" t="str">
            <v>Infrastructure</v>
          </cell>
          <cell r="H809" t="str">
            <v>Utilities</v>
          </cell>
          <cell r="I809" t="str">
            <v>Utilities</v>
          </cell>
          <cell r="J809">
            <v>8</v>
          </cell>
          <cell r="K809" t="str">
            <v>Tumbler Ridge</v>
          </cell>
          <cell r="L809" t="str">
            <v>Bridge Power Holdings/Invenergy LLC</v>
          </cell>
          <cell r="N809" t="str">
            <v>On hold</v>
          </cell>
          <cell r="P809" t="str">
            <v>Utilities (incl sewage treatment)</v>
          </cell>
          <cell r="Q809" t="b">
            <v>0</v>
          </cell>
          <cell r="R809" t="b">
            <v>0</v>
          </cell>
          <cell r="S809" t="b">
            <v>0</v>
          </cell>
          <cell r="T809" t="b">
            <v>0</v>
          </cell>
          <cell r="U809" t="b">
            <v>0</v>
          </cell>
          <cell r="V809" t="b">
            <v>0</v>
          </cell>
          <cell r="X809" t="b">
            <v>1</v>
          </cell>
          <cell r="Y809" t="b">
            <v>0</v>
          </cell>
          <cell r="AF809" t="str">
            <v>55.241538</v>
          </cell>
          <cell r="AG809" t="str">
            <v>-121.844076</v>
          </cell>
          <cell r="AH809" t="str">
            <v>55° 14' 29.54" N</v>
          </cell>
          <cell r="AI809" t="str">
            <v>121° 50' 38.67" W</v>
          </cell>
          <cell r="AJ809" t="str">
            <v>(604) 306-5015</v>
          </cell>
          <cell r="AL809">
            <v>40148</v>
          </cell>
          <cell r="AM809">
            <v>45352</v>
          </cell>
        </row>
        <row r="810">
          <cell r="A810">
            <v>2521</v>
          </cell>
          <cell r="B810" t="str">
            <v>Fries Creek Hydroelectric Project</v>
          </cell>
          <cell r="C810" t="str">
            <v>Proposed 9 MW hydroelectric project is listed in the BC Hydro 2008 Clean Power Call. Project is registered under the federal ecoENERGY for Renewable Power program.</v>
          </cell>
          <cell r="D810">
            <v>20</v>
          </cell>
          <cell r="G810" t="str">
            <v>Infrastructure</v>
          </cell>
          <cell r="H810" t="str">
            <v>Utilities</v>
          </cell>
          <cell r="I810" t="str">
            <v>Utilities</v>
          </cell>
          <cell r="J810">
            <v>2</v>
          </cell>
          <cell r="K810" t="str">
            <v>Harrison Hot Springs</v>
          </cell>
          <cell r="L810" t="str">
            <v>Pacific Greengen Power Inc.</v>
          </cell>
          <cell r="N810" t="str">
            <v>Proposed</v>
          </cell>
          <cell r="O810" t="str">
            <v>Consultation/Approvals</v>
          </cell>
          <cell r="P810" t="str">
            <v>Utilities (incl sewage treatment)</v>
          </cell>
          <cell r="Q810" t="b">
            <v>0</v>
          </cell>
          <cell r="R810" t="b">
            <v>0</v>
          </cell>
          <cell r="S810" t="b">
            <v>0</v>
          </cell>
          <cell r="T810" t="b">
            <v>0</v>
          </cell>
          <cell r="U810" t="b">
            <v>0</v>
          </cell>
          <cell r="V810" t="b">
            <v>0</v>
          </cell>
          <cell r="X810" t="b">
            <v>0</v>
          </cell>
          <cell r="Y810" t="b">
            <v>0</v>
          </cell>
          <cell r="AJ810" t="str">
            <v>(604) 796-2235 (District of Kent)</v>
          </cell>
          <cell r="AL810">
            <v>40148</v>
          </cell>
          <cell r="AM810">
            <v>45352</v>
          </cell>
        </row>
        <row r="811">
          <cell r="A811">
            <v>2478</v>
          </cell>
          <cell r="B811" t="str">
            <v>Line Creek Coal Mine Phase 2</v>
          </cell>
          <cell r="C811" t="str">
            <v>Development of two new mine sites near the existing Line Creek Operations has an ENV amendment submitted to the Dry Creek Watershed permit agreement. The project has a conditional certification under the BC Environmental Assessment Act and the Mines Act Permit review.</v>
          </cell>
          <cell r="D811">
            <v>140</v>
          </cell>
          <cell r="F811" t="str">
            <v>Certified</v>
          </cell>
          <cell r="G811" t="str">
            <v>Industrial</v>
          </cell>
          <cell r="H811" t="str">
            <v>Mining</v>
          </cell>
          <cell r="I811" t="str">
            <v>Mining</v>
          </cell>
          <cell r="J811">
            <v>4</v>
          </cell>
          <cell r="K811" t="str">
            <v>Sparwood</v>
          </cell>
          <cell r="L811" t="str">
            <v>Teck Coal Ltd.</v>
          </cell>
          <cell r="N811" t="str">
            <v>Proposed</v>
          </cell>
          <cell r="P811" t="str">
            <v>Mining &amp; Oil &amp; Gas Extraction</v>
          </cell>
          <cell r="Q811" t="b">
            <v>0</v>
          </cell>
          <cell r="R811" t="b">
            <v>0</v>
          </cell>
          <cell r="S811" t="b">
            <v>0</v>
          </cell>
          <cell r="T811" t="b">
            <v>0</v>
          </cell>
          <cell r="U811" t="b">
            <v>0</v>
          </cell>
          <cell r="V811" t="b">
            <v>0</v>
          </cell>
          <cell r="X811" t="b">
            <v>0</v>
          </cell>
          <cell r="Y811" t="b">
            <v>1</v>
          </cell>
          <cell r="Z811" t="str">
            <v>Ktunaxa Nation</v>
          </cell>
          <cell r="AA811" t="str">
            <v>Pre-Impact Benefit Agreement</v>
          </cell>
          <cell r="AB811">
            <v>30</v>
          </cell>
          <cell r="AC811">
            <v>500</v>
          </cell>
          <cell r="AF811" t="str">
            <v>49.88479</v>
          </cell>
          <cell r="AG811" t="str">
            <v>-114.852031</v>
          </cell>
          <cell r="AH811" t="str">
            <v>49° 53' 5.24" N</v>
          </cell>
          <cell r="AI811" t="str">
            <v>114° 51' 7.31" W</v>
          </cell>
          <cell r="AJ811" t="str">
            <v>(250) 425-2555</v>
          </cell>
          <cell r="AL811">
            <v>40057</v>
          </cell>
          <cell r="AM811">
            <v>45352</v>
          </cell>
        </row>
        <row r="812">
          <cell r="A812">
            <v>2473</v>
          </cell>
          <cell r="B812" t="str">
            <v>East Grandview Heights Neighbourhood</v>
          </cell>
          <cell r="C812" t="str">
            <v>Proposed development of 3,000 to 5,000 mixed residential units on 200 hectares at 176th St. to 184th St. and 20 Ave. to 32nd Ave.</v>
          </cell>
          <cell r="D812">
            <v>100</v>
          </cell>
          <cell r="G812" t="str">
            <v>Residential</v>
          </cell>
          <cell r="H812" t="str">
            <v>Primarily residential - Single use</v>
          </cell>
          <cell r="I812" t="str">
            <v>Residential</v>
          </cell>
          <cell r="J812">
            <v>2</v>
          </cell>
          <cell r="K812" t="str">
            <v>Surrey</v>
          </cell>
          <cell r="L812" t="str">
            <v>Pennyfarthing Development</v>
          </cell>
          <cell r="N812" t="str">
            <v>Proposed</v>
          </cell>
          <cell r="O812" t="str">
            <v>Consultation/Approvals</v>
          </cell>
          <cell r="P812" t="str">
            <v>Residential/Commercial</v>
          </cell>
          <cell r="Q812" t="b">
            <v>0</v>
          </cell>
          <cell r="R812" t="b">
            <v>0</v>
          </cell>
          <cell r="S812" t="b">
            <v>0</v>
          </cell>
          <cell r="T812" t="b">
            <v>0</v>
          </cell>
          <cell r="U812" t="b">
            <v>0</v>
          </cell>
          <cell r="V812" t="b">
            <v>0</v>
          </cell>
          <cell r="X812" t="b">
            <v>0</v>
          </cell>
          <cell r="Y812" t="b">
            <v>0</v>
          </cell>
          <cell r="AF812" t="str">
            <v>49.05025</v>
          </cell>
          <cell r="AG812" t="str">
            <v>-122.72441</v>
          </cell>
          <cell r="AH812" t="str">
            <v>49° 3' 0.9" N</v>
          </cell>
          <cell r="AI812" t="str">
            <v>122° 43' 27.88" W</v>
          </cell>
          <cell r="AJ812" t="str">
            <v>(604) 591-4441 (City of Surrey)</v>
          </cell>
          <cell r="AL812">
            <v>40057</v>
          </cell>
          <cell r="AM812">
            <v>45352</v>
          </cell>
        </row>
        <row r="813">
          <cell r="A813">
            <v>2485</v>
          </cell>
          <cell r="B813" t="str">
            <v>Maselpanik Creek Hydro Project</v>
          </cell>
          <cell r="C813" t="str">
            <v>Proposed 13 MW hydroelectric project located on Maselpanik Creek, south of the Wahleach generating station near Chilliwack.</v>
          </cell>
          <cell r="D813">
            <v>35</v>
          </cell>
          <cell r="G813" t="str">
            <v>Infrastructure</v>
          </cell>
          <cell r="H813" t="str">
            <v>Utilities</v>
          </cell>
          <cell r="I813" t="str">
            <v>Utilities</v>
          </cell>
          <cell r="J813">
            <v>2</v>
          </cell>
          <cell r="K813" t="str">
            <v>Chilliwack</v>
          </cell>
          <cell r="L813" t="str">
            <v>Enmax Syntaris Bid Corporation</v>
          </cell>
          <cell r="N813" t="str">
            <v>Proposed</v>
          </cell>
          <cell r="O813" t="str">
            <v>Consultation/Approvals</v>
          </cell>
          <cell r="P813" t="str">
            <v>Utilities (incl sewage treatment)</v>
          </cell>
          <cell r="Q813" t="b">
            <v>0</v>
          </cell>
          <cell r="R813" t="b">
            <v>0</v>
          </cell>
          <cell r="S813" t="b">
            <v>0</v>
          </cell>
          <cell r="T813" t="b">
            <v>0</v>
          </cell>
          <cell r="U813" t="b">
            <v>0</v>
          </cell>
          <cell r="V813" t="b">
            <v>0</v>
          </cell>
          <cell r="X813" t="b">
            <v>0</v>
          </cell>
          <cell r="Y813" t="b">
            <v>0</v>
          </cell>
          <cell r="AF813" t="str">
            <v>49.24943</v>
          </cell>
          <cell r="AG813" t="str">
            <v>-121.39353</v>
          </cell>
          <cell r="AH813" t="str">
            <v>49° 14' 57.95" N</v>
          </cell>
          <cell r="AI813" t="str">
            <v>121° 23' 36.71" W</v>
          </cell>
          <cell r="AJ813" t="str">
            <v>(778) 329-9629</v>
          </cell>
          <cell r="AL813">
            <v>40057</v>
          </cell>
          <cell r="AM813">
            <v>45352</v>
          </cell>
        </row>
        <row r="814">
          <cell r="A814">
            <v>2421</v>
          </cell>
          <cell r="B814" t="str">
            <v>Chu Molybdenum Mine</v>
          </cell>
          <cell r="C814"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D814">
            <v>1040</v>
          </cell>
          <cell r="F814" t="str">
            <v>Withdrawn</v>
          </cell>
          <cell r="G814" t="str">
            <v>Industrial</v>
          </cell>
          <cell r="H814" t="str">
            <v>Mining</v>
          </cell>
          <cell r="I814" t="str">
            <v>Mining</v>
          </cell>
          <cell r="J814">
            <v>7</v>
          </cell>
          <cell r="K814" t="str">
            <v>Vanderhoof</v>
          </cell>
          <cell r="L814" t="str">
            <v>TTM Resources Inc.</v>
          </cell>
          <cell r="N814" t="str">
            <v>On hold</v>
          </cell>
          <cell r="P814" t="str">
            <v>Mining &amp; Oil &amp; Gas Extraction</v>
          </cell>
          <cell r="Q814" t="b">
            <v>0</v>
          </cell>
          <cell r="R814" t="b">
            <v>0</v>
          </cell>
          <cell r="S814" t="b">
            <v>0</v>
          </cell>
          <cell r="T814" t="b">
            <v>0</v>
          </cell>
          <cell r="U814" t="b">
            <v>0</v>
          </cell>
          <cell r="V814" t="b">
            <v>0</v>
          </cell>
          <cell r="X814" t="b">
            <v>0</v>
          </cell>
          <cell r="Y814" t="b">
            <v>0</v>
          </cell>
          <cell r="AF814" t="str">
            <v>53.365</v>
          </cell>
          <cell r="AG814" t="str">
            <v>-124.575</v>
          </cell>
          <cell r="AH814" t="str">
            <v>53° 21' 54" N</v>
          </cell>
          <cell r="AI814" t="str">
            <v>124° 34' 30" W</v>
          </cell>
          <cell r="AJ814" t="str">
            <v>(604) 685-1144</v>
          </cell>
          <cell r="AL814">
            <v>39965</v>
          </cell>
          <cell r="AM814">
            <v>45352</v>
          </cell>
        </row>
        <row r="815">
          <cell r="A815">
            <v>2409</v>
          </cell>
          <cell r="B815" t="str">
            <v>Wave Energy Project</v>
          </cell>
          <cell r="C815" t="str">
            <v>A permit has been granted to investigate tidal power over 475 hectares off the west coast of Vancouver Island using CETO wave energy technology. The project will receive provincial funding under the Innovative Clean Energy (ICE) Fund.</v>
          </cell>
          <cell r="D815">
            <v>20</v>
          </cell>
          <cell r="G815" t="str">
            <v>Infrastructure</v>
          </cell>
          <cell r="H815" t="str">
            <v>Utilities</v>
          </cell>
          <cell r="I815" t="str">
            <v>Utilities</v>
          </cell>
          <cell r="J815">
            <v>1</v>
          </cell>
          <cell r="K815" t="str">
            <v>Ucluelet</v>
          </cell>
          <cell r="L815" t="str">
            <v>Pacific Coast Wave Energy Corp.</v>
          </cell>
          <cell r="N815" t="str">
            <v>Proposed</v>
          </cell>
          <cell r="P815" t="str">
            <v>Utilities (incl sewage treatment)</v>
          </cell>
          <cell r="Q815" t="b">
            <v>1</v>
          </cell>
          <cell r="R815" t="b">
            <v>1</v>
          </cell>
          <cell r="S815" t="b">
            <v>0</v>
          </cell>
          <cell r="T815" t="b">
            <v>0</v>
          </cell>
          <cell r="U815" t="b">
            <v>0</v>
          </cell>
          <cell r="V815" t="b">
            <v>0</v>
          </cell>
          <cell r="X815" t="b">
            <v>1</v>
          </cell>
          <cell r="Y815" t="b">
            <v>0</v>
          </cell>
          <cell r="AJ815" t="str">
            <v>(250) 726-7744 (District of Ucluelet)</v>
          </cell>
          <cell r="AL815">
            <v>39965</v>
          </cell>
          <cell r="AM815">
            <v>45352</v>
          </cell>
        </row>
        <row r="816">
          <cell r="A816">
            <v>2425</v>
          </cell>
          <cell r="B816" t="str">
            <v>Nk'Mip Canyon Desert Resort</v>
          </cell>
          <cell r="C816"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D816">
            <v>120</v>
          </cell>
          <cell r="G816" t="str">
            <v>Commercial</v>
          </cell>
          <cell r="H816" t="str">
            <v>Accommodation</v>
          </cell>
          <cell r="I816" t="str">
            <v>Resort</v>
          </cell>
          <cell r="J816">
            <v>3</v>
          </cell>
          <cell r="K816" t="str">
            <v>Osoyoos</v>
          </cell>
          <cell r="L816" t="str">
            <v>Osoyoos Indian Band</v>
          </cell>
          <cell r="N816" t="str">
            <v>Construction started</v>
          </cell>
          <cell r="P816" t="str">
            <v>Residential/Commercial</v>
          </cell>
          <cell r="Q816" t="b">
            <v>0</v>
          </cell>
          <cell r="R816" t="b">
            <v>0</v>
          </cell>
          <cell r="S816" t="b">
            <v>0</v>
          </cell>
          <cell r="T816" t="b">
            <v>0</v>
          </cell>
          <cell r="U816" t="b">
            <v>0</v>
          </cell>
          <cell r="V816" t="b">
            <v>0</v>
          </cell>
          <cell r="X816" t="b">
            <v>0</v>
          </cell>
          <cell r="Y816" t="b">
            <v>1</v>
          </cell>
          <cell r="Z816" t="str">
            <v>Osoyoos Indian Band</v>
          </cell>
          <cell r="AD816" t="str">
            <v>20112</v>
          </cell>
          <cell r="AE816" t="str">
            <v>20264</v>
          </cell>
          <cell r="AF816" t="str">
            <v>49.195779</v>
          </cell>
          <cell r="AG816" t="str">
            <v>-119.534540</v>
          </cell>
          <cell r="AH816" t="str">
            <v>49° 11' 44.80'' N</v>
          </cell>
          <cell r="AI816" t="str">
            <v>119° 32' 4.34'' W</v>
          </cell>
          <cell r="AJ816" t="str">
            <v>(250) 498-3444</v>
          </cell>
          <cell r="AK816" t="str">
            <v>www.canyondesertresort.com</v>
          </cell>
          <cell r="AL816">
            <v>39965</v>
          </cell>
          <cell r="AM816">
            <v>45352</v>
          </cell>
        </row>
        <row r="817">
          <cell r="A817">
            <v>2432</v>
          </cell>
          <cell r="B817" t="str">
            <v>South Skirt Mountain Village</v>
          </cell>
          <cell r="C817" t="str">
            <v>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v>
          </cell>
          <cell r="D817">
            <v>400</v>
          </cell>
          <cell r="G817" t="str">
            <v>Residential</v>
          </cell>
          <cell r="H817" t="str">
            <v>Primarily residential - Single use</v>
          </cell>
          <cell r="I817" t="str">
            <v>Residential</v>
          </cell>
          <cell r="J817">
            <v>1</v>
          </cell>
          <cell r="K817" t="str">
            <v>Langford</v>
          </cell>
          <cell r="L817" t="str">
            <v>Totangi Properties</v>
          </cell>
          <cell r="N817" t="str">
            <v>Proposed</v>
          </cell>
          <cell r="O817" t="str">
            <v>Consultation/Approvals</v>
          </cell>
          <cell r="P817" t="str">
            <v>Residential/Commercial</v>
          </cell>
          <cell r="Q817" t="b">
            <v>0</v>
          </cell>
          <cell r="R817" t="b">
            <v>0</v>
          </cell>
          <cell r="S817" t="b">
            <v>0</v>
          </cell>
          <cell r="T817" t="b">
            <v>0</v>
          </cell>
          <cell r="U817" t="b">
            <v>0</v>
          </cell>
          <cell r="V817" t="b">
            <v>1</v>
          </cell>
          <cell r="W817" t="str">
            <v>LEED</v>
          </cell>
          <cell r="X817" t="b">
            <v>0</v>
          </cell>
          <cell r="Y817" t="b">
            <v>0</v>
          </cell>
          <cell r="AF817" t="str">
            <v>48.46115</v>
          </cell>
          <cell r="AG817" t="str">
            <v>-123.50248</v>
          </cell>
          <cell r="AH817" t="str">
            <v>48° 27' 40.14" N</v>
          </cell>
          <cell r="AI817" t="str">
            <v>123° 30' 8.93" W</v>
          </cell>
          <cell r="AJ817" t="str">
            <v>(250) 478-6434</v>
          </cell>
          <cell r="AL817">
            <v>39965</v>
          </cell>
          <cell r="AM817">
            <v>45352</v>
          </cell>
        </row>
        <row r="818">
          <cell r="A818">
            <v>2379</v>
          </cell>
          <cell r="B818" t="str">
            <v>Ruddock Creek Zinc-Lead Mine Development Project</v>
          </cell>
          <cell r="C818"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D818">
            <v>100</v>
          </cell>
          <cell r="F818" t="str">
            <v>Pre-application</v>
          </cell>
          <cell r="G818" t="str">
            <v>Industrial</v>
          </cell>
          <cell r="H818" t="str">
            <v>Mining</v>
          </cell>
          <cell r="I818" t="str">
            <v>Mining</v>
          </cell>
          <cell r="J818">
            <v>3</v>
          </cell>
          <cell r="K818" t="str">
            <v>Clearwater</v>
          </cell>
          <cell r="L818" t="str">
            <v>Ruddock Creek Mining Corp.</v>
          </cell>
          <cell r="N818" t="str">
            <v>Proposed</v>
          </cell>
          <cell r="O818" t="str">
            <v>Consultation/Approvals</v>
          </cell>
          <cell r="P818" t="str">
            <v>Mining &amp; Oil &amp; Gas Extraction</v>
          </cell>
          <cell r="Q818" t="b">
            <v>0</v>
          </cell>
          <cell r="R818" t="b">
            <v>0</v>
          </cell>
          <cell r="S818" t="b">
            <v>0</v>
          </cell>
          <cell r="T818" t="b">
            <v>0</v>
          </cell>
          <cell r="U818" t="b">
            <v>0</v>
          </cell>
          <cell r="V818" t="b">
            <v>0</v>
          </cell>
          <cell r="X818" t="b">
            <v>0</v>
          </cell>
          <cell r="Y818" t="b">
            <v>0</v>
          </cell>
          <cell r="AB818">
            <v>300</v>
          </cell>
          <cell r="AC818">
            <v>200</v>
          </cell>
          <cell r="AF818" t="str">
            <v>51.776667</v>
          </cell>
          <cell r="AG818" t="str">
            <v>-118.901667</v>
          </cell>
          <cell r="AH818" t="str">
            <v>51°46.6′ N</v>
          </cell>
          <cell r="AI818" t="str">
            <v>118°54.1′ W</v>
          </cell>
          <cell r="AJ818" t="str">
            <v>(604) 669-8959 (Imperial Metals Corp.)</v>
          </cell>
          <cell r="AK818" t="str">
            <v>www.imperialmetals.com</v>
          </cell>
          <cell r="AL818">
            <v>39873</v>
          </cell>
          <cell r="AM818">
            <v>45352</v>
          </cell>
        </row>
        <row r="819">
          <cell r="A819">
            <v>2316</v>
          </cell>
          <cell r="B819" t="str">
            <v>Hudson Bay Mountain Estates</v>
          </cell>
          <cell r="C819" t="str">
            <v>Resort development to include the addition of a chairlift, 10 runs and a 148 lot residential component to Hudson Bay Mountain. Area master plan has received approval. 35 lots released in phase 1.</v>
          </cell>
          <cell r="D819">
            <v>100</v>
          </cell>
          <cell r="G819" t="str">
            <v>Residential</v>
          </cell>
          <cell r="H819" t="str">
            <v>Primarily residential - Single use</v>
          </cell>
          <cell r="I819" t="str">
            <v>Residential</v>
          </cell>
          <cell r="J819">
            <v>7</v>
          </cell>
          <cell r="K819" t="str">
            <v>Smithers</v>
          </cell>
          <cell r="L819" t="str">
            <v>2020 Development</v>
          </cell>
          <cell r="N819" t="str">
            <v>Proposed</v>
          </cell>
          <cell r="O819" t="str">
            <v>Consultation/Approvals</v>
          </cell>
          <cell r="P819" t="str">
            <v>Residential/Commercial</v>
          </cell>
          <cell r="Q819" t="b">
            <v>0</v>
          </cell>
          <cell r="R819" t="b">
            <v>0</v>
          </cell>
          <cell r="S819" t="b">
            <v>0</v>
          </cell>
          <cell r="T819" t="b">
            <v>0</v>
          </cell>
          <cell r="U819" t="b">
            <v>0</v>
          </cell>
          <cell r="V819" t="b">
            <v>0</v>
          </cell>
          <cell r="X819" t="b">
            <v>0</v>
          </cell>
          <cell r="Y819" t="b">
            <v>0</v>
          </cell>
          <cell r="AF819" t="str">
            <v>54.76923</v>
          </cell>
          <cell r="AG819" t="str">
            <v>-127.1559982</v>
          </cell>
          <cell r="AH819" t="str">
            <v>54° 46' 9.23" N</v>
          </cell>
          <cell r="AI819" t="str">
            <v>127° 9' 21.59" W</v>
          </cell>
          <cell r="AJ819" t="str">
            <v>(250) 847-6006</v>
          </cell>
          <cell r="AK819" t="str">
            <v>www.hudsonbaymountain.com</v>
          </cell>
          <cell r="AL819">
            <v>39783</v>
          </cell>
          <cell r="AM819">
            <v>45352</v>
          </cell>
        </row>
        <row r="820">
          <cell r="A820">
            <v>2325</v>
          </cell>
          <cell r="B820" t="str">
            <v>GJ Kinaskan Lake Copper-Gold Project</v>
          </cell>
          <cell r="C820" t="str">
            <v>Proposed copper-gold project located in the Stikine River region includes 39 exploration sites over 20,155 hectares. Project is still planning to proceed, but no work programs are currently in place.</v>
          </cell>
          <cell r="G820" t="str">
            <v>Industrial</v>
          </cell>
          <cell r="H820" t="str">
            <v>Mining</v>
          </cell>
          <cell r="I820" t="str">
            <v>Mining</v>
          </cell>
          <cell r="J820">
            <v>6</v>
          </cell>
          <cell r="K820" t="str">
            <v>Iskut</v>
          </cell>
          <cell r="L820" t="str">
            <v>Teck Resources/NGEx Resources</v>
          </cell>
          <cell r="N820" t="str">
            <v>Proposed</v>
          </cell>
          <cell r="O820" t="str">
            <v>Preliminary/Feasibility</v>
          </cell>
          <cell r="P820" t="str">
            <v>Mining &amp; Oil &amp; Gas Extraction</v>
          </cell>
          <cell r="Q820" t="b">
            <v>0</v>
          </cell>
          <cell r="R820" t="b">
            <v>0</v>
          </cell>
          <cell r="S820" t="b">
            <v>0</v>
          </cell>
          <cell r="T820" t="b">
            <v>0</v>
          </cell>
          <cell r="U820" t="b">
            <v>0</v>
          </cell>
          <cell r="V820" t="b">
            <v>0</v>
          </cell>
          <cell r="X820" t="b">
            <v>0</v>
          </cell>
          <cell r="Y820" t="b">
            <v>0</v>
          </cell>
          <cell r="AF820" t="str">
            <v>57.666667</v>
          </cell>
          <cell r="AG820" t="str">
            <v>-130.25</v>
          </cell>
          <cell r="AH820" t="str">
            <v>57° 40' N</v>
          </cell>
          <cell r="AI820" t="str">
            <v>130° 15' W</v>
          </cell>
          <cell r="AJ820" t="str">
            <v>(604) 699-4000</v>
          </cell>
          <cell r="AL820">
            <v>39783</v>
          </cell>
          <cell r="AM820">
            <v>45352</v>
          </cell>
        </row>
        <row r="821">
          <cell r="A821">
            <v>2337</v>
          </cell>
          <cell r="B821" t="str">
            <v>Iona Island Wastewater Treatment Plant Upgrades</v>
          </cell>
          <cell r="C821" t="str">
            <v>Proposed primary treatment plant replacement. Upgrades will include secondary and tertiary wastewater treatment expansion, and groundworks improvements. The facility operations will be completed by 2034 and additional digestors will be constructed by 2041.</v>
          </cell>
          <cell r="D821">
            <v>10400</v>
          </cell>
          <cell r="G821" t="str">
            <v>Infrastructure</v>
          </cell>
          <cell r="H821" t="str">
            <v>Utilities</v>
          </cell>
          <cell r="I821" t="str">
            <v>Water, Sewage, and Other Systems</v>
          </cell>
          <cell r="J821">
            <v>2</v>
          </cell>
          <cell r="K821" t="str">
            <v>Richmond</v>
          </cell>
          <cell r="L821" t="str">
            <v>Greater Vancouver Regional District</v>
          </cell>
          <cell r="N821" t="str">
            <v>Proposed</v>
          </cell>
          <cell r="O821" t="str">
            <v>Preliminary/Feasibility</v>
          </cell>
          <cell r="P821" t="str">
            <v>Utilities (incl sewage treatment)</v>
          </cell>
          <cell r="Q821" t="b">
            <v>1</v>
          </cell>
          <cell r="R821" t="b">
            <v>0</v>
          </cell>
          <cell r="S821" t="b">
            <v>0</v>
          </cell>
          <cell r="T821" t="b">
            <v>1</v>
          </cell>
          <cell r="U821" t="b">
            <v>0</v>
          </cell>
          <cell r="V821" t="b">
            <v>0</v>
          </cell>
          <cell r="X821" t="b">
            <v>0</v>
          </cell>
          <cell r="Y821" t="b">
            <v>1</v>
          </cell>
          <cell r="Z821" t="str">
            <v>Musqueam Indian Band</v>
          </cell>
          <cell r="AD821" t="str">
            <v>20264</v>
          </cell>
          <cell r="AE821" t="str">
            <v>20414</v>
          </cell>
          <cell r="AF821" t="str">
            <v>49.2194252</v>
          </cell>
          <cell r="AG821" t="str">
            <v>-123.2127762</v>
          </cell>
          <cell r="AH821" t="str">
            <v>49° 13' 9.93" N</v>
          </cell>
          <cell r="AI821" t="str">
            <v>123° 12' 45.99" W</v>
          </cell>
          <cell r="AJ821" t="str">
            <v>604 432-6200 (Metro Vancouver)</v>
          </cell>
          <cell r="AL821">
            <v>39783</v>
          </cell>
          <cell r="AM821">
            <v>45352</v>
          </cell>
        </row>
        <row r="822">
          <cell r="A822">
            <v>2321</v>
          </cell>
          <cell r="B822" t="str">
            <v>King George Station Mixed-Use Development</v>
          </cell>
          <cell r="C822"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v>
          </cell>
          <cell r="D822">
            <v>1600</v>
          </cell>
          <cell r="G822" t="str">
            <v>Residential</v>
          </cell>
          <cell r="H822" t="str">
            <v>Mixed use</v>
          </cell>
          <cell r="I822" t="str">
            <v>Mixed use - Residential/Commercial/Retail/ Industrial</v>
          </cell>
          <cell r="J822">
            <v>2</v>
          </cell>
          <cell r="K822" t="str">
            <v>Surrey</v>
          </cell>
          <cell r="L822" t="str">
            <v>The PCI Group</v>
          </cell>
          <cell r="N822" t="str">
            <v>Construction started</v>
          </cell>
          <cell r="P822" t="str">
            <v>Residential/Commercial</v>
          </cell>
          <cell r="Q822" t="b">
            <v>0</v>
          </cell>
          <cell r="R822" t="b">
            <v>0</v>
          </cell>
          <cell r="S822" t="b">
            <v>0</v>
          </cell>
          <cell r="T822" t="b">
            <v>0</v>
          </cell>
          <cell r="U822" t="b">
            <v>0</v>
          </cell>
          <cell r="V822" t="b">
            <v>1</v>
          </cell>
          <cell r="W822" t="str">
            <v>LEED gold</v>
          </cell>
          <cell r="X822" t="b">
            <v>0</v>
          </cell>
          <cell r="Y822" t="b">
            <v>0</v>
          </cell>
          <cell r="AD822" t="str">
            <v>20143</v>
          </cell>
          <cell r="AE822" t="str">
            <v>20244</v>
          </cell>
          <cell r="AF822" t="str">
            <v>49.183211</v>
          </cell>
          <cell r="AG822" t="str">
            <v>-122.844389</v>
          </cell>
          <cell r="AH822" t="str">
            <v>49° 10' 59.56" N</v>
          </cell>
          <cell r="AI822" t="str">
            <v>122° 50' 39.8" W</v>
          </cell>
          <cell r="AJ822" t="str">
            <v>(604) 684-1151</v>
          </cell>
          <cell r="AL822">
            <v>39783</v>
          </cell>
          <cell r="AM822">
            <v>45352</v>
          </cell>
        </row>
        <row r="823">
          <cell r="A823">
            <v>2338</v>
          </cell>
          <cell r="B823" t="str">
            <v>Kinskuch Hydro Project</v>
          </cell>
          <cell r="C823" t="str">
            <v>Proposed 80 MW hydroelectric project located on Kinskuch Lake. Project will include a 39 km 138 KV transmission line to connect to the line along Hwy 37. Currently in the pre-application phase under the BC Environmental Assessment Act.</v>
          </cell>
          <cell r="D823">
            <v>300</v>
          </cell>
          <cell r="F823" t="str">
            <v>Pre-application</v>
          </cell>
          <cell r="G823" t="str">
            <v>Infrastructure</v>
          </cell>
          <cell r="H823" t="str">
            <v>Utilities</v>
          </cell>
          <cell r="I823" t="str">
            <v>Utilities</v>
          </cell>
          <cell r="J823">
            <v>6</v>
          </cell>
          <cell r="K823" t="str">
            <v>Iskut</v>
          </cell>
          <cell r="L823" t="str">
            <v>Kinskuch Lake Hydro LP</v>
          </cell>
          <cell r="N823" t="str">
            <v>Proposed</v>
          </cell>
          <cell r="O823" t="str">
            <v>Consultation/Approvals</v>
          </cell>
          <cell r="P823" t="str">
            <v>Utilities (incl sewage treatment)</v>
          </cell>
          <cell r="Q823" t="b">
            <v>0</v>
          </cell>
          <cell r="R823" t="b">
            <v>0</v>
          </cell>
          <cell r="S823" t="b">
            <v>0</v>
          </cell>
          <cell r="T823" t="b">
            <v>0</v>
          </cell>
          <cell r="U823" t="b">
            <v>0</v>
          </cell>
          <cell r="V823" t="b">
            <v>0</v>
          </cell>
          <cell r="X823" t="b">
            <v>0</v>
          </cell>
          <cell r="Y823" t="b">
            <v>0</v>
          </cell>
          <cell r="AB823">
            <v>210</v>
          </cell>
          <cell r="AC823">
            <v>6</v>
          </cell>
          <cell r="AF823" t="str">
            <v>57.857174</v>
          </cell>
          <cell r="AG823" t="str">
            <v>-129.979248</v>
          </cell>
          <cell r="AH823" t="str">
            <v>57° 51' 25.83" N</v>
          </cell>
          <cell r="AI823" t="str">
            <v>129° 58' 45.29" W</v>
          </cell>
          <cell r="AJ823" t="str">
            <v>(778) 329-9629</v>
          </cell>
          <cell r="AL823">
            <v>39783</v>
          </cell>
          <cell r="AM823">
            <v>45352</v>
          </cell>
        </row>
        <row r="824">
          <cell r="A824">
            <v>2326</v>
          </cell>
          <cell r="B824" t="str">
            <v>Snowfield Gold Project</v>
          </cell>
          <cell r="C824" t="str">
            <v>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v>
          </cell>
          <cell r="D824">
            <v>3400</v>
          </cell>
          <cell r="G824" t="str">
            <v>Industrial</v>
          </cell>
          <cell r="H824" t="str">
            <v>Mining</v>
          </cell>
          <cell r="I824" t="str">
            <v>Mining</v>
          </cell>
          <cell r="J824">
            <v>6</v>
          </cell>
          <cell r="K824" t="str">
            <v>Iskut</v>
          </cell>
          <cell r="L824" t="str">
            <v>Pretium Resources Inc.</v>
          </cell>
          <cell r="N824" t="str">
            <v>On hold</v>
          </cell>
          <cell r="P824" t="str">
            <v>Mining &amp; Oil &amp; Gas Extraction</v>
          </cell>
          <cell r="Q824" t="b">
            <v>0</v>
          </cell>
          <cell r="R824" t="b">
            <v>0</v>
          </cell>
          <cell r="S824" t="b">
            <v>0</v>
          </cell>
          <cell r="T824" t="b">
            <v>0</v>
          </cell>
          <cell r="U824" t="b">
            <v>0</v>
          </cell>
          <cell r="V824" t="b">
            <v>0</v>
          </cell>
          <cell r="X824" t="b">
            <v>0</v>
          </cell>
          <cell r="Y824" t="b">
            <v>1</v>
          </cell>
          <cell r="Z824" t="str">
            <v>Tahltan Band Council, Iskut Band Council, Tahltan Central Council</v>
          </cell>
          <cell r="AF824" t="str">
            <v>56.680374</v>
          </cell>
          <cell r="AG824" t="str">
            <v>-129.902344</v>
          </cell>
          <cell r="AH824" t="str">
            <v>56° 40' 49.35" N</v>
          </cell>
          <cell r="AI824" t="str">
            <v>129° 54' 8.44" W</v>
          </cell>
          <cell r="AJ824" t="str">
            <v>(604) 558-1784</v>
          </cell>
          <cell r="AK824" t="str">
            <v>www.pretivm.com</v>
          </cell>
          <cell r="AL824">
            <v>39783</v>
          </cell>
          <cell r="AM824">
            <v>45352</v>
          </cell>
        </row>
        <row r="825">
          <cell r="A825">
            <v>2307</v>
          </cell>
          <cell r="B825" t="str">
            <v>Cabin Gas Plant</v>
          </cell>
          <cell r="C825" t="str">
            <v>Facility for processing natural gas from the Horn River Basin at a rate of 5.634 Mmcf/day. Phase 1 of the project completed in Late 2012. Phase 2 is expected to increase the capacity by 400 Mmcf/day.</v>
          </cell>
          <cell r="D825">
            <v>800</v>
          </cell>
          <cell r="F825" t="str">
            <v>Certified</v>
          </cell>
          <cell r="G825" t="str">
            <v>Industrial</v>
          </cell>
          <cell r="H825" t="str">
            <v>Oil &amp; Gas</v>
          </cell>
          <cell r="I825" t="str">
            <v>Oil and Gas Extraction</v>
          </cell>
          <cell r="J825">
            <v>8</v>
          </cell>
          <cell r="K825" t="str">
            <v>Fort Nelson</v>
          </cell>
          <cell r="L825" t="str">
            <v>Enbridge Inc.</v>
          </cell>
          <cell r="N825" t="str">
            <v>On hold</v>
          </cell>
          <cell r="P825" t="str">
            <v>Mining &amp; Oil &amp; Gas Extraction</v>
          </cell>
          <cell r="Q825" t="b">
            <v>0</v>
          </cell>
          <cell r="R825" t="b">
            <v>0</v>
          </cell>
          <cell r="S825" t="b">
            <v>0</v>
          </cell>
          <cell r="T825" t="b">
            <v>0</v>
          </cell>
          <cell r="U825" t="b">
            <v>0</v>
          </cell>
          <cell r="V825" t="b">
            <v>0</v>
          </cell>
          <cell r="X825" t="b">
            <v>0</v>
          </cell>
          <cell r="Y825" t="b">
            <v>0</v>
          </cell>
          <cell r="AB825">
            <v>267</v>
          </cell>
          <cell r="AC825">
            <v>40</v>
          </cell>
          <cell r="AF825" t="str">
            <v>59.230286</v>
          </cell>
          <cell r="AG825" t="str">
            <v>-121.67935</v>
          </cell>
          <cell r="AH825" t="str">
            <v>59° 13' 49.03" N</v>
          </cell>
          <cell r="AI825" t="str">
            <v>121˚40'45.66" W</v>
          </cell>
          <cell r="AJ825" t="str">
            <v>(403) 231-3900</v>
          </cell>
          <cell r="AL825">
            <v>39783</v>
          </cell>
          <cell r="AM825">
            <v>45352</v>
          </cell>
        </row>
        <row r="826">
          <cell r="A826">
            <v>2341</v>
          </cell>
          <cell r="B826" t="str">
            <v>Parhar Business Park</v>
          </cell>
          <cell r="C826" t="str">
            <v>Commercial development of 200,000 sq ft on a 3.25 ha property south of Duncan. Plans are to build 12 to 14 buildings in three phases.</v>
          </cell>
          <cell r="D826">
            <v>40</v>
          </cell>
          <cell r="G826" t="str">
            <v>Commercial</v>
          </cell>
          <cell r="H826" t="str">
            <v>Other Commercial</v>
          </cell>
          <cell r="I826" t="str">
            <v>Commercial/Industrial</v>
          </cell>
          <cell r="J826">
            <v>1</v>
          </cell>
          <cell r="K826" t="str">
            <v>Duncan</v>
          </cell>
          <cell r="L826" t="str">
            <v>Parhar Group</v>
          </cell>
          <cell r="N826" t="str">
            <v>Construction started</v>
          </cell>
          <cell r="P826" t="str">
            <v>Residential/Commercial</v>
          </cell>
          <cell r="Q826" t="b">
            <v>0</v>
          </cell>
          <cell r="R826" t="b">
            <v>0</v>
          </cell>
          <cell r="S826" t="b">
            <v>0</v>
          </cell>
          <cell r="T826" t="b">
            <v>0</v>
          </cell>
          <cell r="U826" t="b">
            <v>0</v>
          </cell>
          <cell r="V826" t="b">
            <v>0</v>
          </cell>
          <cell r="X826" t="b">
            <v>0</v>
          </cell>
          <cell r="Y826" t="b">
            <v>0</v>
          </cell>
          <cell r="AD826" t="str">
            <v>20131</v>
          </cell>
          <cell r="AE826" t="str">
            <v>20244</v>
          </cell>
          <cell r="AF826" t="str">
            <v>48.75772</v>
          </cell>
          <cell r="AG826" t="str">
            <v>-123.68310</v>
          </cell>
          <cell r="AH826" t="str">
            <v>48° 45' 27.79" N</v>
          </cell>
          <cell r="AI826" t="str">
            <v>123° 40' 59.16" W</v>
          </cell>
          <cell r="AJ826" t="str">
            <v>(250) 746-6126 (Duncan City)</v>
          </cell>
          <cell r="AL826">
            <v>39783</v>
          </cell>
          <cell r="AM826">
            <v>45352</v>
          </cell>
        </row>
        <row r="827">
          <cell r="A827">
            <v>2250</v>
          </cell>
          <cell r="B827" t="str">
            <v>Caban Gyro Beach Cityhomes - 3377 Lakeshore Rd.</v>
          </cell>
          <cell r="C827" t="str">
            <v>Proposed 127 unit condominium development in two 6-storey concrete midrise building joined by a podium of retail space. A proposal including a public space with a waterfall has been submitted.</v>
          </cell>
          <cell r="D827">
            <v>24</v>
          </cell>
          <cell r="G827" t="str">
            <v>Residential</v>
          </cell>
          <cell r="H827" t="str">
            <v>Primarily residential - Single use</v>
          </cell>
          <cell r="I827" t="str">
            <v>Residential</v>
          </cell>
          <cell r="J827">
            <v>3</v>
          </cell>
          <cell r="K827" t="str">
            <v>Kelowna</v>
          </cell>
          <cell r="L827" t="str">
            <v>Cressey Development Corp.</v>
          </cell>
          <cell r="M827" t="str">
            <v>Meiklejohn Architects Inc.</v>
          </cell>
          <cell r="N827" t="str">
            <v>Proposed</v>
          </cell>
          <cell r="P827" t="str">
            <v>Residential/Commercial</v>
          </cell>
          <cell r="Q827" t="b">
            <v>0</v>
          </cell>
          <cell r="R827" t="b">
            <v>0</v>
          </cell>
          <cell r="S827" t="b">
            <v>0</v>
          </cell>
          <cell r="T827" t="b">
            <v>0</v>
          </cell>
          <cell r="U827" t="b">
            <v>0</v>
          </cell>
          <cell r="V827" t="b">
            <v>0</v>
          </cell>
          <cell r="X827" t="b">
            <v>0</v>
          </cell>
          <cell r="Y827" t="b">
            <v>0</v>
          </cell>
          <cell r="AE827" t="str">
            <v>20242</v>
          </cell>
          <cell r="AF827" t="str">
            <v>49.8556331</v>
          </cell>
          <cell r="AG827" t="str">
            <v>-119.4907458</v>
          </cell>
          <cell r="AH827" t="str">
            <v>49° 51' 20.28" N</v>
          </cell>
          <cell r="AI827" t="str">
            <v>119° 29' 26.68" W</v>
          </cell>
          <cell r="AJ827" t="str">
            <v>(250) 717-1299</v>
          </cell>
          <cell r="AK827" t="str">
            <v>www.cabangyro.com</v>
          </cell>
          <cell r="AL827">
            <v>39692</v>
          </cell>
          <cell r="AM827">
            <v>45352</v>
          </cell>
        </row>
        <row r="828">
          <cell r="A828">
            <v>2273</v>
          </cell>
          <cell r="B828" t="str">
            <v>Vertical Farm Tower</v>
          </cell>
          <cell r="C828" t="str">
            <v>A proposed vertical farm to be located near SFU in Surrey. The indoor plantation of up to 30 storeys high is in preliminary stages.</v>
          </cell>
          <cell r="D828">
            <v>25</v>
          </cell>
          <cell r="G828" t="str">
            <v>Residential</v>
          </cell>
          <cell r="H828" t="str">
            <v>Primarily residential - Single use</v>
          </cell>
          <cell r="I828" t="str">
            <v>Residential</v>
          </cell>
          <cell r="J828">
            <v>2</v>
          </cell>
          <cell r="K828" t="str">
            <v>Surrey</v>
          </cell>
          <cell r="L828" t="str">
            <v>Dickson Despommier</v>
          </cell>
          <cell r="N828" t="str">
            <v>Proposed</v>
          </cell>
          <cell r="O828" t="str">
            <v>Preliminary/Feasibility</v>
          </cell>
          <cell r="P828" t="str">
            <v>Residential/Commercial</v>
          </cell>
          <cell r="Q828" t="b">
            <v>0</v>
          </cell>
          <cell r="R828" t="b">
            <v>0</v>
          </cell>
          <cell r="S828" t="b">
            <v>0</v>
          </cell>
          <cell r="T828" t="b">
            <v>0</v>
          </cell>
          <cell r="U828" t="b">
            <v>0</v>
          </cell>
          <cell r="V828" t="b">
            <v>0</v>
          </cell>
          <cell r="X828" t="b">
            <v>0</v>
          </cell>
          <cell r="Y828" t="b">
            <v>0</v>
          </cell>
          <cell r="AF828" t="str">
            <v>49.19025</v>
          </cell>
          <cell r="AG828" t="str">
            <v>-122.85085</v>
          </cell>
          <cell r="AH828" t="str">
            <v>49° 11' 24.9" N</v>
          </cell>
          <cell r="AI828" t="str">
            <v>122° 51' 3.06" W</v>
          </cell>
          <cell r="AJ828" t="str">
            <v>(604) 591-4441 (City of Surrey)</v>
          </cell>
          <cell r="AL828">
            <v>39692</v>
          </cell>
          <cell r="AM828">
            <v>45352</v>
          </cell>
        </row>
        <row r="829">
          <cell r="A829">
            <v>2296</v>
          </cell>
          <cell r="B829" t="str">
            <v>Jade Lake Power Project</v>
          </cell>
          <cell r="C829" t="str">
            <v>Proposed 120 MW Jade power cluster will have 4 intakes; Kinskuch River, Jade Creek, ZZ-4 Creek and Tchitin River located above Kinskuch Lake 27 km east of Stewart.</v>
          </cell>
          <cell r="D829">
            <v>360</v>
          </cell>
          <cell r="G829" t="str">
            <v>Infrastructure</v>
          </cell>
          <cell r="H829" t="str">
            <v>Utilities</v>
          </cell>
          <cell r="I829" t="str">
            <v>Utilities</v>
          </cell>
          <cell r="J829">
            <v>6</v>
          </cell>
          <cell r="K829" t="str">
            <v>Stewart</v>
          </cell>
          <cell r="L829" t="str">
            <v>Syntaris Power Corp.</v>
          </cell>
          <cell r="N829" t="str">
            <v>Proposed</v>
          </cell>
          <cell r="O829" t="str">
            <v>Preliminary/Feasibility</v>
          </cell>
          <cell r="P829" t="str">
            <v>Utilities (incl sewage treatment)</v>
          </cell>
          <cell r="Q829" t="b">
            <v>0</v>
          </cell>
          <cell r="R829" t="b">
            <v>0</v>
          </cell>
          <cell r="S829" t="b">
            <v>0</v>
          </cell>
          <cell r="T829" t="b">
            <v>0</v>
          </cell>
          <cell r="U829" t="b">
            <v>0</v>
          </cell>
          <cell r="V829" t="b">
            <v>0</v>
          </cell>
          <cell r="X829" t="b">
            <v>0</v>
          </cell>
          <cell r="Y829" t="b">
            <v>0</v>
          </cell>
          <cell r="AJ829" t="str">
            <v>(778) 329-9629</v>
          </cell>
          <cell r="AL829">
            <v>39692</v>
          </cell>
          <cell r="AM829">
            <v>45352</v>
          </cell>
        </row>
        <row r="830">
          <cell r="A830">
            <v>2269</v>
          </cell>
          <cell r="B830" t="str">
            <v>Harper Creek Mine Project</v>
          </cell>
          <cell r="C830" t="str">
            <v>Proposed copper-gold-silver mine with a capacity of up to 70,000 tonnes/day over an 28 year mine life. Project review under the BC Environmental Assessment Act has terminated. On hold until market conditions become more favourable.</v>
          </cell>
          <cell r="D830">
            <v>839</v>
          </cell>
          <cell r="F830" t="str">
            <v>Terminated</v>
          </cell>
          <cell r="G830" t="str">
            <v>Industrial</v>
          </cell>
          <cell r="H830" t="str">
            <v>Mining</v>
          </cell>
          <cell r="I830" t="str">
            <v>Mining</v>
          </cell>
          <cell r="J830">
            <v>3</v>
          </cell>
          <cell r="K830" t="str">
            <v>Clearwater</v>
          </cell>
          <cell r="L830" t="str">
            <v>Harper Creek Mining Corp.</v>
          </cell>
          <cell r="N830" t="str">
            <v>On hold</v>
          </cell>
          <cell r="P830" t="str">
            <v>Mining &amp; Oil &amp; Gas Extraction</v>
          </cell>
          <cell r="Q830" t="b">
            <v>0</v>
          </cell>
          <cell r="R830" t="b">
            <v>0</v>
          </cell>
          <cell r="S830" t="b">
            <v>0</v>
          </cell>
          <cell r="T830" t="b">
            <v>0</v>
          </cell>
          <cell r="U830" t="b">
            <v>0</v>
          </cell>
          <cell r="V830" t="b">
            <v>0</v>
          </cell>
          <cell r="X830" t="b">
            <v>0</v>
          </cell>
          <cell r="Y830" t="b">
            <v>1</v>
          </cell>
          <cell r="Z830" t="str">
            <v>Simpcw First Nation/Whispering Pines/Clinton Indian Band</v>
          </cell>
          <cell r="AA830" t="str">
            <v>Negotiation Agreement is in place to determine an Accommodation Agreement.</v>
          </cell>
          <cell r="AB830">
            <v>600</v>
          </cell>
          <cell r="AC830">
            <v>450</v>
          </cell>
          <cell r="AF830" t="str">
            <v>51.55</v>
          </cell>
          <cell r="AG830" t="str">
            <v>-119.7</v>
          </cell>
          <cell r="AH830" t="str">
            <v>51° 33’ N</v>
          </cell>
          <cell r="AI830" t="str">
            <v>119° 42’ W</v>
          </cell>
          <cell r="AJ830" t="str">
            <v>(604) 273-5597</v>
          </cell>
          <cell r="AK830" t="str">
            <v>www.yellowheadmining.com</v>
          </cell>
          <cell r="AL830">
            <v>39692</v>
          </cell>
          <cell r="AM830">
            <v>45352</v>
          </cell>
        </row>
        <row r="831">
          <cell r="A831">
            <v>2267</v>
          </cell>
          <cell r="B831" t="str">
            <v>Hawkeye Green Energy Grid Project</v>
          </cell>
          <cell r="C831" t="str">
            <v>Proposed 151 MW hydroelectric project located near the Toba and Jarvis Inlets, will consist of 12 run-of-river sites and a 150 km transmission line. Project is in the pre-application phase under the Environmental Assessment Act.</v>
          </cell>
          <cell r="D831">
            <v>450</v>
          </cell>
          <cell r="F831" t="str">
            <v>Pre-application</v>
          </cell>
          <cell r="G831" t="str">
            <v>Infrastructure</v>
          </cell>
          <cell r="H831" t="str">
            <v>Utilities</v>
          </cell>
          <cell r="I831" t="str">
            <v>Utilities</v>
          </cell>
          <cell r="J831">
            <v>1</v>
          </cell>
          <cell r="K831" t="str">
            <v>Powell River</v>
          </cell>
          <cell r="L831" t="str">
            <v>Hawkeye Energy Corp.</v>
          </cell>
          <cell r="N831" t="str">
            <v>Proposed</v>
          </cell>
          <cell r="O831" t="str">
            <v>Consultation/Approvals</v>
          </cell>
          <cell r="P831" t="str">
            <v>Utilities (incl sewage treatment)</v>
          </cell>
          <cell r="Q831" t="b">
            <v>0</v>
          </cell>
          <cell r="R831" t="b">
            <v>0</v>
          </cell>
          <cell r="S831" t="b">
            <v>0</v>
          </cell>
          <cell r="T831" t="b">
            <v>0</v>
          </cell>
          <cell r="U831" t="b">
            <v>0</v>
          </cell>
          <cell r="V831" t="b">
            <v>0</v>
          </cell>
          <cell r="X831" t="b">
            <v>1</v>
          </cell>
          <cell r="Y831" t="b">
            <v>0</v>
          </cell>
          <cell r="AF831" t="str">
            <v>49.836045</v>
          </cell>
          <cell r="AG831" t="str">
            <v>-124.524794</v>
          </cell>
          <cell r="AH831" t="str">
            <v>49° 50' 9.76" N</v>
          </cell>
          <cell r="AI831" t="str">
            <v>124° 31' 29.26" W</v>
          </cell>
          <cell r="AJ831" t="str">
            <v>(604) 878-1339</v>
          </cell>
          <cell r="AL831">
            <v>39692</v>
          </cell>
          <cell r="AM831">
            <v>45352</v>
          </cell>
        </row>
        <row r="832">
          <cell r="A832">
            <v>2263</v>
          </cell>
          <cell r="B832" t="str">
            <v>Brockton Oval Rugby Stadium</v>
          </cell>
          <cell r="C832" t="str">
            <v>10,000 seat rugby stadium proposed for Brockton Oval site.</v>
          </cell>
          <cell r="G832" t="str">
            <v>Commercial</v>
          </cell>
          <cell r="H832" t="str">
            <v>Recreation</v>
          </cell>
          <cell r="I832" t="str">
            <v>Arts, Entertainment &amp; Recreation</v>
          </cell>
          <cell r="J832">
            <v>2</v>
          </cell>
          <cell r="K832" t="str">
            <v>Vancouver</v>
          </cell>
          <cell r="L832" t="str">
            <v>Vancouver Rowing Club</v>
          </cell>
          <cell r="N832" t="str">
            <v>Proposed</v>
          </cell>
          <cell r="O832" t="str">
            <v>Preliminary/Feasibility</v>
          </cell>
          <cell r="P832" t="str">
            <v>Other Services</v>
          </cell>
          <cell r="Q832" t="b">
            <v>0</v>
          </cell>
          <cell r="R832" t="b">
            <v>0</v>
          </cell>
          <cell r="S832" t="b">
            <v>0</v>
          </cell>
          <cell r="T832" t="b">
            <v>0</v>
          </cell>
          <cell r="U832" t="b">
            <v>0</v>
          </cell>
          <cell r="V832" t="b">
            <v>0</v>
          </cell>
          <cell r="X832" t="b">
            <v>0</v>
          </cell>
          <cell r="Y832" t="b">
            <v>0</v>
          </cell>
          <cell r="AF832" t="str">
            <v>49.2906303</v>
          </cell>
          <cell r="AG832" t="str">
            <v>-123.1463013</v>
          </cell>
          <cell r="AH832" t="str">
            <v>49° 17' 26.27" N</v>
          </cell>
          <cell r="AI832" t="str">
            <v>123° 8' 46.68" W</v>
          </cell>
          <cell r="AJ832" t="str">
            <v>(604) 687-3400</v>
          </cell>
          <cell r="AL832">
            <v>39692</v>
          </cell>
          <cell r="AM832">
            <v>45352</v>
          </cell>
        </row>
        <row r="833">
          <cell r="A833">
            <v>2242</v>
          </cell>
          <cell r="B833" t="str">
            <v>Shovel Creek Hydroelectric Project</v>
          </cell>
          <cell r="C833"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D833">
            <v>40</v>
          </cell>
          <cell r="F833" t="str">
            <v>Expired</v>
          </cell>
          <cell r="G833" t="str">
            <v>Infrastructure</v>
          </cell>
          <cell r="H833" t="str">
            <v>Utilities</v>
          </cell>
          <cell r="I833" t="str">
            <v>Utilities</v>
          </cell>
          <cell r="J833">
            <v>2</v>
          </cell>
          <cell r="K833" t="str">
            <v>Harrison Hot Springs</v>
          </cell>
          <cell r="L833" t="str">
            <v>Innergex Renewable Energy Inc.</v>
          </cell>
          <cell r="N833" t="str">
            <v>Proposed</v>
          </cell>
          <cell r="O833" t="str">
            <v>Consultation/Approvals</v>
          </cell>
          <cell r="P833" t="str">
            <v>Utilities (incl sewage treatment)</v>
          </cell>
          <cell r="Q833" t="b">
            <v>0</v>
          </cell>
          <cell r="R833" t="b">
            <v>0</v>
          </cell>
          <cell r="S833" t="b">
            <v>0</v>
          </cell>
          <cell r="T833" t="b">
            <v>0</v>
          </cell>
          <cell r="U833" t="b">
            <v>0</v>
          </cell>
          <cell r="V833" t="b">
            <v>0</v>
          </cell>
          <cell r="X833" t="b">
            <v>1</v>
          </cell>
          <cell r="Y833" t="b">
            <v>0</v>
          </cell>
          <cell r="AB833">
            <v>40</v>
          </cell>
          <cell r="AC833">
            <v>5</v>
          </cell>
          <cell r="AF833" t="str">
            <v>49.779983</v>
          </cell>
          <cell r="AG833" t="str">
            <v>-121.866637</v>
          </cell>
          <cell r="AH833" t="str">
            <v>49° 46' 47.94" N</v>
          </cell>
          <cell r="AI833" t="str">
            <v>121° 51' 59.89" W</v>
          </cell>
          <cell r="AJ833" t="str">
            <v>(604) 633-9990</v>
          </cell>
          <cell r="AL833">
            <v>39600</v>
          </cell>
          <cell r="AM833">
            <v>45352</v>
          </cell>
        </row>
        <row r="834">
          <cell r="A834">
            <v>2229</v>
          </cell>
          <cell r="B834" t="str">
            <v>Little Mountain Housing Redevelopment</v>
          </cell>
          <cell r="C834"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D834">
            <v>300</v>
          </cell>
          <cell r="G834" t="str">
            <v>Residential</v>
          </cell>
          <cell r="H834" t="str">
            <v>Primarily residential - Single use</v>
          </cell>
          <cell r="I834" t="str">
            <v>Social Housing</v>
          </cell>
          <cell r="J834">
            <v>2</v>
          </cell>
          <cell r="K834" t="str">
            <v>Vancouver</v>
          </cell>
          <cell r="L834" t="str">
            <v>Holborn Group/BC Housing/ City of Vancouver</v>
          </cell>
          <cell r="M834" t="str">
            <v>James K. M. Cheng Architects Inc.</v>
          </cell>
          <cell r="N834" t="str">
            <v>Construction started</v>
          </cell>
          <cell r="P834" t="str">
            <v>Residential/Commercial</v>
          </cell>
          <cell r="Q834" t="b">
            <v>1</v>
          </cell>
          <cell r="R834" t="b">
            <v>0</v>
          </cell>
          <cell r="S834" t="b">
            <v>0</v>
          </cell>
          <cell r="T834" t="b">
            <v>0</v>
          </cell>
          <cell r="U834" t="b">
            <v>1</v>
          </cell>
          <cell r="V834" t="b">
            <v>0</v>
          </cell>
          <cell r="X834" t="b">
            <v>0</v>
          </cell>
          <cell r="Y834" t="b">
            <v>0</v>
          </cell>
          <cell r="AD834" t="str">
            <v>20132</v>
          </cell>
          <cell r="AE834" t="str">
            <v>20244</v>
          </cell>
          <cell r="AF834" t="str">
            <v>49.241453</v>
          </cell>
          <cell r="AG834" t="str">
            <v>-123.101697</v>
          </cell>
          <cell r="AH834" t="str">
            <v>49° 14' 29.23" N</v>
          </cell>
          <cell r="AI834" t="str">
            <v>123° 6' 6.11" W</v>
          </cell>
          <cell r="AJ834" t="str">
            <v>(604) 688-8387</v>
          </cell>
          <cell r="AK834" t="str">
            <v>www.vancouverlittlemountain.com</v>
          </cell>
          <cell r="AL834">
            <v>39600</v>
          </cell>
          <cell r="AM834">
            <v>45352</v>
          </cell>
        </row>
        <row r="835">
          <cell r="A835">
            <v>2203</v>
          </cell>
          <cell r="B835" t="str">
            <v>JuniperWest Residential Development</v>
          </cell>
          <cell r="C835" t="str">
            <v>93 hectare, 668-unit development will include 397 single family units and 271 townhouse units. The development will be built in phases. Remaining phases include 200 single family lots and 150 multi-family units. Phase 5 is in planning for Summer 2022.</v>
          </cell>
          <cell r="D835">
            <v>150</v>
          </cell>
          <cell r="G835" t="str">
            <v>Residential</v>
          </cell>
          <cell r="H835" t="str">
            <v>Primarily residential - Single use</v>
          </cell>
          <cell r="I835" t="str">
            <v>Residential</v>
          </cell>
          <cell r="J835">
            <v>3</v>
          </cell>
          <cell r="K835" t="str">
            <v>Kamloops</v>
          </cell>
          <cell r="L835" t="str">
            <v>Tercon Construction</v>
          </cell>
          <cell r="N835" t="str">
            <v>Construction started</v>
          </cell>
          <cell r="P835" t="str">
            <v>Residential/Commercial</v>
          </cell>
          <cell r="Q835" t="b">
            <v>0</v>
          </cell>
          <cell r="R835" t="b">
            <v>0</v>
          </cell>
          <cell r="S835" t="b">
            <v>0</v>
          </cell>
          <cell r="T835" t="b">
            <v>0</v>
          </cell>
          <cell r="U835" t="b">
            <v>0</v>
          </cell>
          <cell r="V835" t="b">
            <v>0</v>
          </cell>
          <cell r="X835" t="b">
            <v>0</v>
          </cell>
          <cell r="Y835" t="b">
            <v>0</v>
          </cell>
          <cell r="AD835" t="str">
            <v>20092</v>
          </cell>
          <cell r="AE835" t="str">
            <v>20242</v>
          </cell>
          <cell r="AF835" t="str">
            <v>50.6603582</v>
          </cell>
          <cell r="AG835" t="str">
            <v>-120.2453974</v>
          </cell>
          <cell r="AH835" t="str">
            <v>50° 39' 37.29" N</v>
          </cell>
          <cell r="AI835" t="str">
            <v>120° 14' 43.43" W</v>
          </cell>
          <cell r="AJ835" t="str">
            <v>(778) 471-2981</v>
          </cell>
          <cell r="AK835" t="str">
            <v>www.juniperwest.com</v>
          </cell>
          <cell r="AL835">
            <v>39600</v>
          </cell>
          <cell r="AM835">
            <v>45352</v>
          </cell>
        </row>
        <row r="836">
          <cell r="A836">
            <v>2199</v>
          </cell>
          <cell r="B836" t="str">
            <v>Ioco Lands Mixed-Use Development</v>
          </cell>
          <cell r="C836" t="str">
            <v>Proposed redevelopment of Ioco Lands and Imperial Oil lands into a mixed residential subdivision with some commercial space.</v>
          </cell>
          <cell r="D836">
            <v>100</v>
          </cell>
          <cell r="G836" t="str">
            <v>Residential</v>
          </cell>
          <cell r="H836" t="str">
            <v>Primarily residential - Single use</v>
          </cell>
          <cell r="I836" t="str">
            <v>Residential/Commercial</v>
          </cell>
          <cell r="J836">
            <v>2</v>
          </cell>
          <cell r="K836" t="str">
            <v>Port Moody</v>
          </cell>
          <cell r="L836" t="str">
            <v>Brilliant Circle Group</v>
          </cell>
          <cell r="M836" t="str">
            <v>James Cheng Architects</v>
          </cell>
          <cell r="N836" t="str">
            <v>Proposed</v>
          </cell>
          <cell r="O836" t="str">
            <v>Preliminary/Feasibility</v>
          </cell>
          <cell r="P836" t="str">
            <v>Residential/Commercial</v>
          </cell>
          <cell r="Q836" t="b">
            <v>0</v>
          </cell>
          <cell r="R836" t="b">
            <v>0</v>
          </cell>
          <cell r="S836" t="b">
            <v>0</v>
          </cell>
          <cell r="T836" t="b">
            <v>0</v>
          </cell>
          <cell r="U836" t="b">
            <v>0</v>
          </cell>
          <cell r="V836" t="b">
            <v>0</v>
          </cell>
          <cell r="X836" t="b">
            <v>0</v>
          </cell>
          <cell r="Y836" t="b">
            <v>0</v>
          </cell>
          <cell r="AF836" t="str">
            <v>49.30476</v>
          </cell>
          <cell r="AG836" t="str">
            <v>-122.8837051</v>
          </cell>
          <cell r="AH836" t="str">
            <v>49° 18' 17.14" N</v>
          </cell>
          <cell r="AI836" t="str">
            <v>122° 53' 1.34" W</v>
          </cell>
          <cell r="AJ836" t="str">
            <v>(604) 873-4333 (Architect)</v>
          </cell>
          <cell r="AL836">
            <v>39600</v>
          </cell>
          <cell r="AM836">
            <v>45352</v>
          </cell>
        </row>
        <row r="837">
          <cell r="A837">
            <v>2228</v>
          </cell>
          <cell r="B837" t="str">
            <v>Social Housing Development</v>
          </cell>
          <cell r="C837" t="str">
            <v>Development of  a 10-storey building with 231-units social housing and a health centre located at 58 West Hastings St.</v>
          </cell>
          <cell r="D837">
            <v>109</v>
          </cell>
          <cell r="G837" t="str">
            <v>Residential</v>
          </cell>
          <cell r="H837" t="str">
            <v>Primarily residential - Single use</v>
          </cell>
          <cell r="I837" t="str">
            <v>Social Housing</v>
          </cell>
          <cell r="J837">
            <v>2</v>
          </cell>
          <cell r="K837" t="str">
            <v>Vancouver</v>
          </cell>
          <cell r="L837" t="str">
            <v>Vancouver Chinatown Foundation</v>
          </cell>
          <cell r="N837" t="str">
            <v>Construction started</v>
          </cell>
          <cell r="P837" t="str">
            <v>Residential/Commercial</v>
          </cell>
          <cell r="Q837" t="b">
            <v>1</v>
          </cell>
          <cell r="R837" t="b">
            <v>1</v>
          </cell>
          <cell r="S837" t="b">
            <v>1</v>
          </cell>
          <cell r="T837" t="b">
            <v>0</v>
          </cell>
          <cell r="U837" t="b">
            <v>0</v>
          </cell>
          <cell r="V837" t="b">
            <v>0</v>
          </cell>
          <cell r="X837" t="b">
            <v>0</v>
          </cell>
          <cell r="Y837" t="b">
            <v>0</v>
          </cell>
          <cell r="AD837" t="str">
            <v>20223</v>
          </cell>
          <cell r="AE837" t="str">
            <v>20242</v>
          </cell>
          <cell r="AF837" t="str">
            <v>49.2818348</v>
          </cell>
          <cell r="AG837" t="str">
            <v>-123.1063233</v>
          </cell>
          <cell r="AH837" t="str">
            <v>49° 16' 54.61" N</v>
          </cell>
          <cell r="AI837" t="str">
            <v>123° 6' 22.76" W</v>
          </cell>
          <cell r="AJ837" t="str">
            <v>(604) 899-8800</v>
          </cell>
          <cell r="AL837">
            <v>39600</v>
          </cell>
          <cell r="AM837">
            <v>45352</v>
          </cell>
        </row>
        <row r="838">
          <cell r="A838">
            <v>2189</v>
          </cell>
          <cell r="B838" t="str">
            <v>Power Station - Casorso Road</v>
          </cell>
          <cell r="C838" t="str">
            <v>Proposed power station located on Casorso Road has received support in public open house held in Apr 2008. Approval received from BC Utilities Commission. Application must be made for exclusion from the Agricultural Land Reserve (ALR) and for re-zoning.</v>
          </cell>
          <cell r="D838">
            <v>18</v>
          </cell>
          <cell r="G838" t="str">
            <v>Infrastructure</v>
          </cell>
          <cell r="H838" t="str">
            <v>Utilities</v>
          </cell>
          <cell r="I838" t="str">
            <v>Utilities</v>
          </cell>
          <cell r="J838">
            <v>3</v>
          </cell>
          <cell r="K838" t="str">
            <v>Kelowna</v>
          </cell>
          <cell r="L838" t="str">
            <v>Fortis BC Inc.</v>
          </cell>
          <cell r="N838" t="str">
            <v>Proposed</v>
          </cell>
          <cell r="O838" t="str">
            <v>Consultation/Approvals</v>
          </cell>
          <cell r="P838" t="str">
            <v>Utilities (incl sewage treatment)</v>
          </cell>
          <cell r="Q838" t="b">
            <v>0</v>
          </cell>
          <cell r="R838" t="b">
            <v>0</v>
          </cell>
          <cell r="S838" t="b">
            <v>0</v>
          </cell>
          <cell r="T838" t="b">
            <v>0</v>
          </cell>
          <cell r="U838" t="b">
            <v>0</v>
          </cell>
          <cell r="V838" t="b">
            <v>0</v>
          </cell>
          <cell r="X838" t="b">
            <v>0</v>
          </cell>
          <cell r="Y838" t="b">
            <v>0</v>
          </cell>
          <cell r="AF838" t="str">
            <v>49.8488312</v>
          </cell>
          <cell r="AG838" t="str">
            <v>-119.4695892</v>
          </cell>
          <cell r="AH838" t="str">
            <v>49° 50' 55.79" N</v>
          </cell>
          <cell r="AI838" t="str">
            <v>119° 28' 10.52" W</v>
          </cell>
          <cell r="AJ838" t="str">
            <v>(250) 368-0500</v>
          </cell>
          <cell r="AL838">
            <v>39600</v>
          </cell>
          <cell r="AM838">
            <v>45352</v>
          </cell>
        </row>
        <row r="839">
          <cell r="A839">
            <v>2213</v>
          </cell>
          <cell r="B839" t="str">
            <v>Waterfront Revitalization Project</v>
          </cell>
          <cell r="C839" t="str">
            <v>Proposed revitalization of the downtown waterfront north of Cordova St. between Granville and Richards St. Plan would include restaurant, hotel, retail and office space in six new developments with a transportation hub.</v>
          </cell>
          <cell r="D839">
            <v>100</v>
          </cell>
          <cell r="G839" t="str">
            <v>Residential</v>
          </cell>
          <cell r="H839" t="str">
            <v>Mixed use</v>
          </cell>
          <cell r="I839" t="str">
            <v>Mixed use - Residential/Commercial/Retail/ Industrial</v>
          </cell>
          <cell r="J839">
            <v>2</v>
          </cell>
          <cell r="K839" t="str">
            <v>Vancouver</v>
          </cell>
          <cell r="N839" t="str">
            <v>Proposed</v>
          </cell>
          <cell r="O839" t="str">
            <v>Consultation/Approvals</v>
          </cell>
          <cell r="P839" t="str">
            <v>Residential/Commercial</v>
          </cell>
          <cell r="Q839" t="b">
            <v>0</v>
          </cell>
          <cell r="R839" t="b">
            <v>0</v>
          </cell>
          <cell r="S839" t="b">
            <v>0</v>
          </cell>
          <cell r="T839" t="b">
            <v>0</v>
          </cell>
          <cell r="U839" t="b">
            <v>0</v>
          </cell>
          <cell r="V839" t="b">
            <v>0</v>
          </cell>
          <cell r="X839" t="b">
            <v>0</v>
          </cell>
          <cell r="Y839" t="b">
            <v>0</v>
          </cell>
          <cell r="AF839" t="str">
            <v>49.28559</v>
          </cell>
          <cell r="AG839" t="str">
            <v>-123.11166</v>
          </cell>
          <cell r="AH839" t="str">
            <v>49° 17' 8.12" N</v>
          </cell>
          <cell r="AI839" t="str">
            <v>123° 6' 41.98" W</v>
          </cell>
          <cell r="AJ839" t="str">
            <v>(604) 873-7276 (Vancouver City)</v>
          </cell>
          <cell r="AL839">
            <v>39600</v>
          </cell>
          <cell r="AM839">
            <v>45352</v>
          </cell>
        </row>
        <row r="840">
          <cell r="A840">
            <v>2245</v>
          </cell>
          <cell r="B840" t="str">
            <v>Kerr - Sulphurets - Mitchell (KSM) Gold/Copper</v>
          </cell>
          <cell r="C84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Permits for early sitework are in place. Early stage construction activities commenced.</v>
          </cell>
          <cell r="D840">
            <v>5300</v>
          </cell>
          <cell r="F840" t="str">
            <v>Extended</v>
          </cell>
          <cell r="G840" t="str">
            <v>Industrial</v>
          </cell>
          <cell r="H840" t="str">
            <v>Mining</v>
          </cell>
          <cell r="I840" t="str">
            <v>Mining</v>
          </cell>
          <cell r="J840">
            <v>6</v>
          </cell>
          <cell r="K840" t="str">
            <v>Stewart</v>
          </cell>
          <cell r="L840" t="str">
            <v>Seabridge Gold Inc.</v>
          </cell>
          <cell r="N840" t="str">
            <v>Proposed</v>
          </cell>
          <cell r="O840" t="str">
            <v>Tender/Preconstruction</v>
          </cell>
          <cell r="P840" t="str">
            <v>Mining &amp; Oil &amp; Gas Extraction</v>
          </cell>
          <cell r="Q840" t="b">
            <v>0</v>
          </cell>
          <cell r="R840" t="b">
            <v>0</v>
          </cell>
          <cell r="S840" t="b">
            <v>0</v>
          </cell>
          <cell r="T840" t="b">
            <v>0</v>
          </cell>
          <cell r="U840" t="b">
            <v>0</v>
          </cell>
          <cell r="V840" t="b">
            <v>0</v>
          </cell>
          <cell r="X840" t="b">
            <v>0</v>
          </cell>
          <cell r="Y840" t="b">
            <v>1</v>
          </cell>
          <cell r="Z840" t="str">
            <v>Nisga'a Nation, Tahltan Band Council, Iskut Band Council, Tahltan Central Council</v>
          </cell>
          <cell r="AB840">
            <v>1800</v>
          </cell>
          <cell r="AC840">
            <v>500</v>
          </cell>
          <cell r="AD840" t="str">
            <v>20242</v>
          </cell>
          <cell r="AF840" t="str">
            <v>56.491</v>
          </cell>
          <cell r="AG840" t="str">
            <v>-130.293</v>
          </cell>
          <cell r="AH840" t="str">
            <v>56° 29' 27.6" N</v>
          </cell>
          <cell r="AI840" t="str">
            <v>130° 17' 34.8" W</v>
          </cell>
          <cell r="AJ840" t="str">
            <v>(416) 367-9292</v>
          </cell>
          <cell r="AK840" t="str">
            <v>www.seabridgegold.net</v>
          </cell>
          <cell r="AL840">
            <v>39600</v>
          </cell>
          <cell r="AM840">
            <v>45352</v>
          </cell>
        </row>
        <row r="841">
          <cell r="A841">
            <v>2147</v>
          </cell>
          <cell r="B841" t="str">
            <v>Tillicum Towers Residential and Commercial Development</v>
          </cell>
          <cell r="C841" t="str">
            <v>Proposed 300,000 square feet of residential space, overlooking Cuthbert Holmes Park, on the northwest corner of its Tillicum Shopping Centre property. The design concept shows a 296-unit in 9 and 13 storey buildings with 30,000 sq ft of retail space. Project has been approved.</v>
          </cell>
          <cell r="D841">
            <v>100</v>
          </cell>
          <cell r="G841" t="str">
            <v>Residential</v>
          </cell>
          <cell r="H841" t="str">
            <v>Primarily residential - Single use</v>
          </cell>
          <cell r="I841" t="str">
            <v>Residential/Commercial</v>
          </cell>
          <cell r="J841">
            <v>1</v>
          </cell>
          <cell r="K841" t="str">
            <v>Saanich</v>
          </cell>
          <cell r="L841" t="str">
            <v>RioCan Investment Trust</v>
          </cell>
          <cell r="M841" t="str">
            <v>MCM Partnership Architects</v>
          </cell>
          <cell r="N841" t="str">
            <v>Proposed</v>
          </cell>
          <cell r="O841" t="str">
            <v>Consultation/Approvals</v>
          </cell>
          <cell r="P841" t="str">
            <v>Residential/Commercial</v>
          </cell>
          <cell r="Q841" t="b">
            <v>0</v>
          </cell>
          <cell r="R841" t="b">
            <v>0</v>
          </cell>
          <cell r="S841" t="b">
            <v>0</v>
          </cell>
          <cell r="T841" t="b">
            <v>0</v>
          </cell>
          <cell r="U841" t="b">
            <v>0</v>
          </cell>
          <cell r="V841" t="b">
            <v>0</v>
          </cell>
          <cell r="X841" t="b">
            <v>0</v>
          </cell>
          <cell r="Y841" t="b">
            <v>0</v>
          </cell>
          <cell r="AF841" t="str">
            <v>48.4487</v>
          </cell>
          <cell r="AG841" t="str">
            <v>-123.3985</v>
          </cell>
          <cell r="AH841" t="str">
            <v>48° 26' 55.32" N</v>
          </cell>
          <cell r="AI841" t="str">
            <v>123° 23' 54.6" W</v>
          </cell>
          <cell r="AJ841" t="str">
            <v>(416) 866-3000</v>
          </cell>
          <cell r="AL841">
            <v>39508</v>
          </cell>
          <cell r="AM841">
            <v>45352</v>
          </cell>
        </row>
        <row r="842">
          <cell r="A842">
            <v>2164</v>
          </cell>
          <cell r="B842" t="str">
            <v>Turnagain Nickel Project Expansion</v>
          </cell>
          <cell r="C84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D842">
            <v>1300</v>
          </cell>
          <cell r="G842" t="str">
            <v>Industrial</v>
          </cell>
          <cell r="H842" t="str">
            <v>Mining</v>
          </cell>
          <cell r="I842" t="str">
            <v>Mining</v>
          </cell>
          <cell r="J842">
            <v>7</v>
          </cell>
          <cell r="K842" t="str">
            <v>Dease Lake Area</v>
          </cell>
          <cell r="L842" t="str">
            <v>Gigametals Corp.</v>
          </cell>
          <cell r="N842" t="str">
            <v>Proposed</v>
          </cell>
          <cell r="P842" t="str">
            <v>Mining &amp; Oil &amp; Gas Extraction</v>
          </cell>
          <cell r="Q842" t="b">
            <v>0</v>
          </cell>
          <cell r="R842" t="b">
            <v>0</v>
          </cell>
          <cell r="S842" t="b">
            <v>0</v>
          </cell>
          <cell r="T842" t="b">
            <v>0</v>
          </cell>
          <cell r="U842" t="b">
            <v>0</v>
          </cell>
          <cell r="V842" t="b">
            <v>0</v>
          </cell>
          <cell r="X842" t="b">
            <v>0</v>
          </cell>
          <cell r="Y842" t="b">
            <v>1</v>
          </cell>
          <cell r="Z842" t="str">
            <v>Tahltan Band Council, Iskut Band Council, Tahltan Central Council, Acho Dene Koe First Nation</v>
          </cell>
          <cell r="AA842" t="str">
            <v>Benefits Agreement</v>
          </cell>
          <cell r="AF842" t="str">
            <v>58.476</v>
          </cell>
          <cell r="AG842" t="str">
            <v>-128.826</v>
          </cell>
          <cell r="AH842" t="str">
            <v>58° 28' 33.6" N</v>
          </cell>
          <cell r="AI842" t="str">
            <v>128° 49' 33.6" W</v>
          </cell>
          <cell r="AJ842" t="str">
            <v>(604) 681-2300</v>
          </cell>
          <cell r="AK842" t="str">
            <v>http://www.hardcreek.com</v>
          </cell>
          <cell r="AL842">
            <v>39508</v>
          </cell>
          <cell r="AM842">
            <v>45352</v>
          </cell>
        </row>
        <row r="843">
          <cell r="A843">
            <v>2151</v>
          </cell>
          <cell r="B843" t="str">
            <v>Roundhouse Mixed Use Community</v>
          </cell>
          <cell r="C843" t="str">
            <v>Development of 1913 historic railway Roundhouse on the Bayview property (project ID #847). Plans include seismic upgrades and building revitalization. Rezoning has been approved and site cleanup has completed. Project includes nine highrises from 10 to 32 storeys.</v>
          </cell>
          <cell r="D843">
            <v>200</v>
          </cell>
          <cell r="G843" t="str">
            <v>Residential</v>
          </cell>
          <cell r="H843" t="str">
            <v>Primarily residential - Single use</v>
          </cell>
          <cell r="I843" t="str">
            <v>Residential/Commercial</v>
          </cell>
          <cell r="J843">
            <v>1</v>
          </cell>
          <cell r="K843" t="str">
            <v>Victoria</v>
          </cell>
          <cell r="L843" t="str">
            <v>Bayview Properties</v>
          </cell>
          <cell r="M843" t="str">
            <v>Hotson Bakker Architects</v>
          </cell>
          <cell r="N843" t="str">
            <v>Construction started</v>
          </cell>
          <cell r="P843" t="str">
            <v>Residential/Commercial</v>
          </cell>
          <cell r="Q843" t="b">
            <v>0</v>
          </cell>
          <cell r="R843" t="b">
            <v>0</v>
          </cell>
          <cell r="S843" t="b">
            <v>0</v>
          </cell>
          <cell r="T843" t="b">
            <v>0</v>
          </cell>
          <cell r="U843" t="b">
            <v>0</v>
          </cell>
          <cell r="V843" t="b">
            <v>1</v>
          </cell>
          <cell r="W843" t="str">
            <v>LEED</v>
          </cell>
          <cell r="X843" t="b">
            <v>0</v>
          </cell>
          <cell r="Y843" t="b">
            <v>0</v>
          </cell>
          <cell r="AD843" t="str">
            <v>20204</v>
          </cell>
          <cell r="AE843" t="str">
            <v>20341</v>
          </cell>
          <cell r="AF843" t="str">
            <v>48.427271</v>
          </cell>
          <cell r="AG843" t="str">
            <v>-123.378704</v>
          </cell>
          <cell r="AH843" t="str">
            <v>48° 25' 38.1756'' N</v>
          </cell>
          <cell r="AI843" t="str">
            <v>123° 22' 43.3344'' W</v>
          </cell>
          <cell r="AJ843" t="str">
            <v>(250) 388-9924</v>
          </cell>
          <cell r="AK843" t="str">
            <v>www.bayviewplace.com</v>
          </cell>
          <cell r="AL843">
            <v>39508</v>
          </cell>
          <cell r="AM843">
            <v>45352</v>
          </cell>
        </row>
        <row r="844">
          <cell r="A844">
            <v>2161</v>
          </cell>
          <cell r="B844" t="str">
            <v>Bute Inlet Hydroelectric Project</v>
          </cell>
          <cell r="C844" t="str">
            <v>Proposed 1027 MW hydroelectric project will combine 17 run-of river sites in Bute Inlet. Project has been withdrawn from the Environmental Assessment Act.</v>
          </cell>
          <cell r="D844">
            <v>3300</v>
          </cell>
          <cell r="F844" t="str">
            <v>Withdrawn</v>
          </cell>
          <cell r="G844" t="str">
            <v>Infrastructure</v>
          </cell>
          <cell r="H844" t="str">
            <v>Utilities</v>
          </cell>
          <cell r="I844" t="str">
            <v>Utilities</v>
          </cell>
          <cell r="J844">
            <v>1</v>
          </cell>
          <cell r="K844" t="str">
            <v>Campbell River Area</v>
          </cell>
          <cell r="L844" t="str">
            <v>Innergex Renewable Energy Inc.</v>
          </cell>
          <cell r="N844" t="str">
            <v>On hold</v>
          </cell>
          <cell r="P844" t="str">
            <v>Utilities (incl sewage treatment)</v>
          </cell>
          <cell r="Q844" t="b">
            <v>0</v>
          </cell>
          <cell r="R844" t="b">
            <v>0</v>
          </cell>
          <cell r="S844" t="b">
            <v>0</v>
          </cell>
          <cell r="T844" t="b">
            <v>0</v>
          </cell>
          <cell r="U844" t="b">
            <v>0</v>
          </cell>
          <cell r="V844" t="b">
            <v>0</v>
          </cell>
          <cell r="X844" t="b">
            <v>0</v>
          </cell>
          <cell r="Y844" t="b">
            <v>0</v>
          </cell>
          <cell r="AF844" t="str">
            <v>50.9</v>
          </cell>
          <cell r="AG844" t="str">
            <v>-124.79</v>
          </cell>
          <cell r="AH844" t="str">
            <v>50° 53' 60" N</v>
          </cell>
          <cell r="AI844" t="str">
            <v>124° 47' 24" W</v>
          </cell>
          <cell r="AJ844" t="str">
            <v>(604) 669-4999</v>
          </cell>
          <cell r="AK844" t="str">
            <v>www.alterrapower.ca</v>
          </cell>
          <cell r="AL844">
            <v>39508</v>
          </cell>
          <cell r="AM844">
            <v>45352</v>
          </cell>
        </row>
        <row r="845">
          <cell r="A845">
            <v>2142</v>
          </cell>
          <cell r="B845" t="str">
            <v>Cheslatta Green Energy  Project</v>
          </cell>
          <cell r="C845"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D845">
            <v>46</v>
          </cell>
          <cell r="G845" t="str">
            <v>Infrastructure</v>
          </cell>
          <cell r="H845" t="str">
            <v>Utilities</v>
          </cell>
          <cell r="I845" t="str">
            <v>Utilities</v>
          </cell>
          <cell r="J845">
            <v>7</v>
          </cell>
          <cell r="K845" t="str">
            <v>Burns Lake</v>
          </cell>
          <cell r="L845" t="str">
            <v>Pristine Power Inc./Cheslatta Forest Products</v>
          </cell>
          <cell r="N845" t="str">
            <v>Proposed</v>
          </cell>
          <cell r="O845" t="str">
            <v>Consultation/Approvals</v>
          </cell>
          <cell r="P845" t="str">
            <v>Utilities (incl sewage treatment)</v>
          </cell>
          <cell r="Q845" t="b">
            <v>0</v>
          </cell>
          <cell r="R845" t="b">
            <v>0</v>
          </cell>
          <cell r="S845" t="b">
            <v>0</v>
          </cell>
          <cell r="T845" t="b">
            <v>0</v>
          </cell>
          <cell r="U845" t="b">
            <v>0</v>
          </cell>
          <cell r="V845" t="b">
            <v>0</v>
          </cell>
          <cell r="X845" t="b">
            <v>1</v>
          </cell>
          <cell r="Y845" t="b">
            <v>0</v>
          </cell>
          <cell r="AF845" t="str">
            <v>54.22883</v>
          </cell>
          <cell r="AG845" t="str">
            <v>-125.76240</v>
          </cell>
          <cell r="AH845" t="str">
            <v>54° 13' 43.79" N</v>
          </cell>
          <cell r="AI845" t="str">
            <v>125° 45' 44.64" W</v>
          </cell>
          <cell r="AJ845" t="str">
            <v>(250) 692-7587 (Village of Burns Lake)</v>
          </cell>
          <cell r="AL845">
            <v>39508</v>
          </cell>
          <cell r="AM845">
            <v>45352</v>
          </cell>
        </row>
        <row r="846">
          <cell r="A846">
            <v>2108</v>
          </cell>
          <cell r="B846" t="str">
            <v>Oceanwest Resort Development</v>
          </cell>
          <cell r="C846" t="str">
            <v>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v>
          </cell>
          <cell r="D846">
            <v>200</v>
          </cell>
          <cell r="G846" t="str">
            <v>Residential</v>
          </cell>
          <cell r="H846" t="str">
            <v>Mixed use</v>
          </cell>
          <cell r="I846" t="str">
            <v>Mixed use - Residential/Commercial/Retail/ Industrial</v>
          </cell>
          <cell r="J846">
            <v>1</v>
          </cell>
          <cell r="K846" t="str">
            <v>Ucluelet</v>
          </cell>
          <cell r="L846" t="str">
            <v>Onni Group</v>
          </cell>
          <cell r="N846" t="str">
            <v>Construction started</v>
          </cell>
          <cell r="P846" t="str">
            <v>Residential/Commercial</v>
          </cell>
          <cell r="Q846" t="b">
            <v>0</v>
          </cell>
          <cell r="R846" t="b">
            <v>0</v>
          </cell>
          <cell r="S846" t="b">
            <v>0</v>
          </cell>
          <cell r="T846" t="b">
            <v>0</v>
          </cell>
          <cell r="U846" t="b">
            <v>0</v>
          </cell>
          <cell r="V846" t="b">
            <v>0</v>
          </cell>
          <cell r="X846" t="b">
            <v>0</v>
          </cell>
          <cell r="Y846" t="b">
            <v>0</v>
          </cell>
          <cell r="AD846" t="str">
            <v>20083</v>
          </cell>
          <cell r="AE846" t="str">
            <v>20221</v>
          </cell>
          <cell r="AF846" t="str">
            <v>48.9421005</v>
          </cell>
          <cell r="AG846" t="str">
            <v>-125.5589981</v>
          </cell>
          <cell r="AH846" t="str">
            <v>48° 56' 31.56" N</v>
          </cell>
          <cell r="AI846" t="str">
            <v>125° 33' 32.39" W</v>
          </cell>
          <cell r="AJ846" t="str">
            <v>(250) 726-2228</v>
          </cell>
          <cell r="AK846" t="str">
            <v>www.oceanwest.com</v>
          </cell>
          <cell r="AL846">
            <v>39417</v>
          </cell>
          <cell r="AM846">
            <v>45352</v>
          </cell>
        </row>
        <row r="847">
          <cell r="A847">
            <v>2084</v>
          </cell>
          <cell r="B847" t="str">
            <v>Shelter Bay Residential Neighbourhood</v>
          </cell>
          <cell r="C847" t="str">
            <v>Proposed development for the west side of Okanagan Lake. The developer is in negotiations with the Westbank First Nations for a 125 year lease that would allow for 1,500 condominium units including highrise towers and a marina.</v>
          </cell>
          <cell r="D847">
            <v>1000</v>
          </cell>
          <cell r="G847" t="str">
            <v>Residential</v>
          </cell>
          <cell r="H847" t="str">
            <v>Primarily residential - Single use</v>
          </cell>
          <cell r="I847" t="str">
            <v>Residential</v>
          </cell>
          <cell r="J847">
            <v>3</v>
          </cell>
          <cell r="K847" t="str">
            <v>Westbank First Nation Lands</v>
          </cell>
          <cell r="N847" t="str">
            <v>Proposed</v>
          </cell>
          <cell r="O847" t="str">
            <v>Consultation/Approvals</v>
          </cell>
          <cell r="P847" t="str">
            <v>Residential/Commercial</v>
          </cell>
          <cell r="Q847" t="b">
            <v>0</v>
          </cell>
          <cell r="R847" t="b">
            <v>0</v>
          </cell>
          <cell r="S847" t="b">
            <v>0</v>
          </cell>
          <cell r="T847" t="b">
            <v>0</v>
          </cell>
          <cell r="U847" t="b">
            <v>0</v>
          </cell>
          <cell r="V847" t="b">
            <v>0</v>
          </cell>
          <cell r="X847" t="b">
            <v>0</v>
          </cell>
          <cell r="Y847" t="b">
            <v>0</v>
          </cell>
          <cell r="AF847" t="str">
            <v>49.8777999</v>
          </cell>
          <cell r="AG847" t="str">
            <v>-119.5256571</v>
          </cell>
          <cell r="AH847" t="str">
            <v>49° 52' 40.08" N</v>
          </cell>
          <cell r="AI847" t="str">
            <v>119° 31' 32.37" W</v>
          </cell>
          <cell r="AJ847" t="str">
            <v>(604) 681-8882</v>
          </cell>
          <cell r="AL847">
            <v>39417</v>
          </cell>
          <cell r="AM847">
            <v>45352</v>
          </cell>
        </row>
        <row r="848">
          <cell r="A848">
            <v>2086</v>
          </cell>
          <cell r="B848" t="str">
            <v>Vancouver Art Gallery</v>
          </cell>
          <cell r="C848" t="str">
            <v>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v>
          </cell>
          <cell r="D848">
            <v>400</v>
          </cell>
          <cell r="G848" t="str">
            <v>Commercial</v>
          </cell>
          <cell r="H848" t="str">
            <v>Recreation</v>
          </cell>
          <cell r="I848" t="str">
            <v>Arts, Entertainment &amp; Recreation</v>
          </cell>
          <cell r="J848">
            <v>2</v>
          </cell>
          <cell r="K848" t="str">
            <v>Vancouver</v>
          </cell>
          <cell r="L848" t="str">
            <v>Vancouver Art Gallery</v>
          </cell>
          <cell r="M848" t="str">
            <v>Herzog &amp; de Meuron and Perkins + Will</v>
          </cell>
          <cell r="N848" t="str">
            <v>Construction started</v>
          </cell>
          <cell r="P848" t="str">
            <v>Other Services</v>
          </cell>
          <cell r="Q848" t="b">
            <v>1</v>
          </cell>
          <cell r="R848" t="b">
            <v>1</v>
          </cell>
          <cell r="S848" t="b">
            <v>1</v>
          </cell>
          <cell r="T848" t="b">
            <v>0</v>
          </cell>
          <cell r="U848" t="b">
            <v>1</v>
          </cell>
          <cell r="V848" t="b">
            <v>1</v>
          </cell>
          <cell r="W848" t="str">
            <v>Passive House</v>
          </cell>
          <cell r="X848" t="b">
            <v>0</v>
          </cell>
          <cell r="Y848" t="b">
            <v>0</v>
          </cell>
          <cell r="AB848">
            <v>3000</v>
          </cell>
          <cell r="AC848">
            <v>1000</v>
          </cell>
          <cell r="AD848" t="str">
            <v>20233</v>
          </cell>
          <cell r="AE848" t="str">
            <v>20284</v>
          </cell>
          <cell r="AF848" t="str">
            <v>49.2793617</v>
          </cell>
          <cell r="AG848" t="str">
            <v>-123.1132431</v>
          </cell>
          <cell r="AH848" t="str">
            <v>49° 16' 45.7" N</v>
          </cell>
          <cell r="AI848" t="str">
            <v>123° 6' 47.68" W</v>
          </cell>
          <cell r="AJ848" t="str">
            <v>(604) 873-7276 (Vancouver City)</v>
          </cell>
          <cell r="AL848">
            <v>39417</v>
          </cell>
          <cell r="AM848">
            <v>45352</v>
          </cell>
        </row>
        <row r="849">
          <cell r="A849">
            <v>2120</v>
          </cell>
          <cell r="B849" t="str">
            <v>Residential Development - 8410 Wallace Drive</v>
          </cell>
          <cell r="C849" t="str">
            <v>Proposed development on 13 hectares adjacent to the Vantreight farm at 8410 Wallace Drive, to include 57 single-family homes, townhomes and condominiums. Open house held and council approval received in Aug 2010.</v>
          </cell>
          <cell r="D849">
            <v>150</v>
          </cell>
          <cell r="G849" t="str">
            <v>Residential</v>
          </cell>
          <cell r="H849" t="str">
            <v>Primarily residential - Single use</v>
          </cell>
          <cell r="I849" t="str">
            <v>Residential</v>
          </cell>
          <cell r="J849">
            <v>1</v>
          </cell>
          <cell r="K849" t="str">
            <v>Central Saanich</v>
          </cell>
          <cell r="L849" t="str">
            <v>Ian Vantreight</v>
          </cell>
          <cell r="N849" t="str">
            <v>Proposed</v>
          </cell>
          <cell r="O849" t="str">
            <v>Consultation/Approvals</v>
          </cell>
          <cell r="P849" t="str">
            <v>Residential/Commercial</v>
          </cell>
          <cell r="Q849" t="b">
            <v>0</v>
          </cell>
          <cell r="R849" t="b">
            <v>0</v>
          </cell>
          <cell r="S849" t="b">
            <v>0</v>
          </cell>
          <cell r="T849" t="b">
            <v>0</v>
          </cell>
          <cell r="U849" t="b">
            <v>0</v>
          </cell>
          <cell r="V849" t="b">
            <v>0</v>
          </cell>
          <cell r="X849" t="b">
            <v>0</v>
          </cell>
          <cell r="Y849" t="b">
            <v>0</v>
          </cell>
          <cell r="AF849" t="str">
            <v>48.609403</v>
          </cell>
          <cell r="AG849" t="str">
            <v>-123.407586</v>
          </cell>
          <cell r="AH849" t="str">
            <v>48° 36' 33.85" N</v>
          </cell>
          <cell r="AI849" t="str">
            <v>123° 24' 27.31" W</v>
          </cell>
          <cell r="AJ849" t="str">
            <v>(250) 652- 4444 (Central Saanich)</v>
          </cell>
          <cell r="AL849">
            <v>39417</v>
          </cell>
          <cell r="AM849">
            <v>45352</v>
          </cell>
        </row>
        <row r="850">
          <cell r="A850">
            <v>2083</v>
          </cell>
          <cell r="B850" t="str">
            <v>Aqua Residential Development</v>
          </cell>
          <cell r="C850" t="str">
            <v>Development of a 6.75 acre resort community located on Okanagan Lake and Lakeshore Rd. The project plans include 400 residential units and resort accommodation with water features and pedestrian amenities.</v>
          </cell>
          <cell r="G850" t="str">
            <v>Residential</v>
          </cell>
          <cell r="H850" t="str">
            <v>Primarily residential - Single use</v>
          </cell>
          <cell r="I850" t="str">
            <v>Residential</v>
          </cell>
          <cell r="J850">
            <v>3</v>
          </cell>
          <cell r="K850" t="str">
            <v>Kelowna</v>
          </cell>
          <cell r="L850" t="str">
            <v>Mission Group</v>
          </cell>
          <cell r="N850" t="str">
            <v>Construction started</v>
          </cell>
          <cell r="P850" t="str">
            <v>Residential/Commercial</v>
          </cell>
          <cell r="Q850" t="b">
            <v>0</v>
          </cell>
          <cell r="R850" t="b">
            <v>0</v>
          </cell>
          <cell r="S850" t="b">
            <v>0</v>
          </cell>
          <cell r="T850" t="b">
            <v>0</v>
          </cell>
          <cell r="U850" t="b">
            <v>0</v>
          </cell>
          <cell r="V850" t="b">
            <v>0</v>
          </cell>
          <cell r="X850" t="b">
            <v>0</v>
          </cell>
          <cell r="Y850" t="b">
            <v>0</v>
          </cell>
          <cell r="AD850" t="str">
            <v>20232</v>
          </cell>
          <cell r="AE850" t="str">
            <v>20264</v>
          </cell>
          <cell r="AF850" t="str">
            <v>49.8435919</v>
          </cell>
          <cell r="AG850" t="str">
            <v>-119.4880299</v>
          </cell>
          <cell r="AH850" t="str">
            <v>49° 50' 36.93" N</v>
          </cell>
          <cell r="AI850" t="str">
            <v>119° 29' 16.91" W</v>
          </cell>
          <cell r="AJ850" t="str">
            <v>(250) 448-8810</v>
          </cell>
          <cell r="AK850" t="str">
            <v>www.missiongroup.ca/residential/our-communities/aqua</v>
          </cell>
          <cell r="AL850">
            <v>39417</v>
          </cell>
          <cell r="AM850">
            <v>45352</v>
          </cell>
        </row>
        <row r="851">
          <cell r="A851">
            <v>2122</v>
          </cell>
          <cell r="B851" t="str">
            <v>Sandstone Towne Centre - South Nanaimo Lands</v>
          </cell>
          <cell r="C851" t="str">
            <v>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v>
          </cell>
          <cell r="D851">
            <v>1000</v>
          </cell>
          <cell r="G851" t="str">
            <v>Residential</v>
          </cell>
          <cell r="H851" t="str">
            <v>Mixed use</v>
          </cell>
          <cell r="I851" t="str">
            <v>Mixed use - Residential/Commercial/Retail/ Industrial</v>
          </cell>
          <cell r="J851">
            <v>1</v>
          </cell>
          <cell r="K851" t="str">
            <v>Nanaimo</v>
          </cell>
          <cell r="L851" t="str">
            <v>Northwest Properties</v>
          </cell>
          <cell r="N851" t="str">
            <v>On hold</v>
          </cell>
          <cell r="P851" t="str">
            <v>Residential/Commercial</v>
          </cell>
          <cell r="Q851" t="b">
            <v>0</v>
          </cell>
          <cell r="R851" t="b">
            <v>0</v>
          </cell>
          <cell r="S851" t="b">
            <v>0</v>
          </cell>
          <cell r="T851" t="b">
            <v>0</v>
          </cell>
          <cell r="U851" t="b">
            <v>0</v>
          </cell>
          <cell r="V851" t="b">
            <v>0</v>
          </cell>
          <cell r="X851" t="b">
            <v>0</v>
          </cell>
          <cell r="Y851" t="b">
            <v>0</v>
          </cell>
          <cell r="AF851" t="str">
            <v>49.12183</v>
          </cell>
          <cell r="AG851" t="str">
            <v>-124.012001</v>
          </cell>
          <cell r="AH851" t="str">
            <v>49° 7' 18.59" N</v>
          </cell>
          <cell r="AI851" t="str">
            <v>124° 0' 43.2" W</v>
          </cell>
          <cell r="AJ851" t="str">
            <v>(604) 299-7517</v>
          </cell>
          <cell r="AK851" t="str">
            <v>www.sandstonenanaimo.ca</v>
          </cell>
          <cell r="AL851">
            <v>39417</v>
          </cell>
          <cell r="AM851">
            <v>45352</v>
          </cell>
        </row>
        <row r="852">
          <cell r="A852">
            <v>2089</v>
          </cell>
          <cell r="B852" t="str">
            <v>North Shore Wastewater Treatment Plant (formerly Lions Gate Sewerage)</v>
          </cell>
          <cell r="C852" t="str">
            <v>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An updated cost estimate is under review.</v>
          </cell>
          <cell r="D852">
            <v>882</v>
          </cell>
          <cell r="G852" t="str">
            <v>Infrastructure</v>
          </cell>
          <cell r="H852" t="str">
            <v>Utilities</v>
          </cell>
          <cell r="I852" t="str">
            <v>Water, Sewage, and Other Systems</v>
          </cell>
          <cell r="J852">
            <v>2</v>
          </cell>
          <cell r="K852" t="str">
            <v>North Vancouver</v>
          </cell>
          <cell r="L852" t="str">
            <v>City of North Vancouver</v>
          </cell>
          <cell r="N852" t="str">
            <v>Construction started</v>
          </cell>
          <cell r="P852" t="str">
            <v>Utilities (incl sewage treatment)</v>
          </cell>
          <cell r="Q852" t="b">
            <v>1</v>
          </cell>
          <cell r="R852" t="b">
            <v>1</v>
          </cell>
          <cell r="S852" t="b">
            <v>1</v>
          </cell>
          <cell r="T852" t="b">
            <v>1</v>
          </cell>
          <cell r="U852" t="b">
            <v>0</v>
          </cell>
          <cell r="V852" t="b">
            <v>1</v>
          </cell>
          <cell r="W852" t="str">
            <v>LEED gold, Envision gold</v>
          </cell>
          <cell r="X852" t="b">
            <v>0</v>
          </cell>
          <cell r="Y852" t="b">
            <v>0</v>
          </cell>
          <cell r="AD852" t="str">
            <v>20181</v>
          </cell>
          <cell r="AE852" t="str">
            <v>20301</v>
          </cell>
          <cell r="AF852" t="str">
            <v>49.316374</v>
          </cell>
          <cell r="AG852" t="str">
            <v>-123.109199</v>
          </cell>
          <cell r="AH852" t="str">
            <v>49° 18' 58.95'' N</v>
          </cell>
          <cell r="AI852" t="str">
            <v>123° 6' 33.12'' W</v>
          </cell>
          <cell r="AJ852" t="str">
            <v>(604) 985-7761 (North Vancouver City)</v>
          </cell>
          <cell r="AK852" t="str">
            <v>www.northshorewwtp.ca</v>
          </cell>
          <cell r="AL852">
            <v>39417</v>
          </cell>
          <cell r="AM852">
            <v>45352</v>
          </cell>
        </row>
        <row r="853">
          <cell r="A853">
            <v>1103</v>
          </cell>
          <cell r="B853" t="str">
            <v>Site C Project</v>
          </cell>
          <cell r="C853" t="str">
            <v>This project will construct a third dam and hydroelectric generating station on the Peace River approximately seven kilometres southwest of Fort St. John. It will be capable of producing approximately 5,100 gigawatt-hours of electricity annually and 1,100 megawatts of capacity. Site C will provide clean, renewable and cost-effective power in B.C. for more than 100 years. _x000D_
*Planned in-service date for all units. _x000D_
**Site C project anticipated total cost and project cost to date include capital costs, charges subject to regulatory deferral and certain operating expenditures. _x000D_
***The approved project cost estimate (June 2021) is $16 billion with a project in-service date of calendar 2025 (first and last generating unit in-service in December 2024 and 2025, respectively). BC Hydro continues to manage significant risks to the project such as the availability of skilled workers, commercial negotiations with contractors, first unit commissioning delay, design changes due to unknown field conditions, and potential inflationary pressures on costs. The Site C Project continues to work with the Project Advisory Board, Mr. Milburn, Ernst &amp; Young Canada, and the Technical Advisory Board to manage these project risks.</v>
          </cell>
          <cell r="D853">
            <v>16000</v>
          </cell>
          <cell r="G853" t="str">
            <v>Infrastructure</v>
          </cell>
          <cell r="H853" t="str">
            <v>Utilities</v>
          </cell>
          <cell r="I853" t="str">
            <v>Utilities</v>
          </cell>
          <cell r="J853">
            <v>8</v>
          </cell>
          <cell r="K853" t="str">
            <v>Fort St. John</v>
          </cell>
          <cell r="L853" t="str">
            <v>BC Hydro</v>
          </cell>
          <cell r="N853" t="str">
            <v>Construction started</v>
          </cell>
          <cell r="P853" t="str">
            <v>Utilities (incl sewage treatment)</v>
          </cell>
          <cell r="Q853" t="b">
            <v>1</v>
          </cell>
          <cell r="R853" t="b">
            <v>0</v>
          </cell>
          <cell r="S853" t="b">
            <v>0</v>
          </cell>
          <cell r="T853" t="b">
            <v>0</v>
          </cell>
          <cell r="U853" t="b">
            <v>1</v>
          </cell>
          <cell r="V853" t="b">
            <v>0</v>
          </cell>
          <cell r="X853" t="b">
            <v>1</v>
          </cell>
          <cell r="Y853" t="b">
            <v>0</v>
          </cell>
          <cell r="AD853" t="str">
            <v>20153</v>
          </cell>
          <cell r="AE853" t="str">
            <v>20254</v>
          </cell>
          <cell r="AJ853" t="str">
            <v>(604) 623-4472   Toll Free: 1-866-647-3334</v>
          </cell>
          <cell r="AK853" t="str">
            <v>https://www.sitecproject.com</v>
          </cell>
          <cell r="AL853">
            <v>39326</v>
          </cell>
          <cell r="AM853">
            <v>45352</v>
          </cell>
        </row>
        <row r="854">
          <cell r="A854">
            <v>2035</v>
          </cell>
          <cell r="B854" t="str">
            <v>Kelowna International Airport Expansion</v>
          </cell>
          <cell r="C854" t="str">
            <v>Kelowna International Airport is undergoing phased expansion of the air terminal complex, runway, and road access. Development includes the expansion of the check-in process, outbound baggage belt system and airline/tenant office areas.</v>
          </cell>
          <cell r="D854">
            <v>150</v>
          </cell>
          <cell r="G854" t="str">
            <v>Infrastructure</v>
          </cell>
          <cell r="H854" t="str">
            <v>Other Transportation</v>
          </cell>
          <cell r="I854" t="str">
            <v>Airport Operations</v>
          </cell>
          <cell r="J854">
            <v>3</v>
          </cell>
          <cell r="K854" t="str">
            <v>Kelowna</v>
          </cell>
          <cell r="L854" t="str">
            <v>Kelowna International Airport</v>
          </cell>
          <cell r="N854" t="str">
            <v>Construction started</v>
          </cell>
          <cell r="P854" t="str">
            <v>Transportation &amp; Warehousing</v>
          </cell>
          <cell r="Q854" t="b">
            <v>1</v>
          </cell>
          <cell r="R854" t="b">
            <v>1</v>
          </cell>
          <cell r="S854" t="b">
            <v>0</v>
          </cell>
          <cell r="T854" t="b">
            <v>0</v>
          </cell>
          <cell r="U854" t="b">
            <v>0</v>
          </cell>
          <cell r="V854" t="b">
            <v>0</v>
          </cell>
          <cell r="X854" t="b">
            <v>0</v>
          </cell>
          <cell r="Y854" t="b">
            <v>0</v>
          </cell>
          <cell r="AD854" t="str">
            <v>20081</v>
          </cell>
          <cell r="AE854" t="str">
            <v>20254</v>
          </cell>
          <cell r="AF854" t="str">
            <v>49.9508209</v>
          </cell>
          <cell r="AG854" t="str">
            <v>-119.3817368</v>
          </cell>
          <cell r="AH854" t="str">
            <v>49° 57' 2.96" N</v>
          </cell>
          <cell r="AI854" t="str">
            <v>119° 22' 54.25" W</v>
          </cell>
          <cell r="AJ854" t="str">
            <v>(250) 765-5125</v>
          </cell>
          <cell r="AL854">
            <v>39326</v>
          </cell>
          <cell r="AM854">
            <v>45352</v>
          </cell>
        </row>
        <row r="855">
          <cell r="A855">
            <v>2037</v>
          </cell>
          <cell r="B855" t="str">
            <v>Hackney Hills Wind Park</v>
          </cell>
          <cell r="C855" t="str">
            <v>Proposed 370 MW wind park project located east of Fort St. John. Project is in the pre-application phase under the Environmental Assessment Act.</v>
          </cell>
          <cell r="D855">
            <v>400</v>
          </cell>
          <cell r="F855" t="str">
            <v>Pre-application</v>
          </cell>
          <cell r="G855" t="str">
            <v>Infrastructure</v>
          </cell>
          <cell r="H855" t="str">
            <v>Utilities</v>
          </cell>
          <cell r="I855" t="str">
            <v>Utilities</v>
          </cell>
          <cell r="J855">
            <v>8</v>
          </cell>
          <cell r="K855" t="str">
            <v>Fort St. John</v>
          </cell>
          <cell r="L855" t="str">
            <v>Aeolis Wind Power Corporation</v>
          </cell>
          <cell r="N855" t="str">
            <v>Proposed</v>
          </cell>
          <cell r="O855" t="str">
            <v>Consultation/Approvals</v>
          </cell>
          <cell r="P855" t="str">
            <v>Utilities (incl sewage treatment)</v>
          </cell>
          <cell r="Q855" t="b">
            <v>0</v>
          </cell>
          <cell r="R855" t="b">
            <v>0</v>
          </cell>
          <cell r="S855" t="b">
            <v>0</v>
          </cell>
          <cell r="T855" t="b">
            <v>0</v>
          </cell>
          <cell r="U855" t="b">
            <v>0</v>
          </cell>
          <cell r="V855" t="b">
            <v>0</v>
          </cell>
          <cell r="X855" t="b">
            <v>1</v>
          </cell>
          <cell r="Y855" t="b">
            <v>0</v>
          </cell>
          <cell r="AF855" t="str">
            <v>56.249263</v>
          </cell>
          <cell r="AG855" t="str">
            <v>-120.847549</v>
          </cell>
          <cell r="AH855" t="str">
            <v>56° 14' 57.35" N</v>
          </cell>
          <cell r="AI855" t="str">
            <v>120° 50' 51.18" W</v>
          </cell>
          <cell r="AJ855" t="str">
            <v>(250) 655-0330</v>
          </cell>
          <cell r="AL855">
            <v>39326</v>
          </cell>
          <cell r="AM855">
            <v>45352</v>
          </cell>
        </row>
        <row r="856">
          <cell r="A856">
            <v>2040</v>
          </cell>
          <cell r="B856" t="str">
            <v>Thunder Mountain Wind Park</v>
          </cell>
          <cell r="C856" t="str">
            <v>Proposed 320 MW wind park project located southeast of Tumbler Ridge. Project has received certification under the Environmental Assessment Act in Dec 2009. All permitting is in place. Project has been put on hold until demand increases.</v>
          </cell>
          <cell r="D856">
            <v>1000</v>
          </cell>
          <cell r="F856" t="str">
            <v>Certified</v>
          </cell>
          <cell r="G856" t="str">
            <v>Infrastructure</v>
          </cell>
          <cell r="H856" t="str">
            <v>Utilities</v>
          </cell>
          <cell r="I856" t="str">
            <v>Utilities</v>
          </cell>
          <cell r="J856">
            <v>8</v>
          </cell>
          <cell r="K856" t="str">
            <v>Tumbler Ridge</v>
          </cell>
          <cell r="L856" t="str">
            <v>Aeolis Wind Power Corporation</v>
          </cell>
          <cell r="N856" t="str">
            <v>On hold</v>
          </cell>
          <cell r="P856" t="str">
            <v>Utilities (incl sewage treatment)</v>
          </cell>
          <cell r="Q856" t="b">
            <v>0</v>
          </cell>
          <cell r="R856" t="b">
            <v>0</v>
          </cell>
          <cell r="S856" t="b">
            <v>0</v>
          </cell>
          <cell r="T856" t="b">
            <v>0</v>
          </cell>
          <cell r="U856" t="b">
            <v>0</v>
          </cell>
          <cell r="V856" t="b">
            <v>0</v>
          </cell>
          <cell r="X856" t="b">
            <v>1</v>
          </cell>
          <cell r="Y856" t="b">
            <v>1</v>
          </cell>
          <cell r="Z856" t="str">
            <v>Heidi T'enneh, McLeod Lake Indian Band</v>
          </cell>
          <cell r="AA856" t="str">
            <v>First Nations Clean Energy Revenue Sharing Agreement</v>
          </cell>
          <cell r="AF856" t="str">
            <v>54.945418</v>
          </cell>
          <cell r="AG856" t="str">
            <v>-120.5573071</v>
          </cell>
          <cell r="AH856" t="str">
            <v>54° 56' 43.51'' N</v>
          </cell>
          <cell r="AI856" t="str">
            <v>120° 33' 26.31'' W</v>
          </cell>
          <cell r="AJ856" t="str">
            <v>(250) 655-0330</v>
          </cell>
          <cell r="AL856">
            <v>39326</v>
          </cell>
          <cell r="AM856">
            <v>45352</v>
          </cell>
        </row>
        <row r="857">
          <cell r="A857">
            <v>2060</v>
          </cell>
          <cell r="B857" t="str">
            <v>Willow Beach Condominiums</v>
          </cell>
          <cell r="C857" t="str">
            <v>Proposed condominium development located on north Osoyoos Lake. Site is on former Willow Beach campground. The initial large scale project has been re-designed and scaled down to include 80 residential units, a lagoon and a public park.</v>
          </cell>
          <cell r="D857">
            <v>20</v>
          </cell>
          <cell r="G857" t="str">
            <v>Residential</v>
          </cell>
          <cell r="H857" t="str">
            <v>Primarily residential - Single use</v>
          </cell>
          <cell r="I857" t="str">
            <v>Residential</v>
          </cell>
          <cell r="J857">
            <v>3</v>
          </cell>
          <cell r="K857" t="str">
            <v>Osoyoos</v>
          </cell>
          <cell r="L857" t="str">
            <v>Willow Beach (GLD) Developments Ltd.</v>
          </cell>
          <cell r="M857" t="str">
            <v>Ankenman Marchand Architects</v>
          </cell>
          <cell r="N857" t="str">
            <v>Proposed</v>
          </cell>
          <cell r="O857" t="str">
            <v>Consultation/Approvals</v>
          </cell>
          <cell r="P857" t="str">
            <v>Residential/Commercial</v>
          </cell>
          <cell r="Q857" t="b">
            <v>0</v>
          </cell>
          <cell r="R857" t="b">
            <v>0</v>
          </cell>
          <cell r="S857" t="b">
            <v>0</v>
          </cell>
          <cell r="T857" t="b">
            <v>0</v>
          </cell>
          <cell r="U857" t="b">
            <v>0</v>
          </cell>
          <cell r="V857" t="b">
            <v>0</v>
          </cell>
          <cell r="X857" t="b">
            <v>0</v>
          </cell>
          <cell r="Y857" t="b">
            <v>0</v>
          </cell>
          <cell r="AF857" t="str">
            <v>49.08205</v>
          </cell>
          <cell r="AG857" t="str">
            <v>-119.52431</v>
          </cell>
          <cell r="AH857" t="str">
            <v>49° 4' 55.38" N</v>
          </cell>
          <cell r="AI857" t="str">
            <v>119° 31' 27.52" W</v>
          </cell>
          <cell r="AJ857" t="str">
            <v>(250) 492-0237 (Okanagan-Similkameen Regional District)</v>
          </cell>
          <cell r="AL857">
            <v>39326</v>
          </cell>
          <cell r="AM857">
            <v>45352</v>
          </cell>
        </row>
        <row r="858">
          <cell r="A858">
            <v>1977</v>
          </cell>
          <cell r="B858" t="str">
            <v>West Harbour Development</v>
          </cell>
          <cell r="C858" t="str">
            <v>Initial plan for 1500-unit townhouse development on a 45 acre site has been changed to a 250 unit housing development. Project will be built in three phases and include retail and recreational amenities, a marina and amphitheatre.</v>
          </cell>
          <cell r="D858">
            <v>50</v>
          </cell>
          <cell r="G858" t="str">
            <v>Residential</v>
          </cell>
          <cell r="H858" t="str">
            <v>Primarily residential - Single use</v>
          </cell>
          <cell r="I858" t="str">
            <v>Residential</v>
          </cell>
          <cell r="J858">
            <v>3</v>
          </cell>
          <cell r="K858" t="str">
            <v>Westbank First Nation Lands</v>
          </cell>
          <cell r="L858" t="str">
            <v>Troika Developments</v>
          </cell>
          <cell r="N858" t="str">
            <v>Construction started</v>
          </cell>
          <cell r="P858" t="str">
            <v>Residential/Commercial</v>
          </cell>
          <cell r="Q858" t="b">
            <v>0</v>
          </cell>
          <cell r="R858" t="b">
            <v>0</v>
          </cell>
          <cell r="S858" t="b">
            <v>0</v>
          </cell>
          <cell r="T858" t="b">
            <v>0</v>
          </cell>
          <cell r="U858" t="b">
            <v>0</v>
          </cell>
          <cell r="V858" t="b">
            <v>0</v>
          </cell>
          <cell r="X858" t="b">
            <v>0</v>
          </cell>
          <cell r="Y858" t="b">
            <v>1</v>
          </cell>
          <cell r="Z858" t="str">
            <v>Westbank First Nation</v>
          </cell>
          <cell r="AD858" t="str">
            <v>20103</v>
          </cell>
          <cell r="AE858" t="str">
            <v>20243</v>
          </cell>
          <cell r="AF858" t="str">
            <v>49.8910541</v>
          </cell>
          <cell r="AG858" t="str">
            <v>-119.5368646</v>
          </cell>
          <cell r="AH858" t="str">
            <v>49° 53' 27.79" N</v>
          </cell>
          <cell r="AI858" t="str">
            <v>119° 32' 12.71" W</v>
          </cell>
          <cell r="AJ858" t="str">
            <v>(250) 869-4945</v>
          </cell>
          <cell r="AK858" t="str">
            <v>www.westharbourkelowna.com</v>
          </cell>
          <cell r="AL858">
            <v>39234</v>
          </cell>
          <cell r="AM858">
            <v>45352</v>
          </cell>
        </row>
        <row r="859">
          <cell r="A859">
            <v>1997</v>
          </cell>
          <cell r="B859" t="str">
            <v>Ladner Harbour Redevelopment</v>
          </cell>
          <cell r="C859" t="str">
            <v>Proposed plan to redevelop the Ladner Harbour will include clean up and redevelopment of the fishing and marina portion and the addition of retail and hotel space. New Official Community Plan (OCP) will accommodate development proposals for the area.</v>
          </cell>
          <cell r="G859" t="str">
            <v>Residential</v>
          </cell>
          <cell r="H859" t="str">
            <v>Primarily residential - Single use</v>
          </cell>
          <cell r="I859" t="str">
            <v>Residential/Commercial/Retail</v>
          </cell>
          <cell r="J859">
            <v>2</v>
          </cell>
          <cell r="K859" t="str">
            <v>Delta</v>
          </cell>
          <cell r="L859" t="str">
            <v>Corporation of Delta</v>
          </cell>
          <cell r="N859" t="str">
            <v>Proposed</v>
          </cell>
          <cell r="O859" t="str">
            <v>Consultation/Approvals</v>
          </cell>
          <cell r="P859" t="str">
            <v>Residential/Commercial</v>
          </cell>
          <cell r="Q859" t="b">
            <v>1</v>
          </cell>
          <cell r="R859" t="b">
            <v>0</v>
          </cell>
          <cell r="S859" t="b">
            <v>0</v>
          </cell>
          <cell r="T859" t="b">
            <v>1</v>
          </cell>
          <cell r="U859" t="b">
            <v>1</v>
          </cell>
          <cell r="V859" t="b">
            <v>0</v>
          </cell>
          <cell r="X859" t="b">
            <v>0</v>
          </cell>
          <cell r="Y859" t="b">
            <v>0</v>
          </cell>
          <cell r="AF859" t="str">
            <v>49.0927887</v>
          </cell>
          <cell r="AG859" t="str">
            <v>-123.0867004</v>
          </cell>
          <cell r="AH859" t="str">
            <v>49° 5' 34.04" N</v>
          </cell>
          <cell r="AI859" t="str">
            <v>123° 5' 12.12" W</v>
          </cell>
          <cell r="AJ859" t="str">
            <v>(604) 946-3380 (Delta City)</v>
          </cell>
          <cell r="AL859">
            <v>39234</v>
          </cell>
          <cell r="AM859">
            <v>45352</v>
          </cell>
        </row>
        <row r="860">
          <cell r="A860">
            <v>1993</v>
          </cell>
          <cell r="B860" t="str">
            <v>Spirits Reach Resort Development</v>
          </cell>
          <cell r="C860"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D860">
            <v>80</v>
          </cell>
          <cell r="G860" t="str">
            <v>Residential</v>
          </cell>
          <cell r="H860" t="str">
            <v>Primarily residential - Single use</v>
          </cell>
          <cell r="I860" t="str">
            <v>Residential</v>
          </cell>
          <cell r="J860">
            <v>4</v>
          </cell>
          <cell r="K860" t="str">
            <v>Cranbrook</v>
          </cell>
          <cell r="L860" t="str">
            <v>Columere Park Developments Ltd.</v>
          </cell>
          <cell r="N860" t="str">
            <v>Construction started</v>
          </cell>
          <cell r="P860" t="str">
            <v>Residential/Commercial</v>
          </cell>
          <cell r="Q860" t="b">
            <v>0</v>
          </cell>
          <cell r="R860" t="b">
            <v>0</v>
          </cell>
          <cell r="S860" t="b">
            <v>0</v>
          </cell>
          <cell r="T860" t="b">
            <v>0</v>
          </cell>
          <cell r="U860" t="b">
            <v>0</v>
          </cell>
          <cell r="V860" t="b">
            <v>0</v>
          </cell>
          <cell r="X860" t="b">
            <v>0</v>
          </cell>
          <cell r="Y860" t="b">
            <v>0</v>
          </cell>
          <cell r="AD860" t="str">
            <v>20072</v>
          </cell>
          <cell r="AF860" t="str">
            <v>50.22288</v>
          </cell>
          <cell r="AG860" t="str">
            <v>-115.88728</v>
          </cell>
          <cell r="AH860" t="str">
            <v>50° 13' 22.37" N</v>
          </cell>
          <cell r="AI860" t="str">
            <v>115° 53' 14.21" W</v>
          </cell>
          <cell r="AJ860" t="str">
            <v>(403) 802-0233</v>
          </cell>
          <cell r="AL860">
            <v>39234</v>
          </cell>
          <cell r="AM860">
            <v>45352</v>
          </cell>
        </row>
        <row r="861">
          <cell r="A861">
            <v>1991</v>
          </cell>
          <cell r="B861" t="str">
            <v>Halcyon Hot Springs</v>
          </cell>
          <cell r="C861" t="str">
            <v>246-unit resort development will include a 150-unit condominium hotel and 96 chalet and cottage style units. Phase 1 with 44 chalets has completed.</v>
          </cell>
          <cell r="D861">
            <v>52</v>
          </cell>
          <cell r="G861" t="str">
            <v>Commercial</v>
          </cell>
          <cell r="H861" t="str">
            <v>Accommodation</v>
          </cell>
          <cell r="I861" t="str">
            <v>Resort</v>
          </cell>
          <cell r="J861">
            <v>4</v>
          </cell>
          <cell r="K861" t="str">
            <v>Nakusp</v>
          </cell>
          <cell r="L861" t="str">
            <v>Halcyon Hot Springs Village &amp; Spa</v>
          </cell>
          <cell r="N861" t="str">
            <v>Construction started</v>
          </cell>
          <cell r="P861" t="str">
            <v>Residential/Commercial</v>
          </cell>
          <cell r="Q861" t="b">
            <v>0</v>
          </cell>
          <cell r="R861" t="b">
            <v>0</v>
          </cell>
          <cell r="S861" t="b">
            <v>0</v>
          </cell>
          <cell r="T861" t="b">
            <v>0</v>
          </cell>
          <cell r="U861" t="b">
            <v>0</v>
          </cell>
          <cell r="V861" t="b">
            <v>0</v>
          </cell>
          <cell r="X861" t="b">
            <v>0</v>
          </cell>
          <cell r="Y861" t="b">
            <v>0</v>
          </cell>
          <cell r="AD861" t="str">
            <v>20063</v>
          </cell>
          <cell r="AF861" t="str">
            <v>50.2485504</v>
          </cell>
          <cell r="AG861" t="str">
            <v>-117.8092422</v>
          </cell>
          <cell r="AH861" t="str">
            <v>50° 14' 54.78" N</v>
          </cell>
          <cell r="AI861" t="str">
            <v>117° 48' 33.27" W</v>
          </cell>
          <cell r="AJ861" t="str">
            <v>(250) 265-3554</v>
          </cell>
          <cell r="AK861" t="str">
            <v>www.halcyon-hotsprings.com</v>
          </cell>
          <cell r="AL861">
            <v>39234</v>
          </cell>
          <cell r="AM861">
            <v>45352</v>
          </cell>
        </row>
        <row r="862">
          <cell r="A862">
            <v>2027</v>
          </cell>
          <cell r="B862" t="str">
            <v>Campbell River Arena</v>
          </cell>
          <cell r="C862" t="str">
            <v>The Regional District, in partnership with the City of Campbell River and Cape Mudge Indian Band, is exploring the feasibility of a 3000 seat arena at Willis Road and Inland Island Hwy.</v>
          </cell>
          <cell r="D862">
            <v>21</v>
          </cell>
          <cell r="G862" t="str">
            <v>Commercial</v>
          </cell>
          <cell r="H862" t="str">
            <v>Recreation</v>
          </cell>
          <cell r="I862" t="str">
            <v>Arts, Entertainment &amp; Recreation</v>
          </cell>
          <cell r="J862">
            <v>1</v>
          </cell>
          <cell r="K862" t="str">
            <v>Campbell River</v>
          </cell>
          <cell r="L862" t="str">
            <v>Comox Strathcona Regional District</v>
          </cell>
          <cell r="N862" t="str">
            <v>Proposed</v>
          </cell>
          <cell r="O862" t="str">
            <v>Consultation/Approvals</v>
          </cell>
          <cell r="P862" t="str">
            <v>Other Services</v>
          </cell>
          <cell r="Q862" t="b">
            <v>0</v>
          </cell>
          <cell r="R862" t="b">
            <v>0</v>
          </cell>
          <cell r="S862" t="b">
            <v>0</v>
          </cell>
          <cell r="T862" t="b">
            <v>0</v>
          </cell>
          <cell r="U862" t="b">
            <v>0</v>
          </cell>
          <cell r="V862" t="b">
            <v>0</v>
          </cell>
          <cell r="X862" t="b">
            <v>0</v>
          </cell>
          <cell r="Y862" t="b">
            <v>0</v>
          </cell>
          <cell r="AF862" t="str">
            <v>50.0140419</v>
          </cell>
          <cell r="AG862" t="str">
            <v>-125.2828293</v>
          </cell>
          <cell r="AH862" t="str">
            <v>50° 0' 50.55" N</v>
          </cell>
          <cell r="AI862" t="str">
            <v>125° 16' 58.19 W</v>
          </cell>
          <cell r="AJ862" t="str">
            <v>(250) 334-6000</v>
          </cell>
          <cell r="AL862">
            <v>39234</v>
          </cell>
          <cell r="AM862">
            <v>45352</v>
          </cell>
        </row>
        <row r="863">
          <cell r="A863">
            <v>2028</v>
          </cell>
          <cell r="B863" t="str">
            <v>Oceanview Golf Resort &amp; Spa (formerly Cable Bay Golf Resort)</v>
          </cell>
          <cell r="C863" t="str">
            <v>Development on the southeast edge of Nanaimo, to include a golf resort, spa, 2677 residential units, seniors housing, a 120-room hotel, and 295,000 sq ft commercial space.</v>
          </cell>
          <cell r="D863">
            <v>1000</v>
          </cell>
          <cell r="G863" t="str">
            <v>Residential</v>
          </cell>
          <cell r="H863" t="str">
            <v>Mixed use</v>
          </cell>
          <cell r="I863" t="str">
            <v>Mixed use - Residential/Commercial/Retail/ Industrial</v>
          </cell>
          <cell r="J863">
            <v>1</v>
          </cell>
          <cell r="K863" t="str">
            <v>Nanaimo</v>
          </cell>
          <cell r="N863" t="str">
            <v>Proposed</v>
          </cell>
          <cell r="O863" t="str">
            <v>Preliminary/Feasibility</v>
          </cell>
          <cell r="P863" t="str">
            <v>Residential/Commercial</v>
          </cell>
          <cell r="Q863" t="b">
            <v>0</v>
          </cell>
          <cell r="R863" t="b">
            <v>0</v>
          </cell>
          <cell r="S863" t="b">
            <v>0</v>
          </cell>
          <cell r="T863" t="b">
            <v>0</v>
          </cell>
          <cell r="U863" t="b">
            <v>0</v>
          </cell>
          <cell r="V863" t="b">
            <v>0</v>
          </cell>
          <cell r="X863" t="b">
            <v>0</v>
          </cell>
          <cell r="Y863" t="b">
            <v>0</v>
          </cell>
          <cell r="AB863">
            <v>1000</v>
          </cell>
          <cell r="AC863">
            <v>500</v>
          </cell>
          <cell r="AE863" t="str">
            <v>20314</v>
          </cell>
          <cell r="AF863" t="str">
            <v>49.1332779</v>
          </cell>
          <cell r="AG863" t="str">
            <v>-123.852211</v>
          </cell>
          <cell r="AH863" t="str">
            <v>49° 7' 59.8" N</v>
          </cell>
          <cell r="AI863" t="str">
            <v>123° 51' 7.96" W</v>
          </cell>
          <cell r="AK863" t="str">
            <v>www.oceanviewgolfresort.com</v>
          </cell>
          <cell r="AL863">
            <v>39234</v>
          </cell>
          <cell r="AM863">
            <v>45352</v>
          </cell>
        </row>
        <row r="864">
          <cell r="A864">
            <v>1987</v>
          </cell>
          <cell r="B864" t="str">
            <v>Giscome Quarry and Lime Project</v>
          </cell>
          <cell r="C864" t="str">
            <v>Proposed lime processing facility and quarry located near Prince George. The capacity is expected to be 600,000 tonnes/year with a mine life of 25 years. The project is certified under the Environmental Assessment Act.</v>
          </cell>
          <cell r="D864">
            <v>130</v>
          </cell>
          <cell r="F864" t="str">
            <v>Extended</v>
          </cell>
          <cell r="G864" t="str">
            <v>Industrial</v>
          </cell>
          <cell r="H864" t="str">
            <v>Mining</v>
          </cell>
          <cell r="I864" t="str">
            <v>Mining</v>
          </cell>
          <cell r="J864">
            <v>5</v>
          </cell>
          <cell r="K864" t="str">
            <v>Prince George</v>
          </cell>
          <cell r="L864" t="str">
            <v>Graymont Western Canada Inc.</v>
          </cell>
          <cell r="N864" t="str">
            <v>Proposed</v>
          </cell>
          <cell r="O864" t="str">
            <v>Consultation/Approvals</v>
          </cell>
          <cell r="P864" t="str">
            <v>Mining &amp; Oil &amp; Gas Extraction</v>
          </cell>
          <cell r="Q864" t="b">
            <v>0</v>
          </cell>
          <cell r="R864" t="b">
            <v>0</v>
          </cell>
          <cell r="S864" t="b">
            <v>0</v>
          </cell>
          <cell r="T864" t="b">
            <v>0</v>
          </cell>
          <cell r="U864" t="b">
            <v>0</v>
          </cell>
          <cell r="V864" t="b">
            <v>0</v>
          </cell>
          <cell r="X864" t="b">
            <v>0</v>
          </cell>
          <cell r="Y864" t="b">
            <v>0</v>
          </cell>
          <cell r="AB864">
            <v>60</v>
          </cell>
          <cell r="AC864">
            <v>20</v>
          </cell>
          <cell r="AF864" t="str">
            <v>54.075603</v>
          </cell>
          <cell r="AG864" t="str">
            <v>-122.351658</v>
          </cell>
          <cell r="AH864" t="str">
            <v>54°04'32.17" N</v>
          </cell>
          <cell r="AI864" t="str">
            <v>122°21'05.97" W</v>
          </cell>
          <cell r="AJ864" t="str">
            <v>(604) 276-9331</v>
          </cell>
          <cell r="AL864">
            <v>39234</v>
          </cell>
          <cell r="AM864">
            <v>45352</v>
          </cell>
        </row>
        <row r="865">
          <cell r="A865">
            <v>1932</v>
          </cell>
          <cell r="B865" t="str">
            <v>Gething Coal Project</v>
          </cell>
          <cell r="C865"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D865">
            <v>1360</v>
          </cell>
          <cell r="F865" t="str">
            <v>Pre-application</v>
          </cell>
          <cell r="G865" t="str">
            <v>Industrial</v>
          </cell>
          <cell r="H865" t="str">
            <v>Mining</v>
          </cell>
          <cell r="I865" t="str">
            <v>Mining</v>
          </cell>
          <cell r="J865">
            <v>8</v>
          </cell>
          <cell r="K865" t="str">
            <v>Hudson Hope</v>
          </cell>
          <cell r="L865" t="str">
            <v>Canadian Kailuan Dehua Mines Co., Ltd./ Shandong Energy Feicheng Mining Group Co. Ltd</v>
          </cell>
          <cell r="N865" t="str">
            <v>Proposed</v>
          </cell>
          <cell r="O865" t="str">
            <v>Consultation/Approvals</v>
          </cell>
          <cell r="P865" t="str">
            <v>Mining &amp; Oil &amp; Gas Extraction</v>
          </cell>
          <cell r="Q865" t="b">
            <v>0</v>
          </cell>
          <cell r="R865" t="b">
            <v>0</v>
          </cell>
          <cell r="S865" t="b">
            <v>0</v>
          </cell>
          <cell r="T865" t="b">
            <v>0</v>
          </cell>
          <cell r="U865" t="b">
            <v>0</v>
          </cell>
          <cell r="V865" t="b">
            <v>0</v>
          </cell>
          <cell r="X865" t="b">
            <v>0</v>
          </cell>
          <cell r="Y865" t="b">
            <v>0</v>
          </cell>
          <cell r="AC865">
            <v>400</v>
          </cell>
          <cell r="AF865" t="str">
            <v>55.875311</v>
          </cell>
          <cell r="AG865" t="str">
            <v>-121.915283</v>
          </cell>
          <cell r="AH865" t="str">
            <v>55° 52' 31.12" N</v>
          </cell>
          <cell r="AI865" t="str">
            <v>121° 54' 55.02" W</v>
          </cell>
          <cell r="AJ865" t="str">
            <v>(604) 697-0118</v>
          </cell>
          <cell r="AK865" t="str">
            <v>www.dehua.ca</v>
          </cell>
          <cell r="AL865">
            <v>39142</v>
          </cell>
          <cell r="AM865">
            <v>45352</v>
          </cell>
        </row>
        <row r="866">
          <cell r="A866">
            <v>1958</v>
          </cell>
          <cell r="B866" t="str">
            <v>Capital City Centre (Colwood Corners) Residential Development</v>
          </cell>
          <cell r="C866" t="str">
            <v>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v>
          </cell>
          <cell r="D866">
            <v>1000</v>
          </cell>
          <cell r="G866" t="str">
            <v>Residential</v>
          </cell>
          <cell r="H866" t="str">
            <v>Mixed use</v>
          </cell>
          <cell r="I866" t="str">
            <v>Mixed use - Residential/Commercial/Retail/ Industrial</v>
          </cell>
          <cell r="J866">
            <v>1</v>
          </cell>
          <cell r="K866" t="str">
            <v>Colwood</v>
          </cell>
          <cell r="L866" t="str">
            <v>Onni Group</v>
          </cell>
          <cell r="N866" t="str">
            <v>Construction started</v>
          </cell>
          <cell r="P866" t="str">
            <v>Residential/Commercial</v>
          </cell>
          <cell r="Q866" t="b">
            <v>0</v>
          </cell>
          <cell r="R866" t="b">
            <v>0</v>
          </cell>
          <cell r="S866" t="b">
            <v>0</v>
          </cell>
          <cell r="T866" t="b">
            <v>0</v>
          </cell>
          <cell r="U866" t="b">
            <v>0</v>
          </cell>
          <cell r="V866" t="b">
            <v>0</v>
          </cell>
          <cell r="X866" t="b">
            <v>0</v>
          </cell>
          <cell r="Y866" t="b">
            <v>0</v>
          </cell>
          <cell r="AD866" t="str">
            <v>20121</v>
          </cell>
          <cell r="AE866" t="str">
            <v>20304</v>
          </cell>
          <cell r="AF866" t="str">
            <v>48.4431</v>
          </cell>
          <cell r="AG866" t="str">
            <v>-123.47</v>
          </cell>
          <cell r="AH866" t="str">
            <v>48° 26' 35.16" N</v>
          </cell>
          <cell r="AI866" t="str">
            <v>123° 28' 12" W</v>
          </cell>
          <cell r="AJ866" t="str">
            <v>(604) 602-7711</v>
          </cell>
          <cell r="AK866" t="str">
            <v>www.onni.com</v>
          </cell>
          <cell r="AL866">
            <v>39142</v>
          </cell>
          <cell r="AM866">
            <v>45352</v>
          </cell>
        </row>
        <row r="867">
          <cell r="A867">
            <v>1966</v>
          </cell>
          <cell r="B867" t="str">
            <v>Quattro Residential Development</v>
          </cell>
          <cell r="C867"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 Quattro 3 has completed. Q5 phase includes lowrises and 141-units in a 6-storey building.</v>
          </cell>
          <cell r="D867">
            <v>625</v>
          </cell>
          <cell r="E867" t="str">
            <v>Project completed-removing next issue</v>
          </cell>
          <cell r="G867" t="str">
            <v>Residential</v>
          </cell>
          <cell r="H867" t="str">
            <v>Primarily residential - Single use</v>
          </cell>
          <cell r="I867" t="str">
            <v>Residential/Commercial</v>
          </cell>
          <cell r="J867">
            <v>2</v>
          </cell>
          <cell r="K867" t="str">
            <v>Surrey</v>
          </cell>
          <cell r="L867" t="str">
            <v>Tien Sher Group of Companies</v>
          </cell>
          <cell r="N867" t="str">
            <v>Completed</v>
          </cell>
          <cell r="P867" t="str">
            <v>Residential/Commercial</v>
          </cell>
          <cell r="Q867" t="b">
            <v>0</v>
          </cell>
          <cell r="R867" t="b">
            <v>0</v>
          </cell>
          <cell r="S867" t="b">
            <v>0</v>
          </cell>
          <cell r="T867" t="b">
            <v>0</v>
          </cell>
          <cell r="U867" t="b">
            <v>0</v>
          </cell>
          <cell r="V867" t="b">
            <v>0</v>
          </cell>
          <cell r="X867" t="b">
            <v>0</v>
          </cell>
          <cell r="Y867" t="b">
            <v>0</v>
          </cell>
          <cell r="AD867" t="str">
            <v>20074</v>
          </cell>
          <cell r="AE867" t="str">
            <v>20241</v>
          </cell>
          <cell r="AF867" t="str">
            <v>49.198411</v>
          </cell>
          <cell r="AG867" t="str">
            <v>-122.844789</v>
          </cell>
          <cell r="AH867" t="str">
            <v>49° 11' 54.28" N</v>
          </cell>
          <cell r="AI867" t="str">
            <v>122° 50' 41.24" W</v>
          </cell>
          <cell r="AJ867" t="str">
            <v>(604) 207-4633</v>
          </cell>
          <cell r="AK867" t="str">
            <v>www.quattroliving.ca</v>
          </cell>
          <cell r="AL867">
            <v>39142</v>
          </cell>
          <cell r="AM867">
            <v>45352</v>
          </cell>
        </row>
        <row r="868">
          <cell r="A868">
            <v>1929</v>
          </cell>
          <cell r="B868" t="str">
            <v>Whiskey Jack Resort Development</v>
          </cell>
          <cell r="C868"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v>
          </cell>
          <cell r="D868">
            <v>200</v>
          </cell>
          <cell r="G868" t="str">
            <v>Commercial</v>
          </cell>
          <cell r="H868" t="str">
            <v>Accommodation</v>
          </cell>
          <cell r="I868" t="str">
            <v>Resort/Residential</v>
          </cell>
          <cell r="J868">
            <v>4</v>
          </cell>
          <cell r="K868" t="str">
            <v>Sparwood</v>
          </cell>
          <cell r="L868" t="str">
            <v>District of Sparwood Properties</v>
          </cell>
          <cell r="N868" t="str">
            <v>Construction started</v>
          </cell>
          <cell r="P868" t="str">
            <v>Residential/Commercial</v>
          </cell>
          <cell r="Q868" t="b">
            <v>0</v>
          </cell>
          <cell r="R868" t="b">
            <v>0</v>
          </cell>
          <cell r="S868" t="b">
            <v>0</v>
          </cell>
          <cell r="T868" t="b">
            <v>0</v>
          </cell>
          <cell r="U868" t="b">
            <v>0</v>
          </cell>
          <cell r="V868" t="b">
            <v>0</v>
          </cell>
          <cell r="X868" t="b">
            <v>0</v>
          </cell>
          <cell r="Y868" t="b">
            <v>0</v>
          </cell>
          <cell r="AD868" t="str">
            <v>20074</v>
          </cell>
          <cell r="AE868" t="str">
            <v>20244</v>
          </cell>
          <cell r="AF868" t="str">
            <v>49.7556381</v>
          </cell>
          <cell r="AG868" t="str">
            <v>-114.8951569</v>
          </cell>
          <cell r="AH868" t="str">
            <v>49° 45' 20.3" N</v>
          </cell>
          <cell r="AI868" t="str">
            <v>114° 53' 42.56" W</v>
          </cell>
          <cell r="AJ868" t="str">
            <v>(250) 425-6271 (Sparwood District)</v>
          </cell>
          <cell r="AK868" t="str">
            <v>www.sparwood.bc.ca/golf</v>
          </cell>
          <cell r="AL868">
            <v>39142</v>
          </cell>
          <cell r="AM868">
            <v>45352</v>
          </cell>
        </row>
        <row r="869">
          <cell r="A869">
            <v>1917</v>
          </cell>
          <cell r="B869" t="str">
            <v>Wildstone Golf and Residential Development</v>
          </cell>
          <cell r="C869"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D869">
            <v>750</v>
          </cell>
          <cell r="G869" t="str">
            <v>Commercial</v>
          </cell>
          <cell r="H869" t="str">
            <v>Accommodation</v>
          </cell>
          <cell r="I869" t="str">
            <v>Resort</v>
          </cell>
          <cell r="J869">
            <v>4</v>
          </cell>
          <cell r="K869" t="str">
            <v>Cranbrook</v>
          </cell>
          <cell r="N869" t="str">
            <v>Construction started</v>
          </cell>
          <cell r="P869" t="str">
            <v>Residential/Commercial</v>
          </cell>
          <cell r="Q869" t="b">
            <v>0</v>
          </cell>
          <cell r="R869" t="b">
            <v>0</v>
          </cell>
          <cell r="S869" t="b">
            <v>0</v>
          </cell>
          <cell r="T869" t="b">
            <v>0</v>
          </cell>
          <cell r="U869" t="b">
            <v>0</v>
          </cell>
          <cell r="V869" t="b">
            <v>0</v>
          </cell>
          <cell r="X869" t="b">
            <v>0</v>
          </cell>
          <cell r="Y869" t="b">
            <v>0</v>
          </cell>
          <cell r="AD869" t="str">
            <v>20074</v>
          </cell>
          <cell r="AF869" t="str">
            <v>49.5420914</v>
          </cell>
          <cell r="AG869" t="str">
            <v>-115.7574005</v>
          </cell>
          <cell r="AH869" t="str">
            <v>49° 32' 31.53" N</v>
          </cell>
          <cell r="AI869" t="str">
            <v>115° 45' 26.64" W</v>
          </cell>
          <cell r="AJ869" t="str">
            <v>(250) 426-4211 (City of Cranbrook)</v>
          </cell>
          <cell r="AK869" t="str">
            <v>www.havaday.ca</v>
          </cell>
          <cell r="AL869">
            <v>39052</v>
          </cell>
          <cell r="AM869">
            <v>45352</v>
          </cell>
        </row>
        <row r="870">
          <cell r="A870">
            <v>1904</v>
          </cell>
          <cell r="B870" t="str">
            <v>Mission Waterfront Project</v>
          </cell>
          <cell r="C870"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D870">
            <v>1500</v>
          </cell>
          <cell r="G870" t="str">
            <v>Residential</v>
          </cell>
          <cell r="H870" t="str">
            <v>Primarily residential - Single use</v>
          </cell>
          <cell r="I870" t="str">
            <v>Residential</v>
          </cell>
          <cell r="J870">
            <v>2</v>
          </cell>
          <cell r="K870" t="str">
            <v>Mission</v>
          </cell>
          <cell r="L870" t="str">
            <v>District of Mission</v>
          </cell>
          <cell r="N870" t="str">
            <v>Proposed</v>
          </cell>
          <cell r="O870" t="str">
            <v>Consultation/Approvals</v>
          </cell>
          <cell r="P870" t="str">
            <v>Residential/Commercial</v>
          </cell>
          <cell r="Q870" t="b">
            <v>0</v>
          </cell>
          <cell r="R870" t="b">
            <v>0</v>
          </cell>
          <cell r="S870" t="b">
            <v>0</v>
          </cell>
          <cell r="T870" t="b">
            <v>0</v>
          </cell>
          <cell r="U870" t="b">
            <v>0</v>
          </cell>
          <cell r="V870" t="b">
            <v>0</v>
          </cell>
          <cell r="X870" t="b">
            <v>0</v>
          </cell>
          <cell r="Y870" t="b">
            <v>0</v>
          </cell>
          <cell r="AF870" t="str">
            <v>49.12756</v>
          </cell>
          <cell r="AG870" t="str">
            <v>-122.2984873</v>
          </cell>
          <cell r="AH870" t="str">
            <v>49° 7' 39.22" N</v>
          </cell>
          <cell r="AI870" t="str">
            <v>122° 17' 54.55" W</v>
          </cell>
          <cell r="AJ870" t="str">
            <v>(604) 820-3700</v>
          </cell>
          <cell r="AL870">
            <v>39052</v>
          </cell>
          <cell r="AM870">
            <v>45352</v>
          </cell>
        </row>
        <row r="871">
          <cell r="A871">
            <v>1901</v>
          </cell>
          <cell r="B871" t="str">
            <v>Falcon Ridge Residential Development</v>
          </cell>
          <cell r="C871" t="str">
            <v>943-unit, seven building residential development located on Gladwin Rd. Phase 1 has 90 units, phase 2 will include 145 homes and 120 multi-family units.</v>
          </cell>
          <cell r="D871">
            <v>50</v>
          </cell>
          <cell r="G871" t="str">
            <v>Residential</v>
          </cell>
          <cell r="H871" t="str">
            <v>Primarily residential - Single use</v>
          </cell>
          <cell r="I871" t="str">
            <v>Residential</v>
          </cell>
          <cell r="J871">
            <v>2</v>
          </cell>
          <cell r="K871" t="str">
            <v>Abbotsford</v>
          </cell>
          <cell r="L871" t="str">
            <v>Odessa Group</v>
          </cell>
          <cell r="N871" t="str">
            <v>Construction started</v>
          </cell>
          <cell r="P871" t="str">
            <v>Residential/Commercial</v>
          </cell>
          <cell r="Q871" t="b">
            <v>0</v>
          </cell>
          <cell r="R871" t="b">
            <v>0</v>
          </cell>
          <cell r="S871" t="b">
            <v>0</v>
          </cell>
          <cell r="T871" t="b">
            <v>0</v>
          </cell>
          <cell r="U871" t="b">
            <v>0</v>
          </cell>
          <cell r="V871" t="b">
            <v>0</v>
          </cell>
          <cell r="X871" t="b">
            <v>0</v>
          </cell>
          <cell r="Y871" t="b">
            <v>0</v>
          </cell>
          <cell r="AD871" t="str">
            <v>20064</v>
          </cell>
          <cell r="AF871" t="str">
            <v>49.0560213</v>
          </cell>
          <cell r="AG871" t="str">
            <v>-122.2155887</v>
          </cell>
          <cell r="AH871" t="str">
            <v>49° 3' 21.68" N</v>
          </cell>
          <cell r="AI871" t="str">
            <v>122° 12' 56.12" W</v>
          </cell>
          <cell r="AJ871" t="str">
            <v>(604) 864-5510 (Abbotsford City)</v>
          </cell>
          <cell r="AK871" t="str">
            <v>www. Heightsoffalconridge.com</v>
          </cell>
          <cell r="AL871">
            <v>39052</v>
          </cell>
          <cell r="AM871">
            <v>45352</v>
          </cell>
        </row>
        <row r="872">
          <cell r="A872">
            <v>1909</v>
          </cell>
          <cell r="B872" t="str">
            <v>Gateway Green Office Tower</v>
          </cell>
          <cell r="C872" t="str">
            <v>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v>
          </cell>
          <cell r="D872">
            <v>40</v>
          </cell>
          <cell r="G872" t="str">
            <v>Commercial</v>
          </cell>
          <cell r="H872" t="str">
            <v>Office</v>
          </cell>
          <cell r="I872" t="str">
            <v>Commercial</v>
          </cell>
          <cell r="J872">
            <v>1</v>
          </cell>
          <cell r="K872" t="str">
            <v>Victoria</v>
          </cell>
          <cell r="L872" t="str">
            <v>Gateway Green Developments</v>
          </cell>
          <cell r="M872" t="str">
            <v>deHoog &amp; Kierulf Architects</v>
          </cell>
          <cell r="N872" t="str">
            <v>On hold</v>
          </cell>
          <cell r="P872" t="str">
            <v>Residential/Commercial</v>
          </cell>
          <cell r="Q872" t="b">
            <v>0</v>
          </cell>
          <cell r="R872" t="b">
            <v>0</v>
          </cell>
          <cell r="S872" t="b">
            <v>0</v>
          </cell>
          <cell r="T872" t="b">
            <v>0</v>
          </cell>
          <cell r="U872" t="b">
            <v>0</v>
          </cell>
          <cell r="V872" t="b">
            <v>1</v>
          </cell>
          <cell r="W872" t="str">
            <v>LEED gold</v>
          </cell>
          <cell r="X872" t="b">
            <v>0</v>
          </cell>
          <cell r="Y872" t="b">
            <v>0</v>
          </cell>
          <cell r="AF872" t="str">
            <v>48.4288673</v>
          </cell>
          <cell r="AG872" t="str">
            <v>-123.3620834</v>
          </cell>
          <cell r="AH872" t="str">
            <v>48° 25' 43.92" N</v>
          </cell>
          <cell r="AI872" t="str">
            <v>123° 21' 43.5" W</v>
          </cell>
          <cell r="AJ872" t="str">
            <v>(250) 477-2414</v>
          </cell>
          <cell r="AK872" t="str">
            <v>www.gatewaygreen.ca</v>
          </cell>
          <cell r="AL872">
            <v>39052</v>
          </cell>
          <cell r="AM872">
            <v>45352</v>
          </cell>
        </row>
        <row r="873">
          <cell r="A873">
            <v>1894</v>
          </cell>
          <cell r="B873" t="str">
            <v>The Station Town Centre</v>
          </cell>
          <cell r="C873" t="str">
            <v>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D873">
            <v>500</v>
          </cell>
          <cell r="G873" t="str">
            <v>Commercial</v>
          </cell>
          <cell r="H873" t="str">
            <v>Retail</v>
          </cell>
          <cell r="I873" t="str">
            <v>Retail</v>
          </cell>
          <cell r="J873">
            <v>8</v>
          </cell>
          <cell r="K873" t="str">
            <v>Fort St. John</v>
          </cell>
          <cell r="L873" t="str">
            <v>Monark Group</v>
          </cell>
          <cell r="N873" t="str">
            <v>Construction started</v>
          </cell>
          <cell r="P873" t="str">
            <v>Residential/Commercial</v>
          </cell>
          <cell r="Q873" t="b">
            <v>0</v>
          </cell>
          <cell r="R873" t="b">
            <v>0</v>
          </cell>
          <cell r="S873" t="b">
            <v>0</v>
          </cell>
          <cell r="T873" t="b">
            <v>0</v>
          </cell>
          <cell r="U873" t="b">
            <v>0</v>
          </cell>
          <cell r="V873" t="b">
            <v>0</v>
          </cell>
          <cell r="X873" t="b">
            <v>0</v>
          </cell>
          <cell r="Y873" t="b">
            <v>0</v>
          </cell>
          <cell r="AD873" t="str">
            <v>20164</v>
          </cell>
          <cell r="AE873" t="str">
            <v>20244</v>
          </cell>
          <cell r="AJ873" t="str">
            <v>(250) 787-8150 (Fort St John City)</v>
          </cell>
          <cell r="AK873" t="str">
            <v>www.station44.ca</v>
          </cell>
          <cell r="AL873">
            <v>39052</v>
          </cell>
          <cell r="AM873">
            <v>45352</v>
          </cell>
        </row>
        <row r="874">
          <cell r="A874">
            <v>1869</v>
          </cell>
          <cell r="B874" t="str">
            <v>Chateau Blanc Resort Hotel</v>
          </cell>
          <cell r="C874" t="str">
            <v>Highrise hotel and convention centre located at Big White's former Ridge parking lot. The project includes 400-plus rooms in a 17-storey tower, a 929 sq m convention centre and commercial space. Project is on hold.</v>
          </cell>
          <cell r="D874">
            <v>200</v>
          </cell>
          <cell r="G874" t="str">
            <v>Commercial</v>
          </cell>
          <cell r="H874" t="str">
            <v>Accommodation</v>
          </cell>
          <cell r="I874" t="str">
            <v>Accommodation</v>
          </cell>
          <cell r="J874">
            <v>3</v>
          </cell>
          <cell r="K874" t="str">
            <v>Big White</v>
          </cell>
          <cell r="L874" t="str">
            <v>Berezan Management Ltd.</v>
          </cell>
          <cell r="M874" t="str">
            <v>DA Architects + Planners</v>
          </cell>
          <cell r="N874" t="str">
            <v>On hold</v>
          </cell>
          <cell r="P874" t="str">
            <v>Residential/Commercial</v>
          </cell>
          <cell r="Q874" t="b">
            <v>0</v>
          </cell>
          <cell r="R874" t="b">
            <v>0</v>
          </cell>
          <cell r="S874" t="b">
            <v>0</v>
          </cell>
          <cell r="T874" t="b">
            <v>0</v>
          </cell>
          <cell r="U874" t="b">
            <v>0</v>
          </cell>
          <cell r="V874" t="b">
            <v>0</v>
          </cell>
          <cell r="X874" t="b">
            <v>0</v>
          </cell>
          <cell r="Y874" t="b">
            <v>0</v>
          </cell>
          <cell r="AF874" t="str">
            <v>49.7214088</v>
          </cell>
          <cell r="AG874" t="str">
            <v>-118.9257507</v>
          </cell>
          <cell r="AH874" t="str">
            <v>49° 43' 17.07" N</v>
          </cell>
          <cell r="AI874" t="str">
            <v>118° 55' 32.7" W</v>
          </cell>
          <cell r="AJ874" t="str">
            <v>(250) 368-9148 (Regional District of Kootenay Boundary)</v>
          </cell>
          <cell r="AL874">
            <v>39052</v>
          </cell>
          <cell r="AM874">
            <v>45352</v>
          </cell>
        </row>
        <row r="875">
          <cell r="A875">
            <v>1915</v>
          </cell>
          <cell r="B875" t="str">
            <v>Grand Coastal Resort and Spa</v>
          </cell>
          <cell r="C875" t="str">
            <v>Proposed 72-unit quarter-share hotel and conference centre with 27,000 sq ft of commercial space on a 3-acre site of the former Marina Inn. Development permit was approved in 2009, but no further permit applications have been filed.</v>
          </cell>
          <cell r="D875">
            <v>56</v>
          </cell>
          <cell r="G875" t="str">
            <v>Commercial</v>
          </cell>
          <cell r="H875" t="str">
            <v>Accommodation</v>
          </cell>
          <cell r="I875" t="str">
            <v>Accommodation</v>
          </cell>
          <cell r="J875">
            <v>1</v>
          </cell>
          <cell r="K875" t="str">
            <v>Campbell River</v>
          </cell>
          <cell r="L875" t="str">
            <v>Island Coastal Properties Ltd.</v>
          </cell>
          <cell r="N875" t="str">
            <v>On hold</v>
          </cell>
          <cell r="P875" t="str">
            <v>Residential/Commercial</v>
          </cell>
          <cell r="Q875" t="b">
            <v>0</v>
          </cell>
          <cell r="R875" t="b">
            <v>0</v>
          </cell>
          <cell r="S875" t="b">
            <v>0</v>
          </cell>
          <cell r="T875" t="b">
            <v>0</v>
          </cell>
          <cell r="U875" t="b">
            <v>0</v>
          </cell>
          <cell r="V875" t="b">
            <v>0</v>
          </cell>
          <cell r="X875" t="b">
            <v>0</v>
          </cell>
          <cell r="Y875" t="b">
            <v>0</v>
          </cell>
          <cell r="AF875" t="str">
            <v>50.0345192</v>
          </cell>
          <cell r="AG875" t="str">
            <v>-125.2555237</v>
          </cell>
          <cell r="AH875" t="str">
            <v>50° 2' 4.27" N</v>
          </cell>
          <cell r="AI875" t="str">
            <v>125° 15' 19.89" W</v>
          </cell>
          <cell r="AJ875" t="str">
            <v>(250) 286-5700 (Campbell River)</v>
          </cell>
          <cell r="AL875">
            <v>39052</v>
          </cell>
          <cell r="AM875">
            <v>45352</v>
          </cell>
        </row>
        <row r="876">
          <cell r="A876">
            <v>1806</v>
          </cell>
          <cell r="B876" t="str">
            <v>Songhees Creek Hydro Project</v>
          </cell>
          <cell r="C876" t="str">
            <v>Proposed 15 MW hydroelectric run-of-river project located north of Port Hardy on Songhees Creek. This project was selected in the BC Hydro 2006 call for power. Project is registered under the federal ecoENERGY for Renewable Power program.</v>
          </cell>
          <cell r="D876">
            <v>30</v>
          </cell>
          <cell r="G876" t="str">
            <v>Infrastructure</v>
          </cell>
          <cell r="H876" t="str">
            <v>Utilities</v>
          </cell>
          <cell r="I876" t="str">
            <v>Utilities</v>
          </cell>
          <cell r="J876">
            <v>1</v>
          </cell>
          <cell r="K876" t="str">
            <v>Port Hardy</v>
          </cell>
          <cell r="L876" t="str">
            <v>Songhees Creek Hydro Inc.</v>
          </cell>
          <cell r="N876" t="str">
            <v>On hold</v>
          </cell>
          <cell r="P876" t="str">
            <v>Utilities (incl sewage treatment)</v>
          </cell>
          <cell r="Q876" t="b">
            <v>0</v>
          </cell>
          <cell r="R876" t="b">
            <v>0</v>
          </cell>
          <cell r="S876" t="b">
            <v>0</v>
          </cell>
          <cell r="T876" t="b">
            <v>0</v>
          </cell>
          <cell r="U876" t="b">
            <v>0</v>
          </cell>
          <cell r="V876" t="b">
            <v>0</v>
          </cell>
          <cell r="X876" t="b">
            <v>1</v>
          </cell>
          <cell r="Y876" t="b">
            <v>0</v>
          </cell>
          <cell r="AF876" t="str">
            <v>50.76696</v>
          </cell>
          <cell r="AG876" t="str">
            <v>-127.62799</v>
          </cell>
          <cell r="AH876" t="str">
            <v>50° 46' 1.06" N</v>
          </cell>
          <cell r="AI876" t="str">
            <v>127° 37' 40.76" W</v>
          </cell>
          <cell r="AJ876" t="str">
            <v>(604) 683-8271</v>
          </cell>
          <cell r="AL876">
            <v>38961</v>
          </cell>
          <cell r="AM876">
            <v>45352</v>
          </cell>
        </row>
        <row r="877">
          <cell r="A877">
            <v>1811</v>
          </cell>
          <cell r="B877" t="str">
            <v>Victoria Lake Hydro Project</v>
          </cell>
          <cell r="C877" t="str">
            <v>Proposed 9.5 MW hydroelectric run-of-river project located south of Port Alice. This project has been selected in the BC Hydro 2006 call for power.</v>
          </cell>
          <cell r="D877">
            <v>18</v>
          </cell>
          <cell r="G877" t="str">
            <v>Infrastructure</v>
          </cell>
          <cell r="H877" t="str">
            <v>Utilities</v>
          </cell>
          <cell r="I877" t="str">
            <v>Utilities</v>
          </cell>
          <cell r="J877">
            <v>1</v>
          </cell>
          <cell r="K877" t="str">
            <v>Port Alice</v>
          </cell>
          <cell r="L877" t="str">
            <v>Synex Energy Resources Ltd.</v>
          </cell>
          <cell r="N877" t="str">
            <v>Proposed</v>
          </cell>
          <cell r="O877" t="str">
            <v>Consultation/Approvals</v>
          </cell>
          <cell r="P877" t="str">
            <v>Utilities (incl sewage treatment)</v>
          </cell>
          <cell r="Q877" t="b">
            <v>0</v>
          </cell>
          <cell r="R877" t="b">
            <v>0</v>
          </cell>
          <cell r="S877" t="b">
            <v>0</v>
          </cell>
          <cell r="T877" t="b">
            <v>0</v>
          </cell>
          <cell r="U877" t="b">
            <v>0</v>
          </cell>
          <cell r="V877" t="b">
            <v>0</v>
          </cell>
          <cell r="X877" t="b">
            <v>1</v>
          </cell>
          <cell r="Y877" t="b">
            <v>0</v>
          </cell>
          <cell r="AJ877" t="str">
            <v>(604) 688-8271</v>
          </cell>
          <cell r="AL877">
            <v>38961</v>
          </cell>
          <cell r="AM877">
            <v>45352</v>
          </cell>
        </row>
        <row r="878">
          <cell r="A878">
            <v>1820</v>
          </cell>
          <cell r="B878" t="str">
            <v>Oakridge Centre Redevelopment</v>
          </cell>
          <cell r="C878" t="str">
            <v>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are expected to complete in 2024.</v>
          </cell>
          <cell r="D878">
            <v>1500</v>
          </cell>
          <cell r="G878" t="str">
            <v>Commercial</v>
          </cell>
          <cell r="H878" t="str">
            <v>Mixed use</v>
          </cell>
          <cell r="I878" t="str">
            <v>Mixed use - Commercial/Retail/ Industrial/Residential</v>
          </cell>
          <cell r="J878">
            <v>2</v>
          </cell>
          <cell r="K878" t="str">
            <v>Vancouver</v>
          </cell>
          <cell r="L878" t="str">
            <v>Westbank/ Quadreal Property Group</v>
          </cell>
          <cell r="M878" t="str">
            <v>Henriquez Partners Architects</v>
          </cell>
          <cell r="N878" t="str">
            <v>Construction started</v>
          </cell>
          <cell r="P878" t="str">
            <v>Residential/Commercial</v>
          </cell>
          <cell r="Q878" t="b">
            <v>0</v>
          </cell>
          <cell r="R878" t="b">
            <v>0</v>
          </cell>
          <cell r="S878" t="b">
            <v>0</v>
          </cell>
          <cell r="T878" t="b">
            <v>0</v>
          </cell>
          <cell r="U878" t="b">
            <v>0</v>
          </cell>
          <cell r="V878" t="b">
            <v>1</v>
          </cell>
          <cell r="W878" t="str">
            <v>LEED gold</v>
          </cell>
          <cell r="X878" t="b">
            <v>0</v>
          </cell>
          <cell r="Y878" t="b">
            <v>0</v>
          </cell>
          <cell r="AD878" t="str">
            <v>20211</v>
          </cell>
          <cell r="AE878" t="str">
            <v>20264</v>
          </cell>
          <cell r="AF878" t="str">
            <v>49.233589</v>
          </cell>
          <cell r="AG878" t="str">
            <v>-123.117706</v>
          </cell>
          <cell r="AH878" t="str">
            <v>49° 14' 0.92" N</v>
          </cell>
          <cell r="AI878" t="str">
            <v>123° 7' 3.74" W</v>
          </cell>
          <cell r="AJ878" t="str">
            <v>(604) 263-2672</v>
          </cell>
          <cell r="AK878" t="str">
            <v>www.oakridge2025.ca</v>
          </cell>
          <cell r="AL878">
            <v>38961</v>
          </cell>
          <cell r="AM878">
            <v>45352</v>
          </cell>
        </row>
        <row r="879">
          <cell r="A879">
            <v>1767</v>
          </cell>
          <cell r="B879" t="str">
            <v>Sandhill Aggregate Processing and Export Terminal</v>
          </cell>
          <cell r="C879"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v>
          </cell>
          <cell r="D879">
            <v>90</v>
          </cell>
          <cell r="G879" t="str">
            <v>Industrial</v>
          </cell>
          <cell r="H879" t="str">
            <v>Mining</v>
          </cell>
          <cell r="I879" t="str">
            <v>Mining</v>
          </cell>
          <cell r="J879">
            <v>6</v>
          </cell>
          <cell r="K879" t="str">
            <v>Kitimat</v>
          </cell>
          <cell r="L879" t="str">
            <v>Sandhill Materials Inc.</v>
          </cell>
          <cell r="N879" t="str">
            <v>On hold</v>
          </cell>
          <cell r="P879" t="str">
            <v>Mining &amp; Oil &amp; Gas Extraction</v>
          </cell>
          <cell r="Q879" t="b">
            <v>0</v>
          </cell>
          <cell r="R879" t="b">
            <v>0</v>
          </cell>
          <cell r="S879" t="b">
            <v>0</v>
          </cell>
          <cell r="T879" t="b">
            <v>0</v>
          </cell>
          <cell r="U879" t="b">
            <v>0</v>
          </cell>
          <cell r="V879" t="b">
            <v>0</v>
          </cell>
          <cell r="X879" t="b">
            <v>0</v>
          </cell>
          <cell r="Y879" t="b">
            <v>0</v>
          </cell>
          <cell r="AF879" t="str">
            <v>53.986667</v>
          </cell>
          <cell r="AG879" t="str">
            <v>-128.696389</v>
          </cell>
          <cell r="AH879" t="str">
            <v>53°59'12" N</v>
          </cell>
          <cell r="AI879" t="str">
            <v>128°41'47" W</v>
          </cell>
          <cell r="AJ879" t="str">
            <v>(250) 764-6144</v>
          </cell>
          <cell r="AL879">
            <v>38869</v>
          </cell>
          <cell r="AM879">
            <v>45352</v>
          </cell>
        </row>
        <row r="880">
          <cell r="A880">
            <v>1787</v>
          </cell>
          <cell r="B880" t="str">
            <v>Stonebridge Village</v>
          </cell>
          <cell r="C880" t="str">
            <v>Proposed new village centre and residences on 140 acres at Hwy 1 and Shawnigan Lake Road. Land is zoned for golf course and residential development.</v>
          </cell>
          <cell r="D880">
            <v>50</v>
          </cell>
          <cell r="G880" t="str">
            <v>Residential</v>
          </cell>
          <cell r="H880" t="str">
            <v>Primarily residential - Single use</v>
          </cell>
          <cell r="I880" t="str">
            <v>Residential/Commercial</v>
          </cell>
          <cell r="J880">
            <v>1</v>
          </cell>
          <cell r="K880" t="str">
            <v>Mill Bay</v>
          </cell>
          <cell r="L880" t="str">
            <v>Hayworth Communities</v>
          </cell>
          <cell r="N880" t="str">
            <v>Proposed</v>
          </cell>
          <cell r="O880" t="str">
            <v>Consultation/Approvals</v>
          </cell>
          <cell r="P880" t="str">
            <v>Residential/Commercial</v>
          </cell>
          <cell r="Q880" t="b">
            <v>0</v>
          </cell>
          <cell r="R880" t="b">
            <v>0</v>
          </cell>
          <cell r="S880" t="b">
            <v>0</v>
          </cell>
          <cell r="T880" t="b">
            <v>0</v>
          </cell>
          <cell r="U880" t="b">
            <v>0</v>
          </cell>
          <cell r="V880" t="b">
            <v>0</v>
          </cell>
          <cell r="X880" t="b">
            <v>0</v>
          </cell>
          <cell r="Y880" t="b">
            <v>0</v>
          </cell>
          <cell r="AF880" t="str">
            <v>48.65853</v>
          </cell>
          <cell r="AG880" t="str">
            <v>-123.555832</v>
          </cell>
          <cell r="AH880" t="str">
            <v>48° 39' 30.71" N</v>
          </cell>
          <cell r="AI880" t="str">
            <v>123° 33' 20.99" W</v>
          </cell>
          <cell r="AJ880" t="str">
            <v>(250) 478-4431</v>
          </cell>
          <cell r="AL880">
            <v>38869</v>
          </cell>
          <cell r="AM880">
            <v>45352</v>
          </cell>
        </row>
        <row r="881">
          <cell r="A881">
            <v>1785</v>
          </cell>
          <cell r="B881" t="str">
            <v>Ocean Grove (Aquattro) Residential Development</v>
          </cell>
          <cell r="C881" t="str">
            <v>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v>
          </cell>
          <cell r="D881">
            <v>400</v>
          </cell>
          <cell r="G881" t="str">
            <v>Residential</v>
          </cell>
          <cell r="H881" t="str">
            <v>Primarily residential - Single use</v>
          </cell>
          <cell r="I881" t="str">
            <v>Residential</v>
          </cell>
          <cell r="J881">
            <v>1</v>
          </cell>
          <cell r="K881" t="str">
            <v>Colwood</v>
          </cell>
          <cell r="L881" t="str">
            <v>Seacliff Properties Ltd.</v>
          </cell>
          <cell r="N881" t="str">
            <v>Construction started</v>
          </cell>
          <cell r="P881" t="str">
            <v>Residential/Commercial</v>
          </cell>
          <cell r="Q881" t="b">
            <v>0</v>
          </cell>
          <cell r="R881" t="b">
            <v>0</v>
          </cell>
          <cell r="S881" t="b">
            <v>0</v>
          </cell>
          <cell r="T881" t="b">
            <v>0</v>
          </cell>
          <cell r="U881" t="b">
            <v>0</v>
          </cell>
          <cell r="V881" t="b">
            <v>0</v>
          </cell>
          <cell r="X881" t="b">
            <v>0</v>
          </cell>
          <cell r="Y881" t="b">
            <v>0</v>
          </cell>
          <cell r="AD881" t="str">
            <v>20073</v>
          </cell>
          <cell r="AE881" t="str">
            <v>20254</v>
          </cell>
          <cell r="AF881" t="str">
            <v>48.42122</v>
          </cell>
          <cell r="AG881" t="str">
            <v>-123.47343</v>
          </cell>
          <cell r="AH881" t="str">
            <v>48° 25' 16.39" N</v>
          </cell>
          <cell r="AI881" t="str">
            <v>123° 28' 24.35" W</v>
          </cell>
          <cell r="AJ881" t="str">
            <v>(250) 391-1966</v>
          </cell>
          <cell r="AK881" t="str">
            <v>www.oceangrove.ca</v>
          </cell>
          <cell r="AL881">
            <v>38869</v>
          </cell>
          <cell r="AM881">
            <v>45352</v>
          </cell>
        </row>
        <row r="882">
          <cell r="A882">
            <v>1793</v>
          </cell>
          <cell r="B882" t="str">
            <v>Youbou Townsite Development</v>
          </cell>
          <cell r="C882" t="str">
            <v>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v>
          </cell>
          <cell r="D882">
            <v>50</v>
          </cell>
          <cell r="G882" t="str">
            <v>Residential</v>
          </cell>
          <cell r="H882" t="str">
            <v>Mixed use</v>
          </cell>
          <cell r="I882" t="str">
            <v>Mixed use - Residential/Commercial/Retail/ Industrial</v>
          </cell>
          <cell r="J882">
            <v>1</v>
          </cell>
          <cell r="K882" t="str">
            <v>Youbou</v>
          </cell>
          <cell r="L882" t="str">
            <v>Chris Clement Group</v>
          </cell>
          <cell r="M882" t="str">
            <v>Hotson Bakker Boniface Haden Architects</v>
          </cell>
          <cell r="N882" t="str">
            <v>Proposed</v>
          </cell>
          <cell r="P882" t="str">
            <v>Residential/Commercial</v>
          </cell>
          <cell r="Q882" t="b">
            <v>0</v>
          </cell>
          <cell r="R882" t="b">
            <v>0</v>
          </cell>
          <cell r="S882" t="b">
            <v>0</v>
          </cell>
          <cell r="T882" t="b">
            <v>0</v>
          </cell>
          <cell r="U882" t="b">
            <v>0</v>
          </cell>
          <cell r="V882" t="b">
            <v>0</v>
          </cell>
          <cell r="X882" t="b">
            <v>0</v>
          </cell>
          <cell r="Y882" t="b">
            <v>0</v>
          </cell>
          <cell r="AF882" t="str">
            <v>48.8747597</v>
          </cell>
          <cell r="AG882" t="str">
            <v>-124.2087021</v>
          </cell>
          <cell r="AH882" t="str">
            <v>48° 52' 29.13" N</v>
          </cell>
          <cell r="AI882" t="str">
            <v>124° 12' 31.33" W</v>
          </cell>
          <cell r="AJ882" t="str">
            <v>(250) 746-2500 (Cowichan Valley Reg'l District)</v>
          </cell>
          <cell r="AL882">
            <v>38869</v>
          </cell>
          <cell r="AM882">
            <v>45352</v>
          </cell>
        </row>
        <row r="883">
          <cell r="A883">
            <v>1722</v>
          </cell>
          <cell r="B883" t="str">
            <v>Kutcho Mine Project</v>
          </cell>
          <cell r="C883" t="str">
            <v>Proposed copper-zinc-silver-gold deposit development with an expected production capacity of 1 million tonnes/year. Final feasibility study complete late 2007.</v>
          </cell>
          <cell r="D883">
            <v>188</v>
          </cell>
          <cell r="F883" t="str">
            <v>Pre-application</v>
          </cell>
          <cell r="G883" t="str">
            <v>Industrial</v>
          </cell>
          <cell r="H883" t="str">
            <v>Mining</v>
          </cell>
          <cell r="I883" t="str">
            <v>Mining</v>
          </cell>
          <cell r="J883">
            <v>7</v>
          </cell>
          <cell r="K883" t="str">
            <v>Dease Lake area</v>
          </cell>
          <cell r="L883" t="str">
            <v>Kutcho Copper Corp.</v>
          </cell>
          <cell r="N883" t="str">
            <v>On hold</v>
          </cell>
          <cell r="P883" t="str">
            <v>Mining &amp; Oil &amp; Gas Extraction</v>
          </cell>
          <cell r="Q883" t="b">
            <v>0</v>
          </cell>
          <cell r="R883" t="b">
            <v>0</v>
          </cell>
          <cell r="S883" t="b">
            <v>0</v>
          </cell>
          <cell r="T883" t="b">
            <v>0</v>
          </cell>
          <cell r="U883" t="b">
            <v>0</v>
          </cell>
          <cell r="V883" t="b">
            <v>0</v>
          </cell>
          <cell r="X883" t="b">
            <v>0</v>
          </cell>
          <cell r="Y883" t="b">
            <v>0</v>
          </cell>
          <cell r="AB883">
            <v>300</v>
          </cell>
          <cell r="AC883">
            <v>230</v>
          </cell>
          <cell r="AF883" t="str">
            <v>58.205</v>
          </cell>
          <cell r="AG883" t="str">
            <v>-128.358</v>
          </cell>
          <cell r="AH883" t="str">
            <v>58° 12' 18" N</v>
          </cell>
          <cell r="AI883" t="str">
            <v>128° 21' 28.8" W</v>
          </cell>
          <cell r="AL883">
            <v>38869</v>
          </cell>
          <cell r="AM883">
            <v>45352</v>
          </cell>
        </row>
        <row r="884">
          <cell r="A884">
            <v>1714</v>
          </cell>
          <cell r="B884" t="str">
            <v>Highland Valley Centre for Sustainable Waste Management</v>
          </cell>
          <cell r="C884"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2025.</v>
          </cell>
          <cell r="D884">
            <v>1100</v>
          </cell>
          <cell r="F884" t="str">
            <v>Certified</v>
          </cell>
          <cell r="G884" t="str">
            <v>Infrastructure</v>
          </cell>
          <cell r="H884" t="str">
            <v>Utilities</v>
          </cell>
          <cell r="I884" t="str">
            <v>Sewage Treatment Facilities</v>
          </cell>
          <cell r="J884">
            <v>3</v>
          </cell>
          <cell r="K884" t="str">
            <v>Logan Lake</v>
          </cell>
          <cell r="L884" t="str">
            <v>Highland Valley Copper Corporation</v>
          </cell>
          <cell r="N884" t="str">
            <v>On hold</v>
          </cell>
          <cell r="P884" t="str">
            <v>Utilities (incl sewage treatment)</v>
          </cell>
          <cell r="Q884" t="b">
            <v>0</v>
          </cell>
          <cell r="R884" t="b">
            <v>0</v>
          </cell>
          <cell r="S884" t="b">
            <v>0</v>
          </cell>
          <cell r="T884" t="b">
            <v>0</v>
          </cell>
          <cell r="U884" t="b">
            <v>0</v>
          </cell>
          <cell r="V884" t="b">
            <v>0</v>
          </cell>
          <cell r="X884" t="b">
            <v>0</v>
          </cell>
          <cell r="Y884" t="b">
            <v>0</v>
          </cell>
          <cell r="AB884">
            <v>35</v>
          </cell>
          <cell r="AC884">
            <v>38</v>
          </cell>
          <cell r="AF884" t="str">
            <v>50.485067</v>
          </cell>
          <cell r="AG884" t="str">
            <v>-120.583542</v>
          </cell>
          <cell r="AH884" t="str">
            <v>50° 29' 6.24" N</v>
          </cell>
          <cell r="AI884" t="str">
            <v>120° 35' 0.75" W</v>
          </cell>
          <cell r="AJ884" t="str">
            <v>(250) 523-2443</v>
          </cell>
          <cell r="AL884">
            <v>38777</v>
          </cell>
          <cell r="AM884">
            <v>45352</v>
          </cell>
        </row>
        <row r="885">
          <cell r="A885">
            <v>1693</v>
          </cell>
          <cell r="B885" t="str">
            <v>Airport Expansion and Commercial Development</v>
          </cell>
          <cell r="C885" t="str">
            <v>Airport development that includes terminal upgrades, extending the runway to 1200 m, 12 new hangars and a light industrial area. Request for Proposal (RFP) has been released for clearway extension to runway Aug 2017.</v>
          </cell>
          <cell r="D885">
            <v>15</v>
          </cell>
          <cell r="G885" t="str">
            <v>Infrastructure</v>
          </cell>
          <cell r="H885" t="str">
            <v>Other Transportation</v>
          </cell>
          <cell r="I885" t="str">
            <v>Airport Operations</v>
          </cell>
          <cell r="J885">
            <v>2</v>
          </cell>
          <cell r="K885" t="str">
            <v>Sechelt</v>
          </cell>
          <cell r="L885" t="str">
            <v>Yrainucep Development Corp.</v>
          </cell>
          <cell r="N885" t="str">
            <v>Proposed</v>
          </cell>
          <cell r="P885" t="str">
            <v>Transportation &amp; Warehousing</v>
          </cell>
          <cell r="Q885" t="b">
            <v>1</v>
          </cell>
          <cell r="R885" t="b">
            <v>1</v>
          </cell>
          <cell r="S885" t="b">
            <v>0</v>
          </cell>
          <cell r="T885" t="b">
            <v>0</v>
          </cell>
          <cell r="U885" t="b">
            <v>0</v>
          </cell>
          <cell r="V885" t="b">
            <v>0</v>
          </cell>
          <cell r="X885" t="b">
            <v>0</v>
          </cell>
          <cell r="Y885" t="b">
            <v>0</v>
          </cell>
          <cell r="AF885" t="str">
            <v>49.466667</v>
          </cell>
          <cell r="AG885" t="str">
            <v>-123.75</v>
          </cell>
          <cell r="AH885" t="str">
            <v>49° 28' 0" N</v>
          </cell>
          <cell r="AI885" t="str">
            <v>123° 45' 0" W</v>
          </cell>
          <cell r="AJ885" t="str">
            <v>(604) 885-1986 (District of Sechelt)</v>
          </cell>
          <cell r="AL885">
            <v>38777</v>
          </cell>
          <cell r="AM885">
            <v>45352</v>
          </cell>
        </row>
        <row r="886">
          <cell r="A886">
            <v>1680</v>
          </cell>
          <cell r="B886" t="str">
            <v>Great Central Lake Resort Development</v>
          </cell>
          <cell r="C886" t="str">
            <v>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v>
          </cell>
          <cell r="D886">
            <v>70</v>
          </cell>
          <cell r="G886" t="str">
            <v>Residential</v>
          </cell>
          <cell r="H886" t="str">
            <v>Primarily residential - Single use</v>
          </cell>
          <cell r="I886" t="str">
            <v>Residential/Accommodation</v>
          </cell>
          <cell r="J886">
            <v>1</v>
          </cell>
          <cell r="K886" t="str">
            <v>Port Alberni</v>
          </cell>
          <cell r="L886" t="str">
            <v>Mahoe Properties</v>
          </cell>
          <cell r="N886" t="str">
            <v>Proposed</v>
          </cell>
          <cell r="O886" t="str">
            <v>Consultation/Approvals</v>
          </cell>
          <cell r="P886" t="str">
            <v>Residential/Commercial</v>
          </cell>
          <cell r="Q886" t="b">
            <v>0</v>
          </cell>
          <cell r="R886" t="b">
            <v>0</v>
          </cell>
          <cell r="S886" t="b">
            <v>0</v>
          </cell>
          <cell r="T886" t="b">
            <v>0</v>
          </cell>
          <cell r="U886" t="b">
            <v>0</v>
          </cell>
          <cell r="V886" t="b">
            <v>0</v>
          </cell>
          <cell r="X886" t="b">
            <v>0</v>
          </cell>
          <cell r="Y886" t="b">
            <v>0</v>
          </cell>
          <cell r="AF886" t="str">
            <v>49.366667</v>
          </cell>
          <cell r="AG886" t="str">
            <v>-125.166667</v>
          </cell>
          <cell r="AH886" t="str">
            <v>49°22′ N</v>
          </cell>
          <cell r="AI886" t="str">
            <v>125°10′ W</v>
          </cell>
          <cell r="AJ886" t="str">
            <v>(250) 479-9800</v>
          </cell>
          <cell r="AL886">
            <v>38777</v>
          </cell>
          <cell r="AM886">
            <v>45352</v>
          </cell>
        </row>
        <row r="887">
          <cell r="A887">
            <v>1675</v>
          </cell>
          <cell r="B887" t="str">
            <v>The Falls Golf and Country Club and Residences</v>
          </cell>
          <cell r="C887" t="str">
            <v>Development includes golf course, estate lots, golf villas, townhomes and condominium units. The golf course is complete and construction on residential development over 341 acres. Phases include Camden at the Falls, single-family homes and Skyy with 88 condominiums.</v>
          </cell>
          <cell r="D887">
            <v>70</v>
          </cell>
          <cell r="G887" t="str">
            <v>Residential</v>
          </cell>
          <cell r="H887" t="str">
            <v>Primarily residential - Single use</v>
          </cell>
          <cell r="I887" t="str">
            <v>Residential/Commercial</v>
          </cell>
          <cell r="J887">
            <v>2</v>
          </cell>
          <cell r="K887" t="str">
            <v>Chilliwack</v>
          </cell>
          <cell r="L887" t="str">
            <v>Aquilini Development</v>
          </cell>
          <cell r="M887" t="str">
            <v>Points West Architecture</v>
          </cell>
          <cell r="N887" t="str">
            <v>Construction started</v>
          </cell>
          <cell r="P887" t="str">
            <v>Residential/Commercial</v>
          </cell>
          <cell r="Q887" t="b">
            <v>0</v>
          </cell>
          <cell r="R887" t="b">
            <v>0</v>
          </cell>
          <cell r="S887" t="b">
            <v>0</v>
          </cell>
          <cell r="T887" t="b">
            <v>0</v>
          </cell>
          <cell r="U887" t="b">
            <v>0</v>
          </cell>
          <cell r="V887" t="b">
            <v>0</v>
          </cell>
          <cell r="X887" t="b">
            <v>0</v>
          </cell>
          <cell r="Y887" t="b">
            <v>0</v>
          </cell>
          <cell r="AD887" t="str">
            <v>20063</v>
          </cell>
          <cell r="AF887" t="str">
            <v>49.1517715</v>
          </cell>
          <cell r="AG887" t="str">
            <v>-121.8081284</v>
          </cell>
          <cell r="AH887" t="str">
            <v>49° 9' 6.38" N</v>
          </cell>
          <cell r="AI887" t="str">
            <v>121° 48' 29.26" W</v>
          </cell>
          <cell r="AJ887" t="str">
            <v>(604) 687-8813</v>
          </cell>
          <cell r="AK887" t="str">
            <v>live@thefalls.com</v>
          </cell>
          <cell r="AL887">
            <v>38777</v>
          </cell>
          <cell r="AM887">
            <v>45352</v>
          </cell>
        </row>
        <row r="888">
          <cell r="A888">
            <v>1648</v>
          </cell>
          <cell r="B888" t="str">
            <v>Commercial Development</v>
          </cell>
          <cell r="C888" t="str">
            <v>Commercial development of approx 140,000 sq ft on a 12.3 ha parcel near the Crown Isle resort. Permits in place.</v>
          </cell>
          <cell r="D888">
            <v>480</v>
          </cell>
          <cell r="G888" t="str">
            <v>Commercial</v>
          </cell>
          <cell r="H888" t="str">
            <v>Retail</v>
          </cell>
          <cell r="I888" t="str">
            <v>Retail</v>
          </cell>
          <cell r="J888">
            <v>1</v>
          </cell>
          <cell r="K888" t="str">
            <v>Courtenay</v>
          </cell>
          <cell r="L888" t="str">
            <v>CanCorp Properties Ltd.</v>
          </cell>
          <cell r="N888" t="str">
            <v>Proposed</v>
          </cell>
          <cell r="O888" t="str">
            <v>Permitting</v>
          </cell>
          <cell r="P888" t="str">
            <v>Residential/Commercial</v>
          </cell>
          <cell r="Q888" t="b">
            <v>0</v>
          </cell>
          <cell r="R888" t="b">
            <v>0</v>
          </cell>
          <cell r="S888" t="b">
            <v>0</v>
          </cell>
          <cell r="T888" t="b">
            <v>0</v>
          </cell>
          <cell r="U888" t="b">
            <v>0</v>
          </cell>
          <cell r="V888" t="b">
            <v>0</v>
          </cell>
          <cell r="X888" t="b">
            <v>0</v>
          </cell>
          <cell r="Y888" t="b">
            <v>0</v>
          </cell>
          <cell r="AF888" t="str">
            <v>49.71613</v>
          </cell>
          <cell r="AG888" t="str">
            <v>-124.95317</v>
          </cell>
          <cell r="AH888" t="str">
            <v>49° 42' 58.07" N</v>
          </cell>
          <cell r="AI888" t="str">
            <v>124° 57' 11.41" W</v>
          </cell>
          <cell r="AJ888" t="str">
            <v>(604) 241-4400</v>
          </cell>
          <cell r="AL888">
            <v>38777</v>
          </cell>
          <cell r="AM888">
            <v>45352</v>
          </cell>
        </row>
        <row r="889">
          <cell r="A889">
            <v>1644</v>
          </cell>
          <cell r="B889" t="str">
            <v>Pacific Northern Gas Pipeline Looping Project</v>
          </cell>
          <cell r="C889"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v>
          </cell>
          <cell r="D889">
            <v>1300</v>
          </cell>
          <cell r="F889" t="str">
            <v>Pre-application</v>
          </cell>
          <cell r="G889" t="str">
            <v>Industrial</v>
          </cell>
          <cell r="H889" t="str">
            <v>Oil &amp; Gas</v>
          </cell>
          <cell r="I889" t="str">
            <v>Liquefied Natural Gas - Natural Gas Pipeline</v>
          </cell>
          <cell r="J889">
            <v>6</v>
          </cell>
          <cell r="K889" t="str">
            <v>Kitimat To Summit Lake</v>
          </cell>
          <cell r="L889" t="str">
            <v>Pacific Northern Gas Ltd.</v>
          </cell>
          <cell r="N889" t="str">
            <v>Proposed</v>
          </cell>
          <cell r="O889" t="str">
            <v>Consultation/Approvals</v>
          </cell>
          <cell r="P889" t="str">
            <v>Transportation &amp; Warehousing</v>
          </cell>
          <cell r="Q889" t="b">
            <v>0</v>
          </cell>
          <cell r="R889" t="b">
            <v>0</v>
          </cell>
          <cell r="S889" t="b">
            <v>0</v>
          </cell>
          <cell r="T889" t="b">
            <v>0</v>
          </cell>
          <cell r="U889" t="b">
            <v>0</v>
          </cell>
          <cell r="V889" t="b">
            <v>0</v>
          </cell>
          <cell r="X889" t="b">
            <v>0</v>
          </cell>
          <cell r="Y889" t="b">
            <v>0</v>
          </cell>
          <cell r="AB889">
            <v>2100</v>
          </cell>
          <cell r="AF889" t="str">
            <v>54.033019</v>
          </cell>
          <cell r="AG889" t="str">
            <v>-128.685544</v>
          </cell>
          <cell r="AH889" t="str">
            <v>54° 01' 58.87" N</v>
          </cell>
          <cell r="AI889" t="str">
            <v>128° 41' 07.96" W</v>
          </cell>
          <cell r="AJ889" t="str">
            <v>(604) 691-5680</v>
          </cell>
          <cell r="AK889" t="str">
            <v>www.png.ca/png-looping-project</v>
          </cell>
          <cell r="AL889">
            <v>38777</v>
          </cell>
          <cell r="AM889">
            <v>45352</v>
          </cell>
        </row>
        <row r="890">
          <cell r="A890">
            <v>1695</v>
          </cell>
          <cell r="B890" t="str">
            <v>Norquay Village Neighbourhood Centre</v>
          </cell>
          <cell r="C890"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v>
          </cell>
          <cell r="D890">
            <v>40</v>
          </cell>
          <cell r="G890" t="str">
            <v>Residential</v>
          </cell>
          <cell r="H890" t="str">
            <v>Primarily residential - Single use</v>
          </cell>
          <cell r="I890" t="str">
            <v>Residential</v>
          </cell>
          <cell r="J890">
            <v>2</v>
          </cell>
          <cell r="K890" t="str">
            <v>Vancouver</v>
          </cell>
          <cell r="L890" t="str">
            <v>City of Vancouver</v>
          </cell>
          <cell r="N890" t="str">
            <v>Construction started</v>
          </cell>
          <cell r="P890" t="str">
            <v>Residential/Commercial</v>
          </cell>
          <cell r="Q890" t="b">
            <v>1</v>
          </cell>
          <cell r="R890" t="b">
            <v>0</v>
          </cell>
          <cell r="S890" t="b">
            <v>0</v>
          </cell>
          <cell r="T890" t="b">
            <v>1</v>
          </cell>
          <cell r="U890" t="b">
            <v>0</v>
          </cell>
          <cell r="V890" t="b">
            <v>1</v>
          </cell>
          <cell r="W890" t="str">
            <v>LEED gold</v>
          </cell>
          <cell r="X890" t="b">
            <v>0</v>
          </cell>
          <cell r="Y890" t="b">
            <v>0</v>
          </cell>
          <cell r="AD890" t="str">
            <v>20112</v>
          </cell>
          <cell r="AE890" t="str">
            <v>20304</v>
          </cell>
          <cell r="AF890" t="str">
            <v>49.23794</v>
          </cell>
          <cell r="AG890" t="str">
            <v>-123.04821</v>
          </cell>
          <cell r="AH890" t="str">
            <v>49° 14' 16.58" N</v>
          </cell>
          <cell r="AI890" t="str">
            <v>123° 2' 53.56" W</v>
          </cell>
          <cell r="AJ890" t="str">
            <v>(604) 873-7736</v>
          </cell>
          <cell r="AL890">
            <v>38777</v>
          </cell>
          <cell r="AM890">
            <v>45352</v>
          </cell>
        </row>
        <row r="891">
          <cell r="A891">
            <v>1584</v>
          </cell>
          <cell r="B891" t="str">
            <v>Spanish Mountain Copper-Gold Mines</v>
          </cell>
          <cell r="C891" t="str">
            <v>Proposed project located 70 km northeast of Williams Lake is an open pit mine with an expected production rate of 14.6 million tonnes/year and a ten year mine life. Project is in the pre-application phase under the Environmental Assessment Act.</v>
          </cell>
          <cell r="D891">
            <v>756</v>
          </cell>
          <cell r="F891" t="str">
            <v>Pre-application</v>
          </cell>
          <cell r="G891" t="str">
            <v>Industrial</v>
          </cell>
          <cell r="H891" t="str">
            <v>Mining</v>
          </cell>
          <cell r="I891" t="str">
            <v>Mining</v>
          </cell>
          <cell r="J891">
            <v>5</v>
          </cell>
          <cell r="K891" t="str">
            <v>Williams Lake</v>
          </cell>
          <cell r="L891" t="str">
            <v>Spanish Mountain Gold Ltd.</v>
          </cell>
          <cell r="N891" t="str">
            <v>Proposed</v>
          </cell>
          <cell r="O891" t="str">
            <v>Consultation/Approvals</v>
          </cell>
          <cell r="P891" t="str">
            <v>Mining &amp; Oil &amp; Gas Extraction</v>
          </cell>
          <cell r="Q891" t="b">
            <v>0</v>
          </cell>
          <cell r="R891" t="b">
            <v>0</v>
          </cell>
          <cell r="S891" t="b">
            <v>0</v>
          </cell>
          <cell r="T891" t="b">
            <v>0</v>
          </cell>
          <cell r="U891" t="b">
            <v>0</v>
          </cell>
          <cell r="V891" t="b">
            <v>0</v>
          </cell>
          <cell r="X891" t="b">
            <v>0</v>
          </cell>
          <cell r="Y891" t="b">
            <v>1</v>
          </cell>
          <cell r="Z891" t="str">
            <v>Williams Lake , Xatśūll First Nation</v>
          </cell>
          <cell r="AB891">
            <v>2500</v>
          </cell>
          <cell r="AC891">
            <v>285</v>
          </cell>
          <cell r="AF891" t="str">
            <v>52.579703</v>
          </cell>
          <cell r="AG891" t="str">
            <v>-121.388031</v>
          </cell>
          <cell r="AH891" t="str">
            <v>52° 34' 46.93" N</v>
          </cell>
          <cell r="AI891" t="str">
            <v>121° 23' 16.91" W</v>
          </cell>
          <cell r="AJ891" t="str">
            <v>(604) 536-9501</v>
          </cell>
          <cell r="AL891">
            <v>38687</v>
          </cell>
          <cell r="AM891">
            <v>45352</v>
          </cell>
        </row>
        <row r="892">
          <cell r="A892">
            <v>1594</v>
          </cell>
          <cell r="B892" t="str">
            <v>Central Saanich Municipal Facilities</v>
          </cell>
          <cell r="C892" t="str">
            <v>A 20 year master plan for the municipality has identified major municipal facilities requiring upgrades including: Parks and Public Works Yard, Firehall 2 and the Saanich Police Department headquarters.</v>
          </cell>
          <cell r="D892">
            <v>21</v>
          </cell>
          <cell r="G892" t="str">
            <v>Institutional</v>
          </cell>
          <cell r="H892" t="str">
            <v>Government buildings</v>
          </cell>
          <cell r="I892" t="str">
            <v>Public Administration</v>
          </cell>
          <cell r="J892">
            <v>1</v>
          </cell>
          <cell r="K892" t="str">
            <v>Saanich</v>
          </cell>
          <cell r="L892" t="str">
            <v>District Central Saanich</v>
          </cell>
          <cell r="M892" t="str">
            <v>Omicron Architecture Engineering Construction Ltd.</v>
          </cell>
          <cell r="N892" t="str">
            <v>Proposed</v>
          </cell>
          <cell r="O892" t="str">
            <v>Preliminary/Feasibility</v>
          </cell>
          <cell r="P892" t="str">
            <v>Public Services</v>
          </cell>
          <cell r="Q892" t="b">
            <v>1</v>
          </cell>
          <cell r="R892" t="b">
            <v>0</v>
          </cell>
          <cell r="S892" t="b">
            <v>0</v>
          </cell>
          <cell r="T892" t="b">
            <v>1</v>
          </cell>
          <cell r="U892" t="b">
            <v>0</v>
          </cell>
          <cell r="V892" t="b">
            <v>0</v>
          </cell>
          <cell r="X892" t="b">
            <v>0</v>
          </cell>
          <cell r="Y892" t="b">
            <v>0</v>
          </cell>
          <cell r="AF892" t="str">
            <v>48.5444717</v>
          </cell>
          <cell r="AG892" t="str">
            <v>-123.4450073</v>
          </cell>
          <cell r="AH892" t="str">
            <v>48° 32' 40.1" N</v>
          </cell>
          <cell r="AI892" t="str">
            <v>123° 26' 42.03" W</v>
          </cell>
          <cell r="AJ892" t="str">
            <v>(250) 652-4444</v>
          </cell>
          <cell r="AL892">
            <v>38687</v>
          </cell>
          <cell r="AM892">
            <v>45352</v>
          </cell>
        </row>
        <row r="893">
          <cell r="A893">
            <v>1588</v>
          </cell>
          <cell r="B893" t="str">
            <v>Bralorne Mine/King/ Pioneer Mines</v>
          </cell>
          <cell r="C893" t="str">
            <v>Development and exploration of three historic mines, Bralorne, King and Pioneer mines. Proponent is continuing exploration program and compiling historical data of the Bralorne District.</v>
          </cell>
          <cell r="D893">
            <v>100</v>
          </cell>
          <cell r="G893" t="str">
            <v>Industrial</v>
          </cell>
          <cell r="H893" t="str">
            <v>Mining</v>
          </cell>
          <cell r="I893" t="str">
            <v>Mining</v>
          </cell>
          <cell r="J893">
            <v>2</v>
          </cell>
          <cell r="K893" t="str">
            <v>Gold Bridge</v>
          </cell>
          <cell r="L893" t="str">
            <v>Talisker Resources</v>
          </cell>
          <cell r="N893" t="str">
            <v>Construction started</v>
          </cell>
          <cell r="P893" t="str">
            <v>Mining &amp; Oil &amp; Gas Extraction</v>
          </cell>
          <cell r="Q893" t="b">
            <v>0</v>
          </cell>
          <cell r="R893" t="b">
            <v>0</v>
          </cell>
          <cell r="S893" t="b">
            <v>0</v>
          </cell>
          <cell r="T893" t="b">
            <v>0</v>
          </cell>
          <cell r="U893" t="b">
            <v>0</v>
          </cell>
          <cell r="V893" t="b">
            <v>0</v>
          </cell>
          <cell r="X893" t="b">
            <v>0</v>
          </cell>
          <cell r="Y893" t="b">
            <v>0</v>
          </cell>
          <cell r="AD893" t="str">
            <v>20112</v>
          </cell>
          <cell r="AE893" t="str">
            <v>20243</v>
          </cell>
          <cell r="AF893" t="str">
            <v>50.927276</v>
          </cell>
          <cell r="AG893" t="str">
            <v>-122.849121</v>
          </cell>
          <cell r="AH893" t="str">
            <v>50° 55' 38.19" N</v>
          </cell>
          <cell r="AI893" t="str">
            <v>122° 50' 56.84" W</v>
          </cell>
          <cell r="AJ893" t="str">
            <v>(604) 682-3701</v>
          </cell>
          <cell r="AL893">
            <v>38687</v>
          </cell>
          <cell r="AM893">
            <v>45352</v>
          </cell>
        </row>
        <row r="894">
          <cell r="A894">
            <v>1600</v>
          </cell>
          <cell r="B894" t="str">
            <v>Lorraine Copper Mine</v>
          </cell>
          <cell r="C894" t="str">
            <v>Exploration and feasibility reviews underway for a potential copper mine located 280 km northwest of Prince George, BC.</v>
          </cell>
          <cell r="D894">
            <v>100</v>
          </cell>
          <cell r="G894" t="str">
            <v>Industrial</v>
          </cell>
          <cell r="H894" t="str">
            <v>Mining</v>
          </cell>
          <cell r="I894" t="str">
            <v>Mining</v>
          </cell>
          <cell r="J894">
            <v>7</v>
          </cell>
          <cell r="K894" t="str">
            <v>Fort St. James</v>
          </cell>
          <cell r="L894" t="str">
            <v>Sun Metals Corp.</v>
          </cell>
          <cell r="N894" t="str">
            <v>Proposed</v>
          </cell>
          <cell r="O894" t="str">
            <v>Consultation/Approvals</v>
          </cell>
          <cell r="P894" t="str">
            <v>Mining &amp; Oil &amp; Gas Extraction</v>
          </cell>
          <cell r="Q894" t="b">
            <v>0</v>
          </cell>
          <cell r="R894" t="b">
            <v>0</v>
          </cell>
          <cell r="S894" t="b">
            <v>0</v>
          </cell>
          <cell r="T894" t="b">
            <v>0</v>
          </cell>
          <cell r="U894" t="b">
            <v>0</v>
          </cell>
          <cell r="V894" t="b">
            <v>0</v>
          </cell>
          <cell r="X894" t="b">
            <v>0</v>
          </cell>
          <cell r="Y894" t="b">
            <v>0</v>
          </cell>
          <cell r="AF894" t="str">
            <v>55.916667</v>
          </cell>
          <cell r="AG894" t="str">
            <v>-125.45</v>
          </cell>
          <cell r="AH894" t="str">
            <v>55° 55' N</v>
          </cell>
          <cell r="AI894" t="str">
            <v>125° 27' W</v>
          </cell>
          <cell r="AJ894" t="str">
            <v>(604) 683-7790</v>
          </cell>
          <cell r="AL894">
            <v>38687</v>
          </cell>
          <cell r="AM894">
            <v>45352</v>
          </cell>
        </row>
        <row r="895">
          <cell r="A895">
            <v>1603</v>
          </cell>
          <cell r="B895" t="str">
            <v>Crown Mountain Coking Coal Project</v>
          </cell>
          <cell r="C895" t="str">
            <v>Proposed open pit coal mine located approximately 12 km northeast of Sparwood. Exploration has determined an estimated a metallurgical coal resource of 99 million tonnes. Project is in the pre-application stage under the Environmental Assessment Act.</v>
          </cell>
          <cell r="D895">
            <v>370</v>
          </cell>
          <cell r="F895" t="str">
            <v>Review</v>
          </cell>
          <cell r="G895" t="str">
            <v>Industrial</v>
          </cell>
          <cell r="H895" t="str">
            <v>Mining</v>
          </cell>
          <cell r="I895" t="str">
            <v>Mining</v>
          </cell>
          <cell r="J895">
            <v>4</v>
          </cell>
          <cell r="K895" t="str">
            <v>Sparwood</v>
          </cell>
          <cell r="L895" t="str">
            <v>NWP Coal Canada Ltd./ Bathurst Resources</v>
          </cell>
          <cell r="N895" t="str">
            <v>Proposed</v>
          </cell>
          <cell r="O895" t="str">
            <v>Consultation/Approvals</v>
          </cell>
          <cell r="P895" t="str">
            <v>Mining &amp; Oil &amp; Gas Extraction</v>
          </cell>
          <cell r="Q895" t="b">
            <v>0</v>
          </cell>
          <cell r="R895" t="b">
            <v>0</v>
          </cell>
          <cell r="S895" t="b">
            <v>0</v>
          </cell>
          <cell r="T895" t="b">
            <v>0</v>
          </cell>
          <cell r="U895" t="b">
            <v>0</v>
          </cell>
          <cell r="V895" t="b">
            <v>0</v>
          </cell>
          <cell r="X895" t="b">
            <v>0</v>
          </cell>
          <cell r="Y895" t="b">
            <v>0</v>
          </cell>
          <cell r="AB895">
            <v>150</v>
          </cell>
          <cell r="AC895">
            <v>240</v>
          </cell>
          <cell r="AD895" t="str">
            <v>20231</v>
          </cell>
          <cell r="AE895" t="str">
            <v>20244</v>
          </cell>
          <cell r="AF895" t="str">
            <v>49.802</v>
          </cell>
          <cell r="AG895" t="str">
            <v>-114.729</v>
          </cell>
          <cell r="AH895" t="str">
            <v>49° 48' 7.1994" N</v>
          </cell>
          <cell r="AI895" t="str">
            <v>114° 43' 44.3994" W</v>
          </cell>
          <cell r="AJ895" t="str">
            <v>(604) 629-8605</v>
          </cell>
          <cell r="AL895">
            <v>38687</v>
          </cell>
          <cell r="AM895">
            <v>45352</v>
          </cell>
        </row>
        <row r="896">
          <cell r="A896">
            <v>1617</v>
          </cell>
          <cell r="B896" t="str">
            <v>Fairmont Hot Springs Golf Course Resort</v>
          </cell>
          <cell r="C896"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D896">
            <v>1000</v>
          </cell>
          <cell r="G896" t="str">
            <v>Commercial</v>
          </cell>
          <cell r="H896" t="str">
            <v>Accommodation</v>
          </cell>
          <cell r="I896" t="str">
            <v>Resort</v>
          </cell>
          <cell r="J896">
            <v>4</v>
          </cell>
          <cell r="K896" t="str">
            <v>Invermere area</v>
          </cell>
          <cell r="L896" t="str">
            <v>Fairmont Hot Springs Resort</v>
          </cell>
          <cell r="N896" t="str">
            <v>On hold</v>
          </cell>
          <cell r="P896" t="str">
            <v>Residential/Commercial</v>
          </cell>
          <cell r="Q896" t="b">
            <v>0</v>
          </cell>
          <cell r="R896" t="b">
            <v>0</v>
          </cell>
          <cell r="S896" t="b">
            <v>0</v>
          </cell>
          <cell r="T896" t="b">
            <v>0</v>
          </cell>
          <cell r="U896" t="b">
            <v>0</v>
          </cell>
          <cell r="V896" t="b">
            <v>0</v>
          </cell>
          <cell r="X896" t="b">
            <v>0</v>
          </cell>
          <cell r="Y896" t="b">
            <v>0</v>
          </cell>
          <cell r="AJ896" t="str">
            <v>(250) 345-6070</v>
          </cell>
          <cell r="AL896">
            <v>38687</v>
          </cell>
          <cell r="AM896">
            <v>45352</v>
          </cell>
        </row>
        <row r="897">
          <cell r="A897">
            <v>1501</v>
          </cell>
          <cell r="B897" t="str">
            <v>Harmony Gold Project</v>
          </cell>
          <cell r="C897" t="str">
            <v>The Harmony property is located on Graham Island, with a potential of 64 million tonnes containing 3 million ounces of gold. Detailed engineering and exploration studies will be required.</v>
          </cell>
          <cell r="D897">
            <v>50</v>
          </cell>
          <cell r="G897" t="str">
            <v>Industrial</v>
          </cell>
          <cell r="H897" t="str">
            <v>Mining</v>
          </cell>
          <cell r="I897" t="str">
            <v>Mining</v>
          </cell>
          <cell r="J897">
            <v>6</v>
          </cell>
          <cell r="K897" t="str">
            <v>Graham Island</v>
          </cell>
          <cell r="L897" t="str">
            <v>JDS Energy &amp; Mining Inc.</v>
          </cell>
          <cell r="N897" t="str">
            <v>Proposed</v>
          </cell>
          <cell r="P897" t="str">
            <v>Mining &amp; Oil &amp; Gas Extraction</v>
          </cell>
          <cell r="Q897" t="b">
            <v>0</v>
          </cell>
          <cell r="R897" t="b">
            <v>0</v>
          </cell>
          <cell r="S897" t="b">
            <v>0</v>
          </cell>
          <cell r="T897" t="b">
            <v>0</v>
          </cell>
          <cell r="U897" t="b">
            <v>0</v>
          </cell>
          <cell r="V897" t="b">
            <v>0</v>
          </cell>
          <cell r="X897" t="b">
            <v>0</v>
          </cell>
          <cell r="Y897" t="b">
            <v>0</v>
          </cell>
          <cell r="AF897" t="str">
            <v>53.514064</v>
          </cell>
          <cell r="AG897" t="str">
            <v>-132.397868</v>
          </cell>
          <cell r="AH897" t="str">
            <v>53° 30' 50.63" N</v>
          </cell>
          <cell r="AI897" t="str">
            <v>132° 23' 52.32" W</v>
          </cell>
          <cell r="AJ897" t="str">
            <v>(250) 763-6369</v>
          </cell>
          <cell r="AL897">
            <v>38596</v>
          </cell>
          <cell r="AM897">
            <v>45352</v>
          </cell>
        </row>
        <row r="898">
          <cell r="A898">
            <v>1465</v>
          </cell>
          <cell r="B898" t="str">
            <v>Orchards Walk</v>
          </cell>
          <cell r="C898"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v>
          </cell>
          <cell r="D898">
            <v>150</v>
          </cell>
          <cell r="G898" t="str">
            <v>Residential</v>
          </cell>
          <cell r="H898" t="str">
            <v>Primarily residential - Single use</v>
          </cell>
          <cell r="I898" t="str">
            <v>Residential</v>
          </cell>
          <cell r="J898">
            <v>3</v>
          </cell>
          <cell r="K898" t="str">
            <v>Kamloops</v>
          </cell>
          <cell r="L898" t="str">
            <v>Ovation Development Corp.</v>
          </cell>
          <cell r="N898" t="str">
            <v>Construction started</v>
          </cell>
          <cell r="P898" t="str">
            <v>Residential/Commercial</v>
          </cell>
          <cell r="Q898" t="b">
            <v>0</v>
          </cell>
          <cell r="R898" t="b">
            <v>0</v>
          </cell>
          <cell r="S898" t="b">
            <v>0</v>
          </cell>
          <cell r="T898" t="b">
            <v>0</v>
          </cell>
          <cell r="U898" t="b">
            <v>0</v>
          </cell>
          <cell r="V898" t="b">
            <v>0</v>
          </cell>
          <cell r="X898" t="b">
            <v>0</v>
          </cell>
          <cell r="Y898" t="b">
            <v>0</v>
          </cell>
          <cell r="AD898" t="str">
            <v>20054</v>
          </cell>
          <cell r="AE898" t="str">
            <v>20242</v>
          </cell>
          <cell r="AF898" t="str">
            <v>50.6715355</v>
          </cell>
          <cell r="AG898" t="str">
            <v>-120.2253113</v>
          </cell>
          <cell r="AH898" t="str">
            <v>50° 40' 17.53" N</v>
          </cell>
          <cell r="AI898" t="str">
            <v>120° 13' 31.12" W</v>
          </cell>
          <cell r="AJ898" t="str">
            <v>(250) 374-8430</v>
          </cell>
          <cell r="AK898" t="str">
            <v>www.orchardswalk.com</v>
          </cell>
          <cell r="AL898">
            <v>38596</v>
          </cell>
          <cell r="AM898">
            <v>45352</v>
          </cell>
        </row>
        <row r="899">
          <cell r="A899">
            <v>1510</v>
          </cell>
          <cell r="B899" t="str">
            <v>Coldstream Meadows Expansion</v>
          </cell>
          <cell r="C899"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D899">
            <v>15</v>
          </cell>
          <cell r="G899" t="str">
            <v>Residential</v>
          </cell>
          <cell r="H899" t="str">
            <v>Primarily residential - Single use</v>
          </cell>
          <cell r="I899" t="str">
            <v>Residential</v>
          </cell>
          <cell r="J899">
            <v>3</v>
          </cell>
          <cell r="K899" t="str">
            <v>Vernon</v>
          </cell>
          <cell r="L899" t="str">
            <v>Rob Borden</v>
          </cell>
          <cell r="N899" t="str">
            <v>On hold</v>
          </cell>
          <cell r="P899" t="str">
            <v>Residential/Commercial</v>
          </cell>
          <cell r="Q899" t="b">
            <v>0</v>
          </cell>
          <cell r="R899" t="b">
            <v>0</v>
          </cell>
          <cell r="S899" t="b">
            <v>0</v>
          </cell>
          <cell r="T899" t="b">
            <v>0</v>
          </cell>
          <cell r="U899" t="b">
            <v>0</v>
          </cell>
          <cell r="V899" t="b">
            <v>1</v>
          </cell>
          <cell r="W899" t="str">
            <v>LEED</v>
          </cell>
          <cell r="X899" t="b">
            <v>0</v>
          </cell>
          <cell r="Y899" t="b">
            <v>0</v>
          </cell>
          <cell r="AF899" t="str">
            <v>50.2199293</v>
          </cell>
          <cell r="AG899" t="str">
            <v>-119.2211043</v>
          </cell>
          <cell r="AH899" t="str">
            <v>50° 13' 11.75" N</v>
          </cell>
          <cell r="AI899" t="str">
            <v>119° 13' 15.98" W</v>
          </cell>
          <cell r="AK899" t="str">
            <v>www.coldstreammeadows.com</v>
          </cell>
          <cell r="AL899">
            <v>38596</v>
          </cell>
          <cell r="AM899">
            <v>45352</v>
          </cell>
        </row>
        <row r="900">
          <cell r="A900">
            <v>1418</v>
          </cell>
          <cell r="B900" t="str">
            <v>Westhills Green Neighbourhood</v>
          </cell>
          <cell r="C900" t="str">
            <v>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v>
          </cell>
          <cell r="D900">
            <v>2000</v>
          </cell>
          <cell r="G900" t="str">
            <v>Residential</v>
          </cell>
          <cell r="H900" t="str">
            <v>Primarily residential - Single use</v>
          </cell>
          <cell r="I900" t="str">
            <v>Residential</v>
          </cell>
          <cell r="J900">
            <v>1</v>
          </cell>
          <cell r="K900" t="str">
            <v>Langford</v>
          </cell>
          <cell r="L900" t="str">
            <v>Westhills Land Corp.</v>
          </cell>
          <cell r="N900" t="str">
            <v>Construction started</v>
          </cell>
          <cell r="P900" t="str">
            <v>Residential/Commercial</v>
          </cell>
          <cell r="Q900" t="b">
            <v>0</v>
          </cell>
          <cell r="R900" t="b">
            <v>0</v>
          </cell>
          <cell r="S900" t="b">
            <v>0</v>
          </cell>
          <cell r="T900" t="b">
            <v>0</v>
          </cell>
          <cell r="U900" t="b">
            <v>0</v>
          </cell>
          <cell r="V900" t="b">
            <v>1</v>
          </cell>
          <cell r="W900" t="str">
            <v>LEED</v>
          </cell>
          <cell r="X900" t="b">
            <v>0</v>
          </cell>
          <cell r="Y900" t="b">
            <v>0</v>
          </cell>
          <cell r="AD900" t="str">
            <v>20092</v>
          </cell>
          <cell r="AE900" t="str">
            <v>20294</v>
          </cell>
          <cell r="AF900" t="str">
            <v>48.4413015</v>
          </cell>
          <cell r="AG900" t="str">
            <v>-123.5332239</v>
          </cell>
          <cell r="AH900" t="str">
            <v>48° 26' 28.69" N</v>
          </cell>
          <cell r="AI900" t="str">
            <v>123° 31' 59.61" W</v>
          </cell>
          <cell r="AJ900" t="str">
            <v>(250) 388-1141</v>
          </cell>
          <cell r="AK900" t="str">
            <v>www.westhillsbc.com</v>
          </cell>
          <cell r="AL900">
            <v>38504</v>
          </cell>
          <cell r="AM900">
            <v>45352</v>
          </cell>
        </row>
        <row r="901">
          <cell r="A901">
            <v>1460</v>
          </cell>
          <cell r="B901" t="str">
            <v>Adventure Bay Point</v>
          </cell>
          <cell r="C901" t="str">
            <v>Development to include 300 units (100 strata, 200 apartments) in six 4-storey buildings with common recreation facilities. Lots for single-family homes are in development.</v>
          </cell>
          <cell r="D901">
            <v>45</v>
          </cell>
          <cell r="G901" t="str">
            <v>Residential</v>
          </cell>
          <cell r="H901" t="str">
            <v>Primarily residential - Single use</v>
          </cell>
          <cell r="I901" t="str">
            <v>Residential</v>
          </cell>
          <cell r="J901">
            <v>3</v>
          </cell>
          <cell r="K901" t="str">
            <v>Vernon</v>
          </cell>
          <cell r="L901" t="str">
            <v>Paul Gaskin</v>
          </cell>
          <cell r="N901" t="str">
            <v>Construction started</v>
          </cell>
          <cell r="P901" t="str">
            <v>Residential/Commercial</v>
          </cell>
          <cell r="Q901" t="b">
            <v>0</v>
          </cell>
          <cell r="R901" t="b">
            <v>0</v>
          </cell>
          <cell r="S901" t="b">
            <v>0</v>
          </cell>
          <cell r="T901" t="b">
            <v>0</v>
          </cell>
          <cell r="U901" t="b">
            <v>0</v>
          </cell>
          <cell r="V901" t="b">
            <v>0</v>
          </cell>
          <cell r="X901" t="b">
            <v>0</v>
          </cell>
          <cell r="Y901" t="b">
            <v>0</v>
          </cell>
          <cell r="AD901" t="str">
            <v>20052</v>
          </cell>
          <cell r="AE901" t="str">
            <v>20242</v>
          </cell>
          <cell r="AF901" t="str">
            <v>50.246817</v>
          </cell>
          <cell r="AG901" t="str">
            <v>-119.367914</v>
          </cell>
          <cell r="AH901" t="str">
            <v>50° 14' 48.54" N</v>
          </cell>
          <cell r="AI901" t="str">
            <v>119° 22' 4.49" W</v>
          </cell>
          <cell r="AJ901" t="str">
            <v>(250) 550-3575 (Vernon City)</v>
          </cell>
          <cell r="AK901" t="str">
            <v>www.adventurebayvernon.com</v>
          </cell>
          <cell r="AL901">
            <v>38504</v>
          </cell>
          <cell r="AM901">
            <v>45352</v>
          </cell>
        </row>
        <row r="902">
          <cell r="A902">
            <v>1435</v>
          </cell>
          <cell r="B902" t="str">
            <v>Sage Hills University and Residential Community</v>
          </cell>
          <cell r="C902" t="str">
            <v>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v>
          </cell>
          <cell r="D902">
            <v>1500</v>
          </cell>
          <cell r="G902" t="str">
            <v>Institutional</v>
          </cell>
          <cell r="H902" t="str">
            <v>Education</v>
          </cell>
          <cell r="I902" t="str">
            <v>Educational Services</v>
          </cell>
          <cell r="J902">
            <v>1</v>
          </cell>
          <cell r="K902" t="str">
            <v>Union Bay</v>
          </cell>
          <cell r="L902" t="str">
            <v>Independent Academies Canada Inc.</v>
          </cell>
          <cell r="M902" t="str">
            <v>Hotson Bakker Architects</v>
          </cell>
          <cell r="N902" t="str">
            <v>Proposed</v>
          </cell>
          <cell r="O902" t="str">
            <v>Consultation/Approvals</v>
          </cell>
          <cell r="P902" t="str">
            <v>Public Services</v>
          </cell>
          <cell r="Q902" t="b">
            <v>0</v>
          </cell>
          <cell r="R902" t="b">
            <v>0</v>
          </cell>
          <cell r="S902" t="b">
            <v>0</v>
          </cell>
          <cell r="T902" t="b">
            <v>0</v>
          </cell>
          <cell r="U902" t="b">
            <v>0</v>
          </cell>
          <cell r="V902" t="b">
            <v>0</v>
          </cell>
          <cell r="X902" t="b">
            <v>0</v>
          </cell>
          <cell r="Y902" t="b">
            <v>0</v>
          </cell>
          <cell r="AF902" t="str">
            <v>49.62419</v>
          </cell>
          <cell r="AG902" t="str">
            <v>-124.93354</v>
          </cell>
          <cell r="AH902" t="str">
            <v>49° 37' 27.08" N</v>
          </cell>
          <cell r="AI902" t="str">
            <v>124° 56' 0.74" W</v>
          </cell>
          <cell r="AJ902" t="str">
            <v>(250) 381-8997</v>
          </cell>
          <cell r="AK902" t="str">
            <v>www.sagehillsbc.com</v>
          </cell>
          <cell r="AL902">
            <v>38504</v>
          </cell>
          <cell r="AM902">
            <v>45352</v>
          </cell>
        </row>
        <row r="903">
          <cell r="A903">
            <v>1448</v>
          </cell>
          <cell r="B903" t="str">
            <v>Church Hill Meadows</v>
          </cell>
          <cell r="C903" t="str">
            <v>Development to include approximately 135 units: 92 single family dwellings and 44 townhouses to be completed in 6 phases. Project is on hold.</v>
          </cell>
          <cell r="D903">
            <v>15</v>
          </cell>
          <cell r="G903" t="str">
            <v>Residential</v>
          </cell>
          <cell r="H903" t="str">
            <v>Primarily residential - Single use</v>
          </cell>
          <cell r="I903" t="str">
            <v>Residential</v>
          </cell>
          <cell r="J903">
            <v>1</v>
          </cell>
          <cell r="K903" t="str">
            <v>Sooke</v>
          </cell>
          <cell r="L903" t="str">
            <v>Seastar Capital Contracting Ltd.</v>
          </cell>
          <cell r="N903" t="str">
            <v>On hold</v>
          </cell>
          <cell r="P903" t="str">
            <v>Residential/Commercial</v>
          </cell>
          <cell r="Q903" t="b">
            <v>0</v>
          </cell>
          <cell r="R903" t="b">
            <v>0</v>
          </cell>
          <cell r="S903" t="b">
            <v>0</v>
          </cell>
          <cell r="T903" t="b">
            <v>0</v>
          </cell>
          <cell r="U903" t="b">
            <v>0</v>
          </cell>
          <cell r="V903" t="b">
            <v>0</v>
          </cell>
          <cell r="X903" t="b">
            <v>0</v>
          </cell>
          <cell r="Y903" t="b">
            <v>0</v>
          </cell>
          <cell r="AF903" t="str">
            <v>48.3855077</v>
          </cell>
          <cell r="AG903" t="str">
            <v>-123.7215506</v>
          </cell>
          <cell r="AH903" t="str">
            <v>48° 23' 7.83" N</v>
          </cell>
          <cell r="AI903" t="str">
            <v>123° 43' 17.58" W</v>
          </cell>
          <cell r="AJ903" t="str">
            <v>(250) 642-1634 (Sooke District)</v>
          </cell>
          <cell r="AK903" t="str">
            <v>www.churchhillmeadows.com</v>
          </cell>
          <cell r="AL903">
            <v>38504</v>
          </cell>
          <cell r="AM903">
            <v>45352</v>
          </cell>
        </row>
        <row r="904">
          <cell r="A904">
            <v>1390</v>
          </cell>
          <cell r="B904" t="str">
            <v>Wartenbe Wind Energy Project</v>
          </cell>
          <cell r="C904" t="str">
            <v>Proposed 70.5 MW wind farm in a location south of the WAC Bennett Dam. The project has been accepted by BC Hydro standing offer program in Mar 2017, and has received certification under the Environmental Assessment Act. The BC Hydro Standing Offer Program (SOP) has been suspended.</v>
          </cell>
          <cell r="D904">
            <v>140</v>
          </cell>
          <cell r="F904" t="str">
            <v>Expired</v>
          </cell>
          <cell r="G904" t="str">
            <v>Infrastructure</v>
          </cell>
          <cell r="H904" t="str">
            <v>Utilities</v>
          </cell>
          <cell r="I904" t="str">
            <v>Utilities</v>
          </cell>
          <cell r="J904">
            <v>8</v>
          </cell>
          <cell r="K904" t="str">
            <v>Chetwynd area</v>
          </cell>
          <cell r="L904" t="str">
            <v>Dokie Wind Energy Inc.</v>
          </cell>
          <cell r="N904" t="str">
            <v>Proposed</v>
          </cell>
          <cell r="P904" t="str">
            <v>Utilities (incl sewage treatment)</v>
          </cell>
          <cell r="Q904" t="b">
            <v>0</v>
          </cell>
          <cell r="R904" t="b">
            <v>0</v>
          </cell>
          <cell r="S904" t="b">
            <v>0</v>
          </cell>
          <cell r="T904" t="b">
            <v>0</v>
          </cell>
          <cell r="U904" t="b">
            <v>0</v>
          </cell>
          <cell r="V904" t="b">
            <v>0</v>
          </cell>
          <cell r="X904" t="b">
            <v>1</v>
          </cell>
          <cell r="Y904" t="b">
            <v>0</v>
          </cell>
          <cell r="AB904">
            <v>50</v>
          </cell>
          <cell r="AC904">
            <v>9</v>
          </cell>
          <cell r="AF904" t="str">
            <v>55.698195</v>
          </cell>
          <cell r="AG904" t="str">
            <v>-121.629474</v>
          </cell>
          <cell r="AH904" t="str">
            <v>55° 41' 53.5" N</v>
          </cell>
          <cell r="AI904" t="str">
            <v>121° 37' 46.11" W</v>
          </cell>
          <cell r="AJ904" t="str">
            <v>(250) 381-1208</v>
          </cell>
          <cell r="AL904">
            <v>38504</v>
          </cell>
          <cell r="AM904">
            <v>45352</v>
          </cell>
        </row>
        <row r="905">
          <cell r="A905">
            <v>1414</v>
          </cell>
          <cell r="B905" t="str">
            <v>Residential Development on Evelyn Drive</v>
          </cell>
          <cell r="C905" t="str">
            <v>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v>
          </cell>
          <cell r="D905">
            <v>30</v>
          </cell>
          <cell r="G905" t="str">
            <v>Residential</v>
          </cell>
          <cell r="H905" t="str">
            <v>Primarily residential - Single use</v>
          </cell>
          <cell r="I905" t="str">
            <v>Residential</v>
          </cell>
          <cell r="J905">
            <v>2</v>
          </cell>
          <cell r="K905" t="str">
            <v>West Vancouver</v>
          </cell>
          <cell r="L905" t="str">
            <v>ONNI Group</v>
          </cell>
          <cell r="M905" t="str">
            <v>Walter Francl, Nick Milkovich</v>
          </cell>
          <cell r="N905" t="str">
            <v>Construction started</v>
          </cell>
          <cell r="P905" t="str">
            <v>Residential/Commercial</v>
          </cell>
          <cell r="Q905" t="b">
            <v>0</v>
          </cell>
          <cell r="R905" t="b">
            <v>0</v>
          </cell>
          <cell r="S905" t="b">
            <v>0</v>
          </cell>
          <cell r="T905" t="b">
            <v>0</v>
          </cell>
          <cell r="U905" t="b">
            <v>0</v>
          </cell>
          <cell r="V905" t="b">
            <v>0</v>
          </cell>
          <cell r="X905" t="b">
            <v>0</v>
          </cell>
          <cell r="Y905" t="b">
            <v>0</v>
          </cell>
          <cell r="AD905" t="str">
            <v>20122</v>
          </cell>
          <cell r="AF905" t="str">
            <v>49.32990</v>
          </cell>
          <cell r="AG905" t="str">
            <v>-123.13764</v>
          </cell>
          <cell r="AH905" t="str">
            <v>49° 19' 47.64" N</v>
          </cell>
          <cell r="AI905" t="str">
            <v>123° 8' 15.5" W</v>
          </cell>
          <cell r="AJ905" t="str">
            <v>(604) 602-7711</v>
          </cell>
          <cell r="AK905" t="str">
            <v>www.onni.com/evelyn</v>
          </cell>
          <cell r="AL905">
            <v>38504</v>
          </cell>
          <cell r="AM905">
            <v>45352</v>
          </cell>
        </row>
        <row r="906">
          <cell r="A906">
            <v>1291</v>
          </cell>
          <cell r="B906" t="str">
            <v>Hemlock Valley Mountain Ski Resort Expansion</v>
          </cell>
          <cell r="C906" t="str">
            <v>Proposed expansion to include additional lifts and ski runs as well as a new village centre, several 35 to 65 room hotels and up to 5,000 housing units. Project has undergone a review of the Master Plan and has received provincial government approval.</v>
          </cell>
          <cell r="D906">
            <v>1500</v>
          </cell>
          <cell r="G906" t="str">
            <v>Commercial</v>
          </cell>
          <cell r="H906" t="str">
            <v>Recreation</v>
          </cell>
          <cell r="I906" t="str">
            <v>Skiing Facilities/Residential</v>
          </cell>
          <cell r="J906">
            <v>2</v>
          </cell>
          <cell r="K906" t="str">
            <v>Agassiz</v>
          </cell>
          <cell r="L906" t="str">
            <v>Berezan Management Ltd.</v>
          </cell>
          <cell r="N906" t="str">
            <v>Proposed</v>
          </cell>
          <cell r="O906" t="str">
            <v>Consultation/Approvals</v>
          </cell>
          <cell r="P906" t="str">
            <v>Other Services</v>
          </cell>
          <cell r="Q906" t="b">
            <v>0</v>
          </cell>
          <cell r="R906" t="b">
            <v>0</v>
          </cell>
          <cell r="S906" t="b">
            <v>0</v>
          </cell>
          <cell r="T906" t="b">
            <v>0</v>
          </cell>
          <cell r="U906" t="b">
            <v>0</v>
          </cell>
          <cell r="V906" t="b">
            <v>0</v>
          </cell>
          <cell r="X906" t="b">
            <v>0</v>
          </cell>
          <cell r="Y906" t="b">
            <v>1</v>
          </cell>
          <cell r="Z906" t="str">
            <v>Sts'ailes First Nation</v>
          </cell>
          <cell r="AA906" t="str">
            <v>Project partner</v>
          </cell>
          <cell r="AF906" t="str">
            <v>49.3798981</v>
          </cell>
          <cell r="AG906" t="str">
            <v>-121.9357681</v>
          </cell>
          <cell r="AH906" t="str">
            <v>49° 22' 47.63" N</v>
          </cell>
          <cell r="AI906" t="str">
            <v>121° 56' 8.77" W</v>
          </cell>
          <cell r="AJ906" t="str">
            <v>(604) 455-5000</v>
          </cell>
          <cell r="AK906" t="str">
            <v>www.hemlockvalleyresort.com</v>
          </cell>
          <cell r="AL906">
            <v>38412</v>
          </cell>
          <cell r="AM906">
            <v>45352</v>
          </cell>
        </row>
        <row r="907">
          <cell r="A907">
            <v>1372</v>
          </cell>
          <cell r="B907" t="str">
            <v>Sagebrush Golf and Sporting Club</v>
          </cell>
          <cell r="C907" t="str">
            <v>Development on a 126 ha site to include an 18-hole golf course designed by Richard Zokol and Rod Whitman, a clubhouse, cottages and a lodge. Approval was also received for 36 single-family homes. Golf course is completed.</v>
          </cell>
          <cell r="D907">
            <v>40</v>
          </cell>
          <cell r="G907" t="str">
            <v>Residential</v>
          </cell>
          <cell r="H907" t="str">
            <v>Primarily residential - Single use</v>
          </cell>
          <cell r="I907" t="str">
            <v>Residential/Commercial</v>
          </cell>
          <cell r="J907">
            <v>3</v>
          </cell>
          <cell r="K907" t="str">
            <v>Merritt region</v>
          </cell>
          <cell r="L907" t="str">
            <v>Newmark Group</v>
          </cell>
          <cell r="N907" t="str">
            <v>Construction started</v>
          </cell>
          <cell r="P907" t="str">
            <v>Residential/Commercial</v>
          </cell>
          <cell r="Q907" t="b">
            <v>0</v>
          </cell>
          <cell r="R907" t="b">
            <v>0</v>
          </cell>
          <cell r="S907" t="b">
            <v>0</v>
          </cell>
          <cell r="T907" t="b">
            <v>0</v>
          </cell>
          <cell r="U907" t="b">
            <v>0</v>
          </cell>
          <cell r="V907" t="b">
            <v>0</v>
          </cell>
          <cell r="X907" t="b">
            <v>0</v>
          </cell>
          <cell r="Y907" t="b">
            <v>0</v>
          </cell>
          <cell r="AD907" t="str">
            <v>20062</v>
          </cell>
          <cell r="AF907" t="str">
            <v>50.1600609</v>
          </cell>
          <cell r="AG907" t="str">
            <v>-120.6494827</v>
          </cell>
          <cell r="AH907" t="str">
            <v>50° 9' 36.22" N</v>
          </cell>
          <cell r="AI907" t="str">
            <v>120° 38' 58.14" W</v>
          </cell>
          <cell r="AJ907" t="str">
            <v>1 877 377 8673 (Regional District)</v>
          </cell>
          <cell r="AK907" t="str">
            <v>www.sagebrushclub.com</v>
          </cell>
          <cell r="AL907">
            <v>38412</v>
          </cell>
          <cell r="AM907">
            <v>45352</v>
          </cell>
        </row>
        <row r="908">
          <cell r="A908">
            <v>1318</v>
          </cell>
          <cell r="B908" t="str">
            <v>Hermann Coal Mine</v>
          </cell>
          <cell r="C908"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D908">
            <v>55</v>
          </cell>
          <cell r="F908" t="str">
            <v>Expired</v>
          </cell>
          <cell r="G908" t="str">
            <v>Industrial</v>
          </cell>
          <cell r="H908" t="str">
            <v>Mining</v>
          </cell>
          <cell r="I908" t="str">
            <v>Mining</v>
          </cell>
          <cell r="J908">
            <v>8</v>
          </cell>
          <cell r="K908" t="str">
            <v>Tumbler Ridge area</v>
          </cell>
          <cell r="L908" t="str">
            <v>Western Canadian Coal Corp</v>
          </cell>
          <cell r="N908" t="str">
            <v>Proposed</v>
          </cell>
          <cell r="P908" t="str">
            <v>Mining &amp; Oil &amp; Gas Extraction</v>
          </cell>
          <cell r="Q908" t="b">
            <v>0</v>
          </cell>
          <cell r="R908" t="b">
            <v>0</v>
          </cell>
          <cell r="S908" t="b">
            <v>0</v>
          </cell>
          <cell r="T908" t="b">
            <v>0</v>
          </cell>
          <cell r="U908" t="b">
            <v>0</v>
          </cell>
          <cell r="V908" t="b">
            <v>0</v>
          </cell>
          <cell r="X908" t="b">
            <v>0</v>
          </cell>
          <cell r="Y908" t="b">
            <v>0</v>
          </cell>
          <cell r="AC908">
            <v>100</v>
          </cell>
          <cell r="AF908" t="str">
            <v>55.266598</v>
          </cell>
          <cell r="AG908" t="str">
            <v>-120.671582</v>
          </cell>
          <cell r="AH908" t="str">
            <v>55° 15' 59.75" N</v>
          </cell>
          <cell r="AI908" t="str">
            <v>120° 40' 17.7" W</v>
          </cell>
          <cell r="AJ908" t="str">
            <v>(604) 608-2692</v>
          </cell>
          <cell r="AL908">
            <v>38412</v>
          </cell>
          <cell r="AM908">
            <v>45352</v>
          </cell>
        </row>
        <row r="909">
          <cell r="A909">
            <v>1324</v>
          </cell>
          <cell r="B909" t="str">
            <v>Juan de Fuca  Power Cable</v>
          </cell>
          <cell r="C909" t="str">
            <v>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v>
          </cell>
          <cell r="D909">
            <v>480</v>
          </cell>
          <cell r="G909" t="str">
            <v>Infrastructure</v>
          </cell>
          <cell r="H909" t="str">
            <v>Utilities</v>
          </cell>
          <cell r="I909" t="str">
            <v>Utilities</v>
          </cell>
          <cell r="J909">
            <v>1</v>
          </cell>
          <cell r="K909" t="str">
            <v>Esquimalt</v>
          </cell>
          <cell r="L909" t="str">
            <v>Sea Breeze Pacific Juan de Fuca Cable, LP</v>
          </cell>
          <cell r="N909" t="str">
            <v>Proposed</v>
          </cell>
          <cell r="P909" t="str">
            <v>Utilities (incl sewage treatment)</v>
          </cell>
          <cell r="Q909" t="b">
            <v>0</v>
          </cell>
          <cell r="R909" t="b">
            <v>0</v>
          </cell>
          <cell r="S909" t="b">
            <v>0</v>
          </cell>
          <cell r="T909" t="b">
            <v>0</v>
          </cell>
          <cell r="U909" t="b">
            <v>0</v>
          </cell>
          <cell r="V909" t="b">
            <v>0</v>
          </cell>
          <cell r="X909" t="b">
            <v>0</v>
          </cell>
          <cell r="Y909" t="b">
            <v>0</v>
          </cell>
          <cell r="AB909">
            <v>16</v>
          </cell>
          <cell r="AF909" t="str">
            <v>48.45</v>
          </cell>
          <cell r="AG909" t="str">
            <v>-123.4167</v>
          </cell>
          <cell r="AH909" t="str">
            <v>48° 27' 0" N</v>
          </cell>
          <cell r="AI909" t="str">
            <v>123° 25' 0.12" W</v>
          </cell>
          <cell r="AJ909" t="str">
            <v>(604) 689-2991</v>
          </cell>
          <cell r="AL909">
            <v>38412</v>
          </cell>
          <cell r="AM909">
            <v>45352</v>
          </cell>
        </row>
        <row r="910">
          <cell r="A910">
            <v>1358</v>
          </cell>
          <cell r="B910" t="str">
            <v>Pheasant Glen Resort Development</v>
          </cell>
          <cell r="C910" t="str">
            <v>Golf Course expansion is complete. Plans for a resort include 225 units, some with quarter ownership, in lodge units, cottages and villas. Phase 1 consists of a clubhouse and a 300-seat conference room and upper floors of accommodation.</v>
          </cell>
          <cell r="D910">
            <v>50</v>
          </cell>
          <cell r="G910" t="str">
            <v>Residential</v>
          </cell>
          <cell r="H910" t="str">
            <v>Primarily residential - Single use</v>
          </cell>
          <cell r="I910" t="str">
            <v>Residential/Accommodation</v>
          </cell>
          <cell r="J910">
            <v>1</v>
          </cell>
          <cell r="K910" t="str">
            <v>Qualicum Beach</v>
          </cell>
          <cell r="L910" t="str">
            <v>Pheasant Glen</v>
          </cell>
          <cell r="N910" t="str">
            <v>Proposed</v>
          </cell>
          <cell r="O910" t="str">
            <v>Consultation/Approvals</v>
          </cell>
          <cell r="P910" t="str">
            <v>Residential/Commercial</v>
          </cell>
          <cell r="Q910" t="b">
            <v>0</v>
          </cell>
          <cell r="R910" t="b">
            <v>0</v>
          </cell>
          <cell r="S910" t="b">
            <v>0</v>
          </cell>
          <cell r="T910" t="b">
            <v>0</v>
          </cell>
          <cell r="U910" t="b">
            <v>0</v>
          </cell>
          <cell r="V910" t="b">
            <v>0</v>
          </cell>
          <cell r="X910" t="b">
            <v>0</v>
          </cell>
          <cell r="Y910" t="b">
            <v>0</v>
          </cell>
          <cell r="AF910" t="str">
            <v>49.3553085</v>
          </cell>
          <cell r="AG910" t="str">
            <v>-124.4214935</v>
          </cell>
          <cell r="AH910" t="str">
            <v>49° 21' 19.11" N</v>
          </cell>
          <cell r="AI910" t="str">
            <v>124° 25' 17.38" W</v>
          </cell>
          <cell r="AJ910" t="str">
            <v>(250) 752-8786</v>
          </cell>
          <cell r="AK910" t="str">
            <v>www.pheasantglen.com</v>
          </cell>
          <cell r="AL910">
            <v>38412</v>
          </cell>
          <cell r="AM910">
            <v>45352</v>
          </cell>
        </row>
        <row r="911">
          <cell r="A911">
            <v>1342</v>
          </cell>
          <cell r="B911" t="str">
            <v>Porteau Cove Residential Development</v>
          </cell>
          <cell r="C911"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911" t="str">
            <v>Residential</v>
          </cell>
          <cell r="H911" t="str">
            <v>Primarily residential - Single use</v>
          </cell>
          <cell r="I911" t="str">
            <v>Residential/Commercial</v>
          </cell>
          <cell r="J911">
            <v>2</v>
          </cell>
          <cell r="K911" t="str">
            <v>Furry Creek area</v>
          </cell>
          <cell r="L911" t="str">
            <v>Concord Pacific</v>
          </cell>
          <cell r="N911" t="str">
            <v>On hold</v>
          </cell>
          <cell r="P911" t="str">
            <v>Residential/Commercial</v>
          </cell>
          <cell r="Q911" t="b">
            <v>0</v>
          </cell>
          <cell r="R911" t="b">
            <v>0</v>
          </cell>
          <cell r="S911" t="b">
            <v>0</v>
          </cell>
          <cell r="T911" t="b">
            <v>0</v>
          </cell>
          <cell r="U911" t="b">
            <v>0</v>
          </cell>
          <cell r="V911" t="b">
            <v>0</v>
          </cell>
          <cell r="X911" t="b">
            <v>0</v>
          </cell>
          <cell r="Y911" t="b">
            <v>0</v>
          </cell>
          <cell r="AF911" t="str">
            <v>49.5499992</v>
          </cell>
          <cell r="AG911" t="str">
            <v>-123.2332993</v>
          </cell>
          <cell r="AH911" t="str">
            <v>49° 32' 60" N</v>
          </cell>
          <cell r="AI911" t="str">
            <v>123° 13' 59.88" W</v>
          </cell>
          <cell r="AJ911" t="str">
            <v>(604) 894-6371 (Squamish-Lillooet Regional District)</v>
          </cell>
          <cell r="AK911" t="str">
            <v>www.porteaucove.com</v>
          </cell>
          <cell r="AL911">
            <v>38412</v>
          </cell>
          <cell r="AM911">
            <v>45352</v>
          </cell>
        </row>
        <row r="912">
          <cell r="A912">
            <v>1366</v>
          </cell>
          <cell r="B912" t="str">
            <v>Coquihalla Pass Resort</v>
          </cell>
          <cell r="C912"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D912">
            <v>150</v>
          </cell>
          <cell r="F912" t="str">
            <v>Pre-application</v>
          </cell>
          <cell r="G912" t="str">
            <v>Commercial</v>
          </cell>
          <cell r="H912" t="str">
            <v>Accommodation</v>
          </cell>
          <cell r="I912" t="str">
            <v>Resort</v>
          </cell>
          <cell r="J912">
            <v>3</v>
          </cell>
          <cell r="K912" t="str">
            <v>Merritt</v>
          </cell>
          <cell r="L912" t="str">
            <v>Westscapes Developments</v>
          </cell>
          <cell r="N912" t="str">
            <v>Proposed</v>
          </cell>
          <cell r="O912" t="str">
            <v>Permitting</v>
          </cell>
          <cell r="P912" t="str">
            <v>Residential/Commercial</v>
          </cell>
          <cell r="Q912" t="b">
            <v>0</v>
          </cell>
          <cell r="R912" t="b">
            <v>0</v>
          </cell>
          <cell r="S912" t="b">
            <v>0</v>
          </cell>
          <cell r="T912" t="b">
            <v>0</v>
          </cell>
          <cell r="U912" t="b">
            <v>0</v>
          </cell>
          <cell r="V912" t="b">
            <v>0</v>
          </cell>
          <cell r="X912" t="b">
            <v>0</v>
          </cell>
          <cell r="Y912" t="b">
            <v>0</v>
          </cell>
          <cell r="AB912">
            <v>600</v>
          </cell>
          <cell r="AC912">
            <v>1000</v>
          </cell>
          <cell r="AF912" t="str">
            <v>49.7047</v>
          </cell>
          <cell r="AG912" t="str">
            <v>-121.125</v>
          </cell>
          <cell r="AH912" t="str">
            <v>49° 42' 16.92" N</v>
          </cell>
          <cell r="AI912" t="str">
            <v>121° 7' 30" W</v>
          </cell>
          <cell r="AJ912" t="str">
            <v>(403) 802-2800</v>
          </cell>
          <cell r="AL912">
            <v>38412</v>
          </cell>
          <cell r="AM912">
            <v>45352</v>
          </cell>
        </row>
        <row r="913">
          <cell r="A913">
            <v>1361</v>
          </cell>
          <cell r="B913" t="str">
            <v>The Foothills Residential Development</v>
          </cell>
          <cell r="C913" t="str">
            <v>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v>
          </cell>
          <cell r="D913">
            <v>75</v>
          </cell>
          <cell r="G913" t="str">
            <v>Residential</v>
          </cell>
          <cell r="H913" t="str">
            <v>Primarily residential - Single use</v>
          </cell>
          <cell r="I913" t="str">
            <v>Residential/Commercial</v>
          </cell>
          <cell r="J913">
            <v>1</v>
          </cell>
          <cell r="K913" t="str">
            <v>Lantzville</v>
          </cell>
          <cell r="L913" t="str">
            <v>Lantzville Foothills Estates Inc</v>
          </cell>
          <cell r="N913" t="str">
            <v>Proposed</v>
          </cell>
          <cell r="P913" t="str">
            <v>Residential/Commercial</v>
          </cell>
          <cell r="Q913" t="b">
            <v>0</v>
          </cell>
          <cell r="R913" t="b">
            <v>0</v>
          </cell>
          <cell r="S913" t="b">
            <v>0</v>
          </cell>
          <cell r="T913" t="b">
            <v>0</v>
          </cell>
          <cell r="U913" t="b">
            <v>0</v>
          </cell>
          <cell r="V913" t="b">
            <v>0</v>
          </cell>
          <cell r="X913" t="b">
            <v>0</v>
          </cell>
          <cell r="Y913" t="b">
            <v>0</v>
          </cell>
          <cell r="AF913" t="str">
            <v>49.232587</v>
          </cell>
          <cell r="AG913" t="str">
            <v>-124.093022</v>
          </cell>
          <cell r="AH913" t="str">
            <v>49° 13' 57.31'' N</v>
          </cell>
          <cell r="AI913" t="str">
            <v>124° 5' 34.88'' W</v>
          </cell>
          <cell r="AJ913" t="str">
            <v>(250) 390-4006</v>
          </cell>
          <cell r="AL913">
            <v>38412</v>
          </cell>
          <cell r="AM913">
            <v>45352</v>
          </cell>
        </row>
        <row r="914">
          <cell r="A914">
            <v>1269</v>
          </cell>
          <cell r="B914" t="str">
            <v>Dockside Green Development</v>
          </cell>
          <cell r="C914" t="str">
            <v>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v>
          </cell>
          <cell r="D914">
            <v>650</v>
          </cell>
          <cell r="G914" t="str">
            <v>Residential</v>
          </cell>
          <cell r="H914" t="str">
            <v>Mixed use</v>
          </cell>
          <cell r="I914" t="str">
            <v>Mixed use - Residential/Commercial/Retail/ Industrial</v>
          </cell>
          <cell r="J914">
            <v>1</v>
          </cell>
          <cell r="K914" t="str">
            <v>Victoria</v>
          </cell>
          <cell r="L914" t="str">
            <v>Bosa Development Corp.</v>
          </cell>
          <cell r="M914" t="str">
            <v>Busby Perkins + Will</v>
          </cell>
          <cell r="N914" t="str">
            <v>Construction started</v>
          </cell>
          <cell r="P914" t="str">
            <v>Residential/Commercial</v>
          </cell>
          <cell r="Q914" t="b">
            <v>1</v>
          </cell>
          <cell r="R914" t="b">
            <v>1</v>
          </cell>
          <cell r="S914" t="b">
            <v>0</v>
          </cell>
          <cell r="T914" t="b">
            <v>0</v>
          </cell>
          <cell r="U914" t="b">
            <v>0</v>
          </cell>
          <cell r="V914" t="b">
            <v>1</v>
          </cell>
          <cell r="W914" t="str">
            <v>LEED platinum</v>
          </cell>
          <cell r="X914" t="b">
            <v>0</v>
          </cell>
          <cell r="Y914" t="b">
            <v>0</v>
          </cell>
          <cell r="AD914" t="str">
            <v>20183</v>
          </cell>
          <cell r="AE914" t="str">
            <v>20274</v>
          </cell>
          <cell r="AF914" t="str">
            <v>48.430924</v>
          </cell>
          <cell r="AG914" t="str">
            <v>-123.378342</v>
          </cell>
          <cell r="AH914" t="str">
            <v>48° 25' 51.32" N</v>
          </cell>
          <cell r="AI914" t="str">
            <v>123° 22' 42.03" W</v>
          </cell>
          <cell r="AJ914" t="str">
            <v>(250) 361-0382 (Victoria City)</v>
          </cell>
          <cell r="AK914" t="str">
            <v>www.docksidegreen.com</v>
          </cell>
          <cell r="AL914">
            <v>38322</v>
          </cell>
          <cell r="AM914">
            <v>45352</v>
          </cell>
        </row>
        <row r="915">
          <cell r="A915">
            <v>1260</v>
          </cell>
          <cell r="B915" t="str">
            <v>Downtown Hotel - Residential/Commercial Development</v>
          </cell>
          <cell r="C915" t="str">
            <v>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v>
          </cell>
          <cell r="D915">
            <v>65</v>
          </cell>
          <cell r="G915" t="str">
            <v>Commercial</v>
          </cell>
          <cell r="H915" t="str">
            <v>Accommodation</v>
          </cell>
          <cell r="I915" t="str">
            <v>Accommodation/Residential</v>
          </cell>
          <cell r="J915">
            <v>3</v>
          </cell>
          <cell r="K915" t="str">
            <v>Kelowna</v>
          </cell>
          <cell r="L915" t="str">
            <v>Westcorp Properties Inc.</v>
          </cell>
          <cell r="M915" t="str">
            <v>Kasian Kennedy Architecture Inc.</v>
          </cell>
          <cell r="N915" t="str">
            <v>On hold</v>
          </cell>
          <cell r="P915" t="str">
            <v>Residential/Commercial</v>
          </cell>
          <cell r="Q915" t="b">
            <v>0</v>
          </cell>
          <cell r="R915" t="b">
            <v>0</v>
          </cell>
          <cell r="S915" t="b">
            <v>0</v>
          </cell>
          <cell r="T915" t="b">
            <v>0</v>
          </cell>
          <cell r="U915" t="b">
            <v>0</v>
          </cell>
          <cell r="V915" t="b">
            <v>0</v>
          </cell>
          <cell r="X915" t="b">
            <v>0</v>
          </cell>
          <cell r="Y915" t="b">
            <v>0</v>
          </cell>
          <cell r="AB915">
            <v>720</v>
          </cell>
          <cell r="AC915">
            <v>300</v>
          </cell>
          <cell r="AF915" t="str">
            <v>49.8862991</v>
          </cell>
          <cell r="AG915" t="str">
            <v>-119.497963</v>
          </cell>
          <cell r="AH915" t="str">
            <v>49° 53' 10.68" N</v>
          </cell>
          <cell r="AI915" t="str">
            <v>119° 29' 52.67 W</v>
          </cell>
          <cell r="AJ915" t="str">
            <v>(780) 431-3300</v>
          </cell>
          <cell r="AL915">
            <v>38322</v>
          </cell>
          <cell r="AM915">
            <v>45352</v>
          </cell>
        </row>
        <row r="916">
          <cell r="A916">
            <v>1284</v>
          </cell>
          <cell r="B916" t="str">
            <v>Nahwitti Wind Farm</v>
          </cell>
          <cell r="C916" t="str">
            <v>A 100 MW wind farm from 50 turbines located 45 km north of Port Hardy will include 20 km of underground transmission lines and 30 km of access roads. The BC Hydro Standing Offer Program (SOP) has been suspended.</v>
          </cell>
          <cell r="D916">
            <v>400</v>
          </cell>
          <cell r="F916" t="str">
            <v>Expired</v>
          </cell>
          <cell r="G916" t="str">
            <v>Infrastructure</v>
          </cell>
          <cell r="H916" t="str">
            <v>Utilities</v>
          </cell>
          <cell r="I916" t="str">
            <v>Utilities</v>
          </cell>
          <cell r="J916">
            <v>1</v>
          </cell>
          <cell r="K916" t="str">
            <v>Port Hardy</v>
          </cell>
          <cell r="L916" t="str">
            <v>Bridge Power Holdings</v>
          </cell>
          <cell r="N916" t="str">
            <v>Proposed</v>
          </cell>
          <cell r="P916" t="str">
            <v>Utilities (incl sewage treatment)</v>
          </cell>
          <cell r="Q916" t="b">
            <v>0</v>
          </cell>
          <cell r="R916" t="b">
            <v>0</v>
          </cell>
          <cell r="S916" t="b">
            <v>0</v>
          </cell>
          <cell r="T916" t="b">
            <v>0</v>
          </cell>
          <cell r="U916" t="b">
            <v>0</v>
          </cell>
          <cell r="V916" t="b">
            <v>0</v>
          </cell>
          <cell r="X916" t="b">
            <v>1</v>
          </cell>
          <cell r="Y916" t="b">
            <v>1</v>
          </cell>
          <cell r="Z916" t="str">
            <v>Quatsino First Nation, Tlatlasikwala First Nation</v>
          </cell>
          <cell r="AA916" t="str">
            <v>Revenue sharing agreement</v>
          </cell>
          <cell r="AB916">
            <v>125</v>
          </cell>
          <cell r="AC916">
            <v>7</v>
          </cell>
          <cell r="AF916" t="str">
            <v>50.618242</v>
          </cell>
          <cell r="AG916" t="str">
            <v>-127.463324</v>
          </cell>
          <cell r="AH916" t="str">
            <v>50° 46' 45.08" N</v>
          </cell>
          <cell r="AI916" t="str">
            <v>128° 1' 51.09" W</v>
          </cell>
          <cell r="AJ916" t="str">
            <v>(250) 902-1234</v>
          </cell>
          <cell r="AL916">
            <v>38322</v>
          </cell>
          <cell r="AM916">
            <v>45352</v>
          </cell>
        </row>
        <row r="917">
          <cell r="A917">
            <v>1281</v>
          </cell>
          <cell r="B917" t="str">
            <v>Kamloops Waterfront Hotel</v>
          </cell>
          <cell r="C91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D917">
            <v>30</v>
          </cell>
          <cell r="G917" t="str">
            <v>Commercial</v>
          </cell>
          <cell r="H917" t="str">
            <v>Accommodation</v>
          </cell>
          <cell r="I917" t="str">
            <v>Accommodation</v>
          </cell>
          <cell r="J917">
            <v>3</v>
          </cell>
          <cell r="K917" t="str">
            <v>Kamloops</v>
          </cell>
          <cell r="L917" t="str">
            <v>City of Kamloops</v>
          </cell>
          <cell r="N917" t="str">
            <v>Proposed</v>
          </cell>
          <cell r="O917" t="str">
            <v>Consultation/Approvals</v>
          </cell>
          <cell r="P917" t="str">
            <v>Residential/Commercial</v>
          </cell>
          <cell r="Q917" t="b">
            <v>0</v>
          </cell>
          <cell r="R917" t="b">
            <v>0</v>
          </cell>
          <cell r="S917" t="b">
            <v>0</v>
          </cell>
          <cell r="T917" t="b">
            <v>0</v>
          </cell>
          <cell r="U917" t="b">
            <v>0</v>
          </cell>
          <cell r="V917" t="b">
            <v>0</v>
          </cell>
          <cell r="X917" t="b">
            <v>0</v>
          </cell>
          <cell r="Y917" t="b">
            <v>0</v>
          </cell>
          <cell r="AF917" t="str">
            <v>50.67939</v>
          </cell>
          <cell r="AG917" t="str">
            <v>-120.33423</v>
          </cell>
          <cell r="AH917" t="str">
            <v>50° 40' 45.8" N</v>
          </cell>
          <cell r="AI917" t="str">
            <v>120° 20' 3.23" W</v>
          </cell>
          <cell r="AJ917" t="str">
            <v>(250) 828-3311 (Kamloops City)</v>
          </cell>
          <cell r="AL917">
            <v>38322</v>
          </cell>
          <cell r="AM917">
            <v>45352</v>
          </cell>
        </row>
        <row r="918">
          <cell r="A918">
            <v>1280</v>
          </cell>
          <cell r="B918" t="str">
            <v>Black Mountain Golf Community</v>
          </cell>
          <cell r="C918" t="str">
            <v>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ongoing in Bluesky at Black Mountain, phase 8 lots released in Fall 2022 .</v>
          </cell>
          <cell r="D918">
            <v>500</v>
          </cell>
          <cell r="G918" t="str">
            <v>Residential</v>
          </cell>
          <cell r="H918" t="str">
            <v>Primarily residential - Single use</v>
          </cell>
          <cell r="I918" t="str">
            <v>Residential/Commercial</v>
          </cell>
          <cell r="J918">
            <v>3</v>
          </cell>
          <cell r="K918" t="str">
            <v>Kelowna</v>
          </cell>
          <cell r="L918" t="str">
            <v>Melcor Developments Ltd.</v>
          </cell>
          <cell r="N918" t="str">
            <v>Construction started</v>
          </cell>
          <cell r="P918" t="str">
            <v>Residential/Commercial</v>
          </cell>
          <cell r="Q918" t="b">
            <v>0</v>
          </cell>
          <cell r="R918" t="b">
            <v>0</v>
          </cell>
          <cell r="S918" t="b">
            <v>0</v>
          </cell>
          <cell r="T918" t="b">
            <v>0</v>
          </cell>
          <cell r="U918" t="b">
            <v>0</v>
          </cell>
          <cell r="V918" t="b">
            <v>0</v>
          </cell>
          <cell r="X918" t="b">
            <v>0</v>
          </cell>
          <cell r="Y918" t="b">
            <v>0</v>
          </cell>
          <cell r="AD918" t="str">
            <v>20043</v>
          </cell>
          <cell r="AE918" t="str">
            <v>20243</v>
          </cell>
          <cell r="AF918" t="str">
            <v>49.8821</v>
          </cell>
          <cell r="AG918" t="str">
            <v>-119.3476</v>
          </cell>
          <cell r="AH918" t="str">
            <v>49° 52' 55.57" N</v>
          </cell>
          <cell r="AI918" t="str">
            <v>119° 20' 51.21" W</v>
          </cell>
          <cell r="AJ918" t="str">
            <v>(250) 717-8390</v>
          </cell>
          <cell r="AK918" t="str">
            <v>www.blackmountain.ca</v>
          </cell>
          <cell r="AL918">
            <v>38322</v>
          </cell>
          <cell r="AM918">
            <v>45352</v>
          </cell>
        </row>
        <row r="919">
          <cell r="A919">
            <v>1227</v>
          </cell>
          <cell r="B919" t="str">
            <v>Spruce Hills Resort and Spa Expansion</v>
          </cell>
          <cell r="C919" t="str">
            <v>Proposed expansion to the 108 Mile Ranch health facility. Plans include 250 housing units and a village which would include a variety of health and wellness services. Rezoning has been approved for Comprehensive Development (CD1).</v>
          </cell>
          <cell r="D919">
            <v>40</v>
          </cell>
          <cell r="G919" t="str">
            <v>Commercial</v>
          </cell>
          <cell r="H919" t="str">
            <v>Accommodation</v>
          </cell>
          <cell r="I919" t="str">
            <v>Accommodation</v>
          </cell>
          <cell r="J919">
            <v>5</v>
          </cell>
          <cell r="K919" t="str">
            <v>108 Mile</v>
          </cell>
          <cell r="L919" t="str">
            <v>Hills Health and Guest Ranch Ltd.</v>
          </cell>
          <cell r="N919" t="str">
            <v>Proposed</v>
          </cell>
          <cell r="P919" t="str">
            <v>Residential/Commercial</v>
          </cell>
          <cell r="Q919" t="b">
            <v>0</v>
          </cell>
          <cell r="R919" t="b">
            <v>0</v>
          </cell>
          <cell r="S919" t="b">
            <v>0</v>
          </cell>
          <cell r="T919" t="b">
            <v>0</v>
          </cell>
          <cell r="U919" t="b">
            <v>0</v>
          </cell>
          <cell r="V919" t="b">
            <v>0</v>
          </cell>
          <cell r="X919" t="b">
            <v>0</v>
          </cell>
          <cell r="Y919" t="b">
            <v>0</v>
          </cell>
          <cell r="AF919" t="str">
            <v>51.74234</v>
          </cell>
          <cell r="AG919" t="str">
            <v>-121.37719</v>
          </cell>
          <cell r="AH919" t="str">
            <v>51° 44' 32.42" N</v>
          </cell>
          <cell r="AI919" t="str">
            <v>121° 22' 37.88" W</v>
          </cell>
          <cell r="AJ919" t="str">
            <v>(250) 791-5225</v>
          </cell>
          <cell r="AL919">
            <v>38322</v>
          </cell>
          <cell r="AM919">
            <v>45352</v>
          </cell>
        </row>
        <row r="920">
          <cell r="A920">
            <v>1243</v>
          </cell>
          <cell r="B920" t="str">
            <v>Silverdale Hill Housing Development</v>
          </cell>
          <cell r="C920" t="str">
            <v>Residential development on 604 ha in the Silverdale area to include housing for up to 30,000 people. First neighbourhood project would include single-family, multi-family and commercial space on 300 acres. Amendment to OCP was approved.by  Council.</v>
          </cell>
          <cell r="D920">
            <v>400</v>
          </cell>
          <cell r="G920" t="str">
            <v>Residential</v>
          </cell>
          <cell r="H920" t="str">
            <v>Primarily residential - Single use</v>
          </cell>
          <cell r="I920" t="str">
            <v>Residential/Commercial</v>
          </cell>
          <cell r="J920">
            <v>2</v>
          </cell>
          <cell r="K920" t="str">
            <v>Mission</v>
          </cell>
          <cell r="L920" t="str">
            <v>Genstar Development Co Limited/Madison Group</v>
          </cell>
          <cell r="N920" t="str">
            <v>Construction started</v>
          </cell>
          <cell r="P920" t="str">
            <v>Residential/Commercial</v>
          </cell>
          <cell r="Q920" t="b">
            <v>0</v>
          </cell>
          <cell r="R920" t="b">
            <v>0</v>
          </cell>
          <cell r="S920" t="b">
            <v>0</v>
          </cell>
          <cell r="T920" t="b">
            <v>0</v>
          </cell>
          <cell r="U920" t="b">
            <v>0</v>
          </cell>
          <cell r="V920" t="b">
            <v>0</v>
          </cell>
          <cell r="X920" t="b">
            <v>0</v>
          </cell>
          <cell r="Y920" t="b">
            <v>0</v>
          </cell>
          <cell r="AD920" t="str">
            <v>20211</v>
          </cell>
          <cell r="AE920" t="str">
            <v>20304</v>
          </cell>
          <cell r="AJ920" t="str">
            <v>(604) 299-4325</v>
          </cell>
          <cell r="AL920">
            <v>38322</v>
          </cell>
          <cell r="AM920">
            <v>45352</v>
          </cell>
        </row>
        <row r="921">
          <cell r="A921">
            <v>1237</v>
          </cell>
          <cell r="B921" t="str">
            <v>Garrison Crossing Residential Development</v>
          </cell>
          <cell r="C921"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Brixton Station, Aston Row and Timberlane. Garrison Village commercial centre has completed followed by Market Way apartments. Garrison Central is the final lowrise condominium phase of the project. Elim Village retirement housing will complete in 7 lowrise buildings. Garrison Central II and York at Garrison Campus are mid rise condominiums in development.</v>
          </cell>
          <cell r="D921">
            <v>250</v>
          </cell>
          <cell r="G921" t="str">
            <v>Residential</v>
          </cell>
          <cell r="H921" t="str">
            <v>Primarily residential - Single use</v>
          </cell>
          <cell r="I921" t="str">
            <v>Residential</v>
          </cell>
          <cell r="J921">
            <v>2</v>
          </cell>
          <cell r="K921" t="str">
            <v>Chilliwack</v>
          </cell>
          <cell r="L921" t="str">
            <v>Canada Lands Company Ltd.</v>
          </cell>
          <cell r="M921" t="str">
            <v>Ankenman Associates Architects</v>
          </cell>
          <cell r="N921" t="str">
            <v>Construction started</v>
          </cell>
          <cell r="P921" t="str">
            <v>Residential/Commercial</v>
          </cell>
          <cell r="Q921" t="b">
            <v>1</v>
          </cell>
          <cell r="R921" t="b">
            <v>0</v>
          </cell>
          <cell r="S921" t="b">
            <v>1</v>
          </cell>
          <cell r="T921" t="b">
            <v>0</v>
          </cell>
          <cell r="U921" t="b">
            <v>0</v>
          </cell>
          <cell r="V921" t="b">
            <v>0</v>
          </cell>
          <cell r="X921" t="b">
            <v>0</v>
          </cell>
          <cell r="Y921" t="b">
            <v>0</v>
          </cell>
          <cell r="AD921" t="str">
            <v>20042</v>
          </cell>
          <cell r="AE921" t="str">
            <v>20243</v>
          </cell>
          <cell r="AF921" t="str">
            <v>49.1020889</v>
          </cell>
          <cell r="AG921" t="str">
            <v>-121.9668503</v>
          </cell>
          <cell r="AH921" t="str">
            <v>49° 6' 7.52" N</v>
          </cell>
          <cell r="AI921" t="str">
            <v>121° 58' 0.66" W</v>
          </cell>
          <cell r="AJ921" t="str">
            <v>(604) 824-5061</v>
          </cell>
          <cell r="AK921" t="str">
            <v>www.garrisoncrossing.ca</v>
          </cell>
          <cell r="AL921">
            <v>38322</v>
          </cell>
          <cell r="AM921">
            <v>45352</v>
          </cell>
        </row>
        <row r="922">
          <cell r="A922">
            <v>1124</v>
          </cell>
          <cell r="B922" t="str">
            <v>Elk Gold Mine</v>
          </cell>
          <cell r="C922" t="str">
            <v>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v>
          </cell>
          <cell r="D922">
            <v>100</v>
          </cell>
          <cell r="G922" t="str">
            <v>Industrial</v>
          </cell>
          <cell r="H922" t="str">
            <v>Mining</v>
          </cell>
          <cell r="I922" t="str">
            <v>Mining</v>
          </cell>
          <cell r="J922">
            <v>3</v>
          </cell>
          <cell r="K922" t="str">
            <v>Merritt</v>
          </cell>
          <cell r="L922" t="str">
            <v>Trek Mining</v>
          </cell>
          <cell r="N922" t="str">
            <v>Proposed</v>
          </cell>
          <cell r="O922" t="str">
            <v>Consultation/Approvals</v>
          </cell>
          <cell r="P922" t="str">
            <v>Mining &amp; Oil &amp; Gas Extraction</v>
          </cell>
          <cell r="Q922" t="b">
            <v>0</v>
          </cell>
          <cell r="R922" t="b">
            <v>0</v>
          </cell>
          <cell r="S922" t="b">
            <v>0</v>
          </cell>
          <cell r="T922" t="b">
            <v>0</v>
          </cell>
          <cell r="U922" t="b">
            <v>0</v>
          </cell>
          <cell r="V922" t="b">
            <v>0</v>
          </cell>
          <cell r="X922" t="b">
            <v>0</v>
          </cell>
          <cell r="Y922" t="b">
            <v>0</v>
          </cell>
          <cell r="AF922" t="str">
            <v>50.106268</v>
          </cell>
          <cell r="AG922" t="str">
            <v>-120.774593</v>
          </cell>
          <cell r="AH922" t="str">
            <v>50° 6' 22.56" N</v>
          </cell>
          <cell r="AI922" t="str">
            <v>120° 46' 28.53" W</v>
          </cell>
          <cell r="AJ922" t="str">
            <v>(604) 558-0560</v>
          </cell>
          <cell r="AK922" t="str">
            <v>www.almadenminerals.com</v>
          </cell>
          <cell r="AL922">
            <v>38142</v>
          </cell>
          <cell r="AM922">
            <v>45352</v>
          </cell>
        </row>
        <row r="923">
          <cell r="A923">
            <v>1197</v>
          </cell>
          <cell r="B923" t="str">
            <v>Trans Mountain Pipeline Expansion</v>
          </cell>
          <cell r="C923" t="str">
            <v>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is part of the expansion project. Regulatory approval was received from the National Energy Board (NEB), and a final investment decision (FID) was reached in May 2017. Construction of the pipeline is substantially complete with commissioning taking place in Spring 2024.</v>
          </cell>
          <cell r="D923">
            <v>30900</v>
          </cell>
          <cell r="F923" t="str">
            <v>Certified</v>
          </cell>
          <cell r="G923" t="str">
            <v>Industrial</v>
          </cell>
          <cell r="H923" t="str">
            <v>Oil &amp; Gas</v>
          </cell>
          <cell r="I923" t="str">
            <v>Natural Gas Pipeline</v>
          </cell>
          <cell r="J923">
            <v>5</v>
          </cell>
          <cell r="K923" t="str">
            <v>Valemount To Burnaby</v>
          </cell>
          <cell r="L923" t="str">
            <v>Trans Mountain Corp.</v>
          </cell>
          <cell r="N923" t="str">
            <v>Construction started</v>
          </cell>
          <cell r="P923" t="str">
            <v>Transportation &amp; Warehousing</v>
          </cell>
          <cell r="Q923" t="b">
            <v>1</v>
          </cell>
          <cell r="R923" t="b">
            <v>0</v>
          </cell>
          <cell r="S923" t="b">
            <v>1</v>
          </cell>
          <cell r="T923" t="b">
            <v>0</v>
          </cell>
          <cell r="U923" t="b">
            <v>0</v>
          </cell>
          <cell r="V923" t="b">
            <v>0</v>
          </cell>
          <cell r="X923" t="b">
            <v>0</v>
          </cell>
          <cell r="Y923" t="b">
            <v>0</v>
          </cell>
          <cell r="AB923">
            <v>15000</v>
          </cell>
          <cell r="AD923" t="str">
            <v>20202</v>
          </cell>
          <cell r="AE923" t="str">
            <v>20242</v>
          </cell>
          <cell r="AJ923" t="str">
            <v>(866) 514-6700</v>
          </cell>
          <cell r="AK923" t="str">
            <v>www.transmountain.com</v>
          </cell>
          <cell r="AL923">
            <v>38139</v>
          </cell>
          <cell r="AM923">
            <v>45352</v>
          </cell>
        </row>
        <row r="924">
          <cell r="A924">
            <v>1159</v>
          </cell>
          <cell r="B924" t="str">
            <v>Morrison Copper-Gold Mine</v>
          </cell>
          <cell r="C924" t="str">
            <v>Proposed 25,000 tonnes/day ore production for an open pit copper/gold mine 65 km northeast of Smithers and 35 km north of the village of Granisle. Environmental Assessment approval refused.</v>
          </cell>
          <cell r="D924">
            <v>517</v>
          </cell>
          <cell r="F924" t="str">
            <v>Refused</v>
          </cell>
          <cell r="G924" t="str">
            <v>Industrial</v>
          </cell>
          <cell r="H924" t="str">
            <v>Mining</v>
          </cell>
          <cell r="I924" t="str">
            <v>Mining</v>
          </cell>
          <cell r="J924">
            <v>7</v>
          </cell>
          <cell r="K924" t="str">
            <v>Granisle</v>
          </cell>
          <cell r="L924" t="str">
            <v>Pacific Booker Minerals Inc.</v>
          </cell>
          <cell r="N924" t="str">
            <v>On hold</v>
          </cell>
          <cell r="P924" t="str">
            <v>Mining &amp; Oil &amp; Gas Extraction</v>
          </cell>
          <cell r="Q924" t="b">
            <v>0</v>
          </cell>
          <cell r="R924" t="b">
            <v>0</v>
          </cell>
          <cell r="S924" t="b">
            <v>0</v>
          </cell>
          <cell r="T924" t="b">
            <v>0</v>
          </cell>
          <cell r="U924" t="b">
            <v>0</v>
          </cell>
          <cell r="V924" t="b">
            <v>0</v>
          </cell>
          <cell r="X924" t="b">
            <v>0</v>
          </cell>
          <cell r="Y924" t="b">
            <v>0</v>
          </cell>
          <cell r="AB924">
            <v>1250</v>
          </cell>
          <cell r="AC924">
            <v>251</v>
          </cell>
          <cell r="AF924" t="str">
            <v>55.1833</v>
          </cell>
          <cell r="AG924" t="str">
            <v>-126.2667</v>
          </cell>
          <cell r="AH924" t="str">
            <v>55°11′ N</v>
          </cell>
          <cell r="AI924" t="str">
            <v>126°16′ W</v>
          </cell>
          <cell r="AJ924" t="str">
            <v>(604) 681-8556</v>
          </cell>
          <cell r="AL924">
            <v>38139</v>
          </cell>
          <cell r="AM924">
            <v>45352</v>
          </cell>
        </row>
        <row r="925">
          <cell r="A925">
            <v>1082</v>
          </cell>
          <cell r="B925" t="str">
            <v>New Polaris Gold Mine</v>
          </cell>
          <cell r="C925"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v>
          </cell>
          <cell r="D925">
            <v>50</v>
          </cell>
          <cell r="F925" t="str">
            <v>Early Engagement</v>
          </cell>
          <cell r="G925" t="str">
            <v>Industrial</v>
          </cell>
          <cell r="H925" t="str">
            <v>Mining</v>
          </cell>
          <cell r="I925" t="str">
            <v>Mining</v>
          </cell>
          <cell r="J925">
            <v>7</v>
          </cell>
          <cell r="K925" t="str">
            <v>Atlin</v>
          </cell>
          <cell r="L925" t="str">
            <v>Canagold Resources</v>
          </cell>
          <cell r="N925" t="str">
            <v>Proposed</v>
          </cell>
          <cell r="O925" t="str">
            <v>Preliminary/Feasibility</v>
          </cell>
          <cell r="P925" t="str">
            <v>Mining &amp; Oil &amp; Gas Extraction</v>
          </cell>
          <cell r="Q925" t="b">
            <v>0</v>
          </cell>
          <cell r="R925" t="b">
            <v>0</v>
          </cell>
          <cell r="S925" t="b">
            <v>0</v>
          </cell>
          <cell r="T925" t="b">
            <v>0</v>
          </cell>
          <cell r="U925" t="b">
            <v>0</v>
          </cell>
          <cell r="V925" t="b">
            <v>0</v>
          </cell>
          <cell r="X925" t="b">
            <v>0</v>
          </cell>
          <cell r="Y925" t="b">
            <v>0</v>
          </cell>
          <cell r="AF925" t="str">
            <v>58.701</v>
          </cell>
          <cell r="AG925" t="str">
            <v>-133.63334</v>
          </cell>
          <cell r="AH925" t="str">
            <v>58° 42' 3.6" N</v>
          </cell>
          <cell r="AI925" t="str">
            <v>133° 38' 0.02" W</v>
          </cell>
          <cell r="AJ925" t="str">
            <v>(604) 685-9700</v>
          </cell>
          <cell r="AK925" t="str">
            <v>www.canarc.net</v>
          </cell>
          <cell r="AL925">
            <v>38047</v>
          </cell>
          <cell r="AM925">
            <v>45352</v>
          </cell>
        </row>
        <row r="926">
          <cell r="A926">
            <v>1089</v>
          </cell>
          <cell r="B926" t="str">
            <v>Stewart - Omineca Resource Road</v>
          </cell>
          <cell r="C926"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D926">
            <v>45</v>
          </cell>
          <cell r="G926" t="str">
            <v>Infrastructure</v>
          </cell>
          <cell r="H926" t="str">
            <v>Roads &amp; Highways</v>
          </cell>
          <cell r="I926" t="str">
            <v>Transportation</v>
          </cell>
          <cell r="J926">
            <v>7</v>
          </cell>
          <cell r="K926" t="str">
            <v>Kispiox</v>
          </cell>
          <cell r="L926" t="str">
            <v>Tercon Construction Ltd/Consortium</v>
          </cell>
          <cell r="N926" t="str">
            <v>Proposed</v>
          </cell>
          <cell r="O926" t="str">
            <v>Consultation/Approvals</v>
          </cell>
          <cell r="P926" t="str">
            <v>Transportation &amp; Warehousing</v>
          </cell>
          <cell r="Q926" t="b">
            <v>0</v>
          </cell>
          <cell r="R926" t="b">
            <v>0</v>
          </cell>
          <cell r="S926" t="b">
            <v>0</v>
          </cell>
          <cell r="T926" t="b">
            <v>0</v>
          </cell>
          <cell r="U926" t="b">
            <v>0</v>
          </cell>
          <cell r="V926" t="b">
            <v>0</v>
          </cell>
          <cell r="X926" t="b">
            <v>0</v>
          </cell>
          <cell r="Y926" t="b">
            <v>0</v>
          </cell>
          <cell r="AJ926" t="str">
            <v>(250) 372-0922</v>
          </cell>
          <cell r="AL926">
            <v>38047</v>
          </cell>
          <cell r="AM926">
            <v>45352</v>
          </cell>
        </row>
        <row r="927">
          <cell r="A927">
            <v>1080</v>
          </cell>
          <cell r="B927" t="str">
            <v>Schaft Creek Porphyry Copper-Gold Mine</v>
          </cell>
          <cell r="C927"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D927">
            <v>2900</v>
          </cell>
          <cell r="F927" t="str">
            <v>Withdrawn</v>
          </cell>
          <cell r="G927" t="str">
            <v>Industrial</v>
          </cell>
          <cell r="H927" t="str">
            <v>Mining</v>
          </cell>
          <cell r="I927" t="str">
            <v>Mining</v>
          </cell>
          <cell r="J927">
            <v>6</v>
          </cell>
          <cell r="K927" t="str">
            <v>Iskut</v>
          </cell>
          <cell r="L927" t="str">
            <v>Copper Fox Metals/ Teck Resources</v>
          </cell>
          <cell r="N927" t="str">
            <v>Proposed</v>
          </cell>
          <cell r="O927" t="str">
            <v>Consultation/Approvals</v>
          </cell>
          <cell r="P927" t="str">
            <v>Mining &amp; Oil &amp; Gas Extraction</v>
          </cell>
          <cell r="Q927" t="b">
            <v>0</v>
          </cell>
          <cell r="R927" t="b">
            <v>0</v>
          </cell>
          <cell r="S927" t="b">
            <v>0</v>
          </cell>
          <cell r="T927" t="b">
            <v>0</v>
          </cell>
          <cell r="U927" t="b">
            <v>0</v>
          </cell>
          <cell r="V927" t="b">
            <v>0</v>
          </cell>
          <cell r="X927" t="b">
            <v>0</v>
          </cell>
          <cell r="Y927" t="b">
            <v>1</v>
          </cell>
          <cell r="Z927" t="str">
            <v>Tahltan Central Council, Tahltan Band Council, Iskut Band Council</v>
          </cell>
          <cell r="AB927">
            <v>2100</v>
          </cell>
          <cell r="AC927">
            <v>700</v>
          </cell>
          <cell r="AF927" t="str">
            <v>57.367833</v>
          </cell>
          <cell r="AG927" t="str">
            <v>-130.98025</v>
          </cell>
          <cell r="AH927" t="str">
            <v>57° 22' 4.2" N</v>
          </cell>
          <cell r="AI927" t="str">
            <v>130° 58' 48.9" W</v>
          </cell>
          <cell r="AJ927" t="str">
            <v>(604) 689-5080</v>
          </cell>
          <cell r="AK927" t="str">
            <v>www.copperfoxmetals.com</v>
          </cell>
          <cell r="AL927">
            <v>38047</v>
          </cell>
          <cell r="AM927">
            <v>45352</v>
          </cell>
        </row>
        <row r="928">
          <cell r="A928">
            <v>1074</v>
          </cell>
          <cell r="B928" t="str">
            <v>Galore Creek Gold/Silver/ Copper Mine</v>
          </cell>
          <cell r="C928" t="str">
            <v>The proposed project is located 145 km northwest of Stewart. The mine will have a processing rate of 65,000 TPD. Concentrate would be shipped out through the port of Stewart and power would be supplied via the BC hydro grid. Project is on care and maintenance.</v>
          </cell>
          <cell r="D928">
            <v>5000</v>
          </cell>
          <cell r="F928" t="str">
            <v>Certified</v>
          </cell>
          <cell r="G928" t="str">
            <v>Industrial</v>
          </cell>
          <cell r="H928" t="str">
            <v>Mining</v>
          </cell>
          <cell r="I928" t="str">
            <v>Mining</v>
          </cell>
          <cell r="J928">
            <v>6</v>
          </cell>
          <cell r="K928" t="str">
            <v>Iskut</v>
          </cell>
          <cell r="L928" t="str">
            <v>NovaGold Resources Inc./Teck Resources</v>
          </cell>
          <cell r="N928" t="str">
            <v>On hold</v>
          </cell>
          <cell r="P928" t="str">
            <v>Mining &amp; Oil &amp; Gas Extraction</v>
          </cell>
          <cell r="Q928" t="b">
            <v>0</v>
          </cell>
          <cell r="R928" t="b">
            <v>0</v>
          </cell>
          <cell r="S928" t="b">
            <v>0</v>
          </cell>
          <cell r="T928" t="b">
            <v>0</v>
          </cell>
          <cell r="U928" t="b">
            <v>0</v>
          </cell>
          <cell r="V928" t="b">
            <v>0</v>
          </cell>
          <cell r="X928" t="b">
            <v>0</v>
          </cell>
          <cell r="Y928" t="b">
            <v>1</v>
          </cell>
          <cell r="Z928" t="str">
            <v>Tahltan Band Council, Iskut Band Council, Tahltan Central Council</v>
          </cell>
          <cell r="AB928">
            <v>1000</v>
          </cell>
          <cell r="AC928">
            <v>525</v>
          </cell>
          <cell r="AF928" t="str">
            <v>57.13</v>
          </cell>
          <cell r="AG928" t="str">
            <v>-131.47</v>
          </cell>
          <cell r="AH928" t="str">
            <v>57° 7' 48" N</v>
          </cell>
          <cell r="AI928" t="str">
            <v>131° 28' 12" W</v>
          </cell>
          <cell r="AJ928" t="str">
            <v>(604) 669-6227</v>
          </cell>
          <cell r="AK928" t="str">
            <v>www.novagold.net</v>
          </cell>
          <cell r="AL928">
            <v>38047</v>
          </cell>
          <cell r="AM928">
            <v>45352</v>
          </cell>
        </row>
        <row r="929">
          <cell r="A929">
            <v>1027</v>
          </cell>
          <cell r="B929" t="str">
            <v>Pacific Institute for Sports Excellence (PISE) - Camosun College</v>
          </cell>
          <cell r="C929" t="str">
            <v>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v>
          </cell>
          <cell r="D929">
            <v>42</v>
          </cell>
          <cell r="G929" t="str">
            <v>Institutional</v>
          </cell>
          <cell r="H929" t="str">
            <v>Education</v>
          </cell>
          <cell r="I929" t="str">
            <v>Educational Services</v>
          </cell>
          <cell r="J929">
            <v>1</v>
          </cell>
          <cell r="K929" t="str">
            <v>Victoria</v>
          </cell>
          <cell r="L929" t="str">
            <v>Pacific Sport and Camosun College</v>
          </cell>
          <cell r="M929" t="str">
            <v>Cannon Design</v>
          </cell>
          <cell r="N929" t="str">
            <v>Construction started</v>
          </cell>
          <cell r="P929" t="str">
            <v>Public Services</v>
          </cell>
          <cell r="Q929" t="b">
            <v>1</v>
          </cell>
          <cell r="R929" t="b">
            <v>0</v>
          </cell>
          <cell r="S929" t="b">
            <v>0</v>
          </cell>
          <cell r="T929" t="b">
            <v>0</v>
          </cell>
          <cell r="U929" t="b">
            <v>1</v>
          </cell>
          <cell r="V929" t="b">
            <v>1</v>
          </cell>
          <cell r="W929" t="str">
            <v>LEED</v>
          </cell>
          <cell r="X929" t="b">
            <v>0</v>
          </cell>
          <cell r="Y929" t="b">
            <v>0</v>
          </cell>
          <cell r="AC929">
            <v>420</v>
          </cell>
          <cell r="AD929" t="str">
            <v>20071</v>
          </cell>
          <cell r="AF929" t="str">
            <v>48.4465294</v>
          </cell>
          <cell r="AG929" t="str">
            <v>-123.3219299</v>
          </cell>
          <cell r="AH929" t="str">
            <v>48° 26' 47.51" N</v>
          </cell>
          <cell r="AI929" t="str">
            <v>123° 19' 18.95" W</v>
          </cell>
          <cell r="AJ929" t="str">
            <v>(250) 370-3602</v>
          </cell>
          <cell r="AL929">
            <v>37956</v>
          </cell>
          <cell r="AM929">
            <v>45352</v>
          </cell>
        </row>
        <row r="930">
          <cell r="A930">
            <v>1033</v>
          </cell>
          <cell r="B930" t="str">
            <v>Newport Beach (Squamish Oceanfront) Development</v>
          </cell>
          <cell r="C930" t="str">
            <v>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v>
          </cell>
          <cell r="D930">
            <v>38</v>
          </cell>
          <cell r="G930" t="str">
            <v>Residential</v>
          </cell>
          <cell r="H930" t="str">
            <v>Mixed use</v>
          </cell>
          <cell r="I930" t="str">
            <v>Mixed use - Residential/Commercial/Retail/ Industrial</v>
          </cell>
          <cell r="J930">
            <v>2</v>
          </cell>
          <cell r="K930" t="str">
            <v>Squamish</v>
          </cell>
          <cell r="L930" t="str">
            <v>Cornerstone Developments</v>
          </cell>
          <cell r="N930" t="str">
            <v>Construction started</v>
          </cell>
          <cell r="P930" t="str">
            <v>Residential/Commercial</v>
          </cell>
          <cell r="Q930" t="b">
            <v>1</v>
          </cell>
          <cell r="R930" t="b">
            <v>0</v>
          </cell>
          <cell r="S930" t="b">
            <v>0</v>
          </cell>
          <cell r="T930" t="b">
            <v>1</v>
          </cell>
          <cell r="U930" t="b">
            <v>0</v>
          </cell>
          <cell r="V930" t="b">
            <v>0</v>
          </cell>
          <cell r="X930" t="b">
            <v>0</v>
          </cell>
          <cell r="Y930" t="b">
            <v>1</v>
          </cell>
          <cell r="Z930" t="str">
            <v>Squamish First Nation</v>
          </cell>
          <cell r="AA930" t="str">
            <v>Project partner</v>
          </cell>
          <cell r="AB930">
            <v>2300</v>
          </cell>
          <cell r="AD930" t="str">
            <v>20172</v>
          </cell>
          <cell r="AE930" t="str">
            <v>20243</v>
          </cell>
          <cell r="AF930" t="str">
            <v>49.68944</v>
          </cell>
          <cell r="AG930" t="str">
            <v>-123.16061</v>
          </cell>
          <cell r="AH930" t="str">
            <v>49° 41' 21.98" N</v>
          </cell>
          <cell r="AI930" t="str">
            <v>123° 9' 38.2" W</v>
          </cell>
          <cell r="AJ930" t="str">
            <v>(604) 815-5002</v>
          </cell>
          <cell r="AK930" t="str">
            <v>www.newportbeachsquamish.ca</v>
          </cell>
          <cell r="AL930">
            <v>37956</v>
          </cell>
          <cell r="AM930">
            <v>45352</v>
          </cell>
        </row>
        <row r="931">
          <cell r="A931">
            <v>989</v>
          </cell>
          <cell r="B931" t="str">
            <v>River District (formerly East Fraserlands) Development</v>
          </cell>
          <cell r="C931"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v>
          </cell>
          <cell r="D931">
            <v>4000</v>
          </cell>
          <cell r="G931" t="str">
            <v>Residential</v>
          </cell>
          <cell r="H931" t="str">
            <v>Mixed use</v>
          </cell>
          <cell r="I931" t="str">
            <v>Mixed use - Residential/Commercial/Retail/ Industrial</v>
          </cell>
          <cell r="J931">
            <v>2</v>
          </cell>
          <cell r="K931" t="str">
            <v>Vancouver</v>
          </cell>
          <cell r="L931" t="str">
            <v>Polygon Homes/Parklane Homes</v>
          </cell>
          <cell r="M931" t="str">
            <v>GBL Architects</v>
          </cell>
          <cell r="N931" t="str">
            <v>Construction started</v>
          </cell>
          <cell r="P931" t="str">
            <v>Residential/Commercial</v>
          </cell>
          <cell r="Q931" t="b">
            <v>0</v>
          </cell>
          <cell r="R931" t="b">
            <v>0</v>
          </cell>
          <cell r="S931" t="b">
            <v>0</v>
          </cell>
          <cell r="T931" t="b">
            <v>0</v>
          </cell>
          <cell r="U931" t="b">
            <v>0</v>
          </cell>
          <cell r="V931" t="b">
            <v>1</v>
          </cell>
          <cell r="W931" t="str">
            <v>LEED</v>
          </cell>
          <cell r="X931" t="b">
            <v>0</v>
          </cell>
          <cell r="Y931" t="b">
            <v>0</v>
          </cell>
          <cell r="AD931" t="str">
            <v>20114</v>
          </cell>
          <cell r="AE931" t="str">
            <v>20324</v>
          </cell>
          <cell r="AF931" t="str">
            <v>49.2065</v>
          </cell>
          <cell r="AG931" t="str">
            <v>-123.0329</v>
          </cell>
          <cell r="AH931" t="str">
            <v>49° 12' 23.4" N</v>
          </cell>
          <cell r="AI931" t="str">
            <v>123° 1' 58.44" W</v>
          </cell>
          <cell r="AJ931" t="str">
            <v>(604) 873-7276 (Vancouver City)</v>
          </cell>
          <cell r="AK931" t="str">
            <v>www.riverdistrict.ca</v>
          </cell>
          <cell r="AL931">
            <v>37865</v>
          </cell>
          <cell r="AM931">
            <v>45352</v>
          </cell>
        </row>
        <row r="932">
          <cell r="A932">
            <v>1009</v>
          </cell>
          <cell r="B932" t="str">
            <v>Spuzzum Creek Power Project</v>
          </cell>
          <cell r="C932" t="str">
            <v>Run-of-river power project near Boston Bar to generate 29 MW of electricity. The project was selected on Sep 26, 2003 for an electricity purchase agreement under a BC Hydro call for green energy proposals.</v>
          </cell>
          <cell r="D932">
            <v>45</v>
          </cell>
          <cell r="G932" t="str">
            <v>Infrastructure</v>
          </cell>
          <cell r="H932" t="str">
            <v>Utilities</v>
          </cell>
          <cell r="I932" t="str">
            <v>Utilities</v>
          </cell>
          <cell r="J932">
            <v>2</v>
          </cell>
          <cell r="K932" t="str">
            <v>Boston Bar</v>
          </cell>
          <cell r="L932" t="str">
            <v>Renewable Energy Developers</v>
          </cell>
          <cell r="N932" t="str">
            <v>On hold</v>
          </cell>
          <cell r="P932" t="str">
            <v>Utilities (incl sewage treatment)</v>
          </cell>
          <cell r="Q932" t="b">
            <v>0</v>
          </cell>
          <cell r="R932" t="b">
            <v>0</v>
          </cell>
          <cell r="S932" t="b">
            <v>0</v>
          </cell>
          <cell r="T932" t="b">
            <v>0</v>
          </cell>
          <cell r="U932" t="b">
            <v>0</v>
          </cell>
          <cell r="V932" t="b">
            <v>0</v>
          </cell>
          <cell r="X932" t="b">
            <v>1</v>
          </cell>
          <cell r="Y932" t="b">
            <v>0</v>
          </cell>
          <cell r="AF932" t="str">
            <v>49.6664009</v>
          </cell>
          <cell r="AG932" t="str">
            <v>-121.4189987</v>
          </cell>
          <cell r="AH932" t="str">
            <v>49° 39' 59.04" N</v>
          </cell>
          <cell r="AI932" t="str">
            <v>121° 25' 8.4" W</v>
          </cell>
          <cell r="AJ932" t="str">
            <v>(416) 943-8099</v>
          </cell>
          <cell r="AL932">
            <v>37865</v>
          </cell>
          <cell r="AM932">
            <v>45352</v>
          </cell>
        </row>
        <row r="933">
          <cell r="A933">
            <v>867</v>
          </cell>
          <cell r="B933" t="str">
            <v>Ryan River Hydro Project</v>
          </cell>
          <cell r="C933"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D933">
            <v>273</v>
          </cell>
          <cell r="F933" t="str">
            <v>Pre-application</v>
          </cell>
          <cell r="G933" t="str">
            <v>Infrastructure</v>
          </cell>
          <cell r="H933" t="str">
            <v>Utilities</v>
          </cell>
          <cell r="I933" t="str">
            <v>Utilities</v>
          </cell>
          <cell r="J933">
            <v>2</v>
          </cell>
          <cell r="K933" t="str">
            <v>Pemberton</v>
          </cell>
          <cell r="L933" t="str">
            <v>Ryan River Joint Venture</v>
          </cell>
          <cell r="N933" t="str">
            <v>Proposed</v>
          </cell>
          <cell r="O933" t="str">
            <v>Consultation/Approvals</v>
          </cell>
          <cell r="P933" t="str">
            <v>Utilities (incl sewage treatment)</v>
          </cell>
          <cell r="Q933" t="b">
            <v>0</v>
          </cell>
          <cell r="R933" t="b">
            <v>0</v>
          </cell>
          <cell r="S933" t="b">
            <v>0</v>
          </cell>
          <cell r="T933" t="b">
            <v>0</v>
          </cell>
          <cell r="U933" t="b">
            <v>0</v>
          </cell>
          <cell r="V933" t="b">
            <v>0</v>
          </cell>
          <cell r="X933" t="b">
            <v>1</v>
          </cell>
          <cell r="Y933" t="b">
            <v>0</v>
          </cell>
          <cell r="AB933">
            <v>240</v>
          </cell>
          <cell r="AC933">
            <v>4</v>
          </cell>
          <cell r="AF933" t="str">
            <v>50.446389</v>
          </cell>
          <cell r="AG933" t="str">
            <v>-122.954444</v>
          </cell>
          <cell r="AH933" t="str">
            <v>50°26'47" N</v>
          </cell>
          <cell r="AI933" t="str">
            <v>122°57'16" W</v>
          </cell>
          <cell r="AJ933" t="str">
            <v>(905) 363-4200</v>
          </cell>
          <cell r="AL933">
            <v>37681</v>
          </cell>
          <cell r="AM933">
            <v>45352</v>
          </cell>
        </row>
        <row r="934">
          <cell r="A934">
            <v>869</v>
          </cell>
          <cell r="B934" t="str">
            <v>Ucona River Hydroelectric Project</v>
          </cell>
          <cell r="C934" t="str">
            <v>Proposed 35 MW run-of-river hydroelectric power project on the Ucona River near Gold River which includes a 2.5 km tunnel. The project is on hold.</v>
          </cell>
          <cell r="D934">
            <v>52</v>
          </cell>
          <cell r="G934" t="str">
            <v>Infrastructure</v>
          </cell>
          <cell r="H934" t="str">
            <v>Utilities</v>
          </cell>
          <cell r="I934" t="str">
            <v>Utilities</v>
          </cell>
          <cell r="J934">
            <v>1</v>
          </cell>
          <cell r="K934" t="str">
            <v>Gold River</v>
          </cell>
          <cell r="L934" t="str">
            <v>Ucona River Joint Venture</v>
          </cell>
          <cell r="N934" t="str">
            <v>On hold</v>
          </cell>
          <cell r="P934" t="str">
            <v>Utilities (incl sewage treatment)</v>
          </cell>
          <cell r="Q934" t="b">
            <v>0</v>
          </cell>
          <cell r="R934" t="b">
            <v>0</v>
          </cell>
          <cell r="S934" t="b">
            <v>0</v>
          </cell>
          <cell r="T934" t="b">
            <v>0</v>
          </cell>
          <cell r="U934" t="b">
            <v>0</v>
          </cell>
          <cell r="V934" t="b">
            <v>0</v>
          </cell>
          <cell r="X934" t="b">
            <v>1</v>
          </cell>
          <cell r="Y934" t="b">
            <v>0</v>
          </cell>
          <cell r="AJ934" t="str">
            <v>(905) 363-4200</v>
          </cell>
          <cell r="AL934">
            <v>37681</v>
          </cell>
          <cell r="AM934">
            <v>45352</v>
          </cell>
        </row>
        <row r="935">
          <cell r="A935">
            <v>919</v>
          </cell>
          <cell r="B935" t="str">
            <v>Kicking Horse Canyon Project - Highway 1 Improvements</v>
          </cell>
          <cell r="C935" t="str">
            <v>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($601 M with $215 M in federal funding under the National Infrastructure Component of the new Building Canada Fund) involves over 4 km of 4-laning from West Portal to Yoho Bridge and was announced February 17, 2017. Construction has commenced on phase 4 improvements by selected proponent, Kicking Horse Canyon Constructors.</v>
          </cell>
          <cell r="D935">
            <v>601</v>
          </cell>
          <cell r="G935" t="str">
            <v>Infrastructure</v>
          </cell>
          <cell r="H935" t="str">
            <v>Roads &amp; Highways</v>
          </cell>
          <cell r="I935" t="str">
            <v>Transportation</v>
          </cell>
          <cell r="J935">
            <v>3</v>
          </cell>
          <cell r="K935" t="str">
            <v>Golden</v>
          </cell>
          <cell r="L935" t="str">
            <v>BC Ministry of Transportation and Infrastructure</v>
          </cell>
          <cell r="N935" t="str">
            <v>Construction started</v>
          </cell>
          <cell r="P935" t="str">
            <v>Transportation &amp; Warehousing</v>
          </cell>
          <cell r="Q935" t="b">
            <v>1</v>
          </cell>
          <cell r="R935" t="b">
            <v>1</v>
          </cell>
          <cell r="S935" t="b">
            <v>1</v>
          </cell>
          <cell r="T935" t="b">
            <v>0</v>
          </cell>
          <cell r="U935" t="b">
            <v>0</v>
          </cell>
          <cell r="V935" t="b">
            <v>0</v>
          </cell>
          <cell r="X935" t="b">
            <v>0</v>
          </cell>
          <cell r="Y935" t="b">
            <v>0</v>
          </cell>
          <cell r="AD935" t="str">
            <v>20033</v>
          </cell>
          <cell r="AE935" t="str">
            <v>20242</v>
          </cell>
          <cell r="AJ935" t="str">
            <v>(250) 426-1500</v>
          </cell>
          <cell r="AK935" t="str">
            <v>www.kickinghorsecanyon.ca</v>
          </cell>
          <cell r="AL935">
            <v>37681</v>
          </cell>
          <cell r="AM935">
            <v>45352</v>
          </cell>
        </row>
        <row r="936">
          <cell r="A936">
            <v>864</v>
          </cell>
          <cell r="B936" t="str">
            <v>Kitsault River and Homestake Creek Hydro Project</v>
          </cell>
          <cell r="C936" t="str">
            <v>14.5 MW hydro facility on the Kitsault River and Homestake Creek. Construction of the 30 km access road complete. Project is shovel ready but on hold until power purchase agreement can be secured.</v>
          </cell>
          <cell r="D936">
            <v>21</v>
          </cell>
          <cell r="G936" t="str">
            <v>Infrastructure</v>
          </cell>
          <cell r="H936" t="str">
            <v>Utilities</v>
          </cell>
          <cell r="I936" t="str">
            <v>Utilities</v>
          </cell>
          <cell r="J936">
            <v>6</v>
          </cell>
          <cell r="K936" t="str">
            <v>Alice Arm</v>
          </cell>
          <cell r="L936" t="str">
            <v>Kitsault Hydroelectric Corp.</v>
          </cell>
          <cell r="N936" t="str">
            <v>On hold</v>
          </cell>
          <cell r="P936" t="str">
            <v>Utilities (incl sewage treatment)</v>
          </cell>
          <cell r="Q936" t="b">
            <v>0</v>
          </cell>
          <cell r="R936" t="b">
            <v>0</v>
          </cell>
          <cell r="S936" t="b">
            <v>0</v>
          </cell>
          <cell r="T936" t="b">
            <v>0</v>
          </cell>
          <cell r="U936" t="b">
            <v>0</v>
          </cell>
          <cell r="V936" t="b">
            <v>0</v>
          </cell>
          <cell r="X936" t="b">
            <v>1</v>
          </cell>
          <cell r="Y936" t="b">
            <v>0</v>
          </cell>
          <cell r="AF936" t="str">
            <v>55.49439</v>
          </cell>
          <cell r="AG936" t="str">
            <v>-129.48734</v>
          </cell>
          <cell r="AH936" t="str">
            <v>55° 29' 39.8" N</v>
          </cell>
          <cell r="AI936" t="str">
            <v>129° 29' 14.42" W</v>
          </cell>
          <cell r="AJ936" t="str">
            <v>(604) 270-8811</v>
          </cell>
          <cell r="AL936">
            <v>37681</v>
          </cell>
          <cell r="AM936">
            <v>45352</v>
          </cell>
        </row>
        <row r="937">
          <cell r="A937">
            <v>863</v>
          </cell>
          <cell r="B937" t="str">
            <v>Roberts Bank Container Expansion Program Terminal 2</v>
          </cell>
          <cell r="C937" t="str">
            <v>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has been approved in federal environmental assessment.</v>
          </cell>
          <cell r="D937">
            <v>2000</v>
          </cell>
          <cell r="F937" t="str">
            <v>Certified</v>
          </cell>
          <cell r="G937" t="str">
            <v>Infrastructure</v>
          </cell>
          <cell r="H937" t="str">
            <v>Other Transportation</v>
          </cell>
          <cell r="I937" t="str">
            <v>Port and Harbour Facilities</v>
          </cell>
          <cell r="J937">
            <v>2</v>
          </cell>
          <cell r="K937" t="str">
            <v>Delta</v>
          </cell>
          <cell r="L937" t="str">
            <v>Vancouver Fraser Port Authority</v>
          </cell>
          <cell r="N937" t="str">
            <v>Proposed</v>
          </cell>
          <cell r="O937" t="str">
            <v>Consultation/Approvals</v>
          </cell>
          <cell r="P937" t="str">
            <v>Transportation &amp; Warehousing</v>
          </cell>
          <cell r="Q937" t="b">
            <v>0</v>
          </cell>
          <cell r="R937" t="b">
            <v>0</v>
          </cell>
          <cell r="S937" t="b">
            <v>0</v>
          </cell>
          <cell r="T937" t="b">
            <v>0</v>
          </cell>
          <cell r="U937" t="b">
            <v>0</v>
          </cell>
          <cell r="V937" t="b">
            <v>0</v>
          </cell>
          <cell r="X937" t="b">
            <v>0</v>
          </cell>
          <cell r="Y937" t="b">
            <v>0</v>
          </cell>
          <cell r="AB937">
            <v>15000</v>
          </cell>
          <cell r="AC937">
            <v>9200</v>
          </cell>
          <cell r="AD937" t="str">
            <v>20261</v>
          </cell>
          <cell r="AE937" t="str">
            <v>20324</v>
          </cell>
          <cell r="AF937" t="str">
            <v>49.018567</v>
          </cell>
          <cell r="AG937" t="str">
            <v>-123.184258</v>
          </cell>
          <cell r="AH937" t="str">
            <v>49° 1' 6.84" N</v>
          </cell>
          <cell r="AI937" t="str">
            <v>123° 11' 3.33" W</v>
          </cell>
          <cell r="AJ937" t="str">
            <v>(604) 665-9000</v>
          </cell>
          <cell r="AK937" t="str">
            <v>www.robertsbankterminal2.com/</v>
          </cell>
          <cell r="AL937">
            <v>37591</v>
          </cell>
          <cell r="AM937">
            <v>45352</v>
          </cell>
        </row>
        <row r="938">
          <cell r="A938">
            <v>841</v>
          </cell>
          <cell r="B938" t="str">
            <v>Bear Mountain Development</v>
          </cell>
          <cell r="C938" t="str">
            <v>Multi-phased residential development of 2,900 development units, with 435 single family and 1,281 condominiums. A portion of the single and multi-family units have completed in five neighbourhoods along with a hotel, athletic facility and a retail centre. New phases include the 51-lot Turnberry subdivision and 209-unit Elevate by Ecoasis. One Bear Mountain is a 209-unit, 12-storey condominium in development.</v>
          </cell>
          <cell r="D938">
            <v>1200</v>
          </cell>
          <cell r="G938" t="str">
            <v>Residential</v>
          </cell>
          <cell r="H938" t="str">
            <v>Primarily residential - Single use</v>
          </cell>
          <cell r="I938" t="str">
            <v>Residential/Commercial</v>
          </cell>
          <cell r="J938">
            <v>1</v>
          </cell>
          <cell r="K938" t="str">
            <v>Langford</v>
          </cell>
          <cell r="L938" t="str">
            <v>Ecoasis Developments LLP</v>
          </cell>
          <cell r="N938" t="str">
            <v>Construction started</v>
          </cell>
          <cell r="P938" t="str">
            <v>Residential/Commercial</v>
          </cell>
          <cell r="Q938" t="b">
            <v>0</v>
          </cell>
          <cell r="R938" t="b">
            <v>0</v>
          </cell>
          <cell r="S938" t="b">
            <v>0</v>
          </cell>
          <cell r="T938" t="b">
            <v>0</v>
          </cell>
          <cell r="U938" t="b">
            <v>0</v>
          </cell>
          <cell r="V938" t="b">
            <v>0</v>
          </cell>
          <cell r="X938" t="b">
            <v>0</v>
          </cell>
          <cell r="Y938" t="b">
            <v>0</v>
          </cell>
          <cell r="AD938" t="str">
            <v>20021</v>
          </cell>
          <cell r="AE938" t="str">
            <v>20244</v>
          </cell>
          <cell r="AF938" t="str">
            <v>48.48038</v>
          </cell>
          <cell r="AG938" t="str">
            <v>-123.4860001</v>
          </cell>
          <cell r="AH938" t="str">
            <v>48° 28' 49.37" N</v>
          </cell>
          <cell r="AI938" t="str">
            <v>123° 29' 9.6" W</v>
          </cell>
          <cell r="AJ938" t="str">
            <v>(250) 474-7344</v>
          </cell>
          <cell r="AK938" t="str">
            <v>www.bearmountain.ca</v>
          </cell>
          <cell r="AL938">
            <v>37591</v>
          </cell>
          <cell r="AM938">
            <v>45352</v>
          </cell>
        </row>
        <row r="939">
          <cell r="A939">
            <v>847</v>
          </cell>
          <cell r="B939" t="str">
            <v>Bayview Residential Development</v>
          </cell>
          <cell r="C939" t="str">
            <v>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v>
          </cell>
          <cell r="D939">
            <v>1000</v>
          </cell>
          <cell r="G939" t="str">
            <v>Residential</v>
          </cell>
          <cell r="H939" t="str">
            <v>Primarily residential - Single use</v>
          </cell>
          <cell r="I939" t="str">
            <v>Residential</v>
          </cell>
          <cell r="J939">
            <v>1</v>
          </cell>
          <cell r="K939" t="str">
            <v>Victoria</v>
          </cell>
          <cell r="L939" t="str">
            <v>Bayview Properties/ Bosa Properties</v>
          </cell>
          <cell r="N939" t="str">
            <v>Construction started</v>
          </cell>
          <cell r="P939" t="str">
            <v>Residential/Commercial</v>
          </cell>
          <cell r="Q939" t="b">
            <v>0</v>
          </cell>
          <cell r="R939" t="b">
            <v>0</v>
          </cell>
          <cell r="S939" t="b">
            <v>0</v>
          </cell>
          <cell r="T939" t="b">
            <v>0</v>
          </cell>
          <cell r="U939" t="b">
            <v>0</v>
          </cell>
          <cell r="V939" t="b">
            <v>1</v>
          </cell>
          <cell r="W939" t="str">
            <v>LEED</v>
          </cell>
          <cell r="X939" t="b">
            <v>0</v>
          </cell>
          <cell r="Y939" t="b">
            <v>0</v>
          </cell>
          <cell r="AD939" t="str">
            <v>20063</v>
          </cell>
          <cell r="AE939" t="str">
            <v>20244</v>
          </cell>
          <cell r="AF939" t="str">
            <v>48.4287531</v>
          </cell>
          <cell r="AG939" t="str">
            <v>-123.3795748</v>
          </cell>
          <cell r="AH939" t="str">
            <v>48° 25' 43.51" N</v>
          </cell>
          <cell r="AI939" t="str">
            <v>123° 22' 46.47" W</v>
          </cell>
          <cell r="AJ939" t="str">
            <v>(250) 388-9924</v>
          </cell>
          <cell r="AK939" t="str">
            <v>www.bayviewresidences.com</v>
          </cell>
          <cell r="AL939">
            <v>37591</v>
          </cell>
          <cell r="AM939">
            <v>45352</v>
          </cell>
        </row>
        <row r="940">
          <cell r="A940">
            <v>829</v>
          </cell>
          <cell r="B940" t="str">
            <v>Lougheed Highway Business Park</v>
          </cell>
          <cell r="C94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D940">
            <v>35</v>
          </cell>
          <cell r="G940" t="str">
            <v>Commercial</v>
          </cell>
          <cell r="H940" t="str">
            <v>Warehousing</v>
          </cell>
          <cell r="I940" t="str">
            <v>General Warehousing and Storage</v>
          </cell>
          <cell r="J940">
            <v>2</v>
          </cell>
          <cell r="K940" t="str">
            <v>Pitt Meadows</v>
          </cell>
          <cell r="L940" t="str">
            <v>Canadian Pacific</v>
          </cell>
          <cell r="N940" t="str">
            <v>Construction started</v>
          </cell>
          <cell r="P940" t="str">
            <v>Transportation &amp; Warehousing</v>
          </cell>
          <cell r="Q940" t="b">
            <v>0</v>
          </cell>
          <cell r="R940" t="b">
            <v>0</v>
          </cell>
          <cell r="S940" t="b">
            <v>0</v>
          </cell>
          <cell r="T940" t="b">
            <v>0</v>
          </cell>
          <cell r="U940" t="b">
            <v>0</v>
          </cell>
          <cell r="V940" t="b">
            <v>0</v>
          </cell>
          <cell r="X940" t="b">
            <v>0</v>
          </cell>
          <cell r="Y940" t="b">
            <v>0</v>
          </cell>
          <cell r="AD940" t="str">
            <v>20034</v>
          </cell>
          <cell r="AF940" t="str">
            <v>49.2345619</v>
          </cell>
          <cell r="AG940" t="str">
            <v>-122.6991348</v>
          </cell>
          <cell r="AH940" t="str">
            <v>49° 14' 4.42" N</v>
          </cell>
          <cell r="AI940" t="str">
            <v>122° 41' 56.89" W</v>
          </cell>
          <cell r="AJ940" t="str">
            <v>(604) 465-5454 (Pitt Meadows)</v>
          </cell>
          <cell r="AL940">
            <v>37500</v>
          </cell>
          <cell r="AM940">
            <v>45352</v>
          </cell>
        </row>
        <row r="941">
          <cell r="A941">
            <v>831</v>
          </cell>
          <cell r="B941" t="str">
            <v>Campbell Heights Business Park</v>
          </cell>
          <cell r="C941" t="str">
            <v>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v>
          </cell>
          <cell r="D941">
            <v>200</v>
          </cell>
          <cell r="G941" t="str">
            <v>Commercial</v>
          </cell>
          <cell r="H941" t="str">
            <v>Other Commercial</v>
          </cell>
          <cell r="I941" t="str">
            <v>Commercial/Industrial</v>
          </cell>
          <cell r="J941">
            <v>2</v>
          </cell>
          <cell r="K941" t="str">
            <v>Surrey</v>
          </cell>
          <cell r="L941" t="str">
            <v>Campbell Heights Group</v>
          </cell>
          <cell r="N941" t="str">
            <v>Construction started</v>
          </cell>
          <cell r="P941" t="str">
            <v>Residential/Commercial</v>
          </cell>
          <cell r="Q941" t="b">
            <v>0</v>
          </cell>
          <cell r="R941" t="b">
            <v>0</v>
          </cell>
          <cell r="S941" t="b">
            <v>0</v>
          </cell>
          <cell r="T941" t="b">
            <v>0</v>
          </cell>
          <cell r="U941" t="b">
            <v>0</v>
          </cell>
          <cell r="V941" t="b">
            <v>0</v>
          </cell>
          <cell r="X941" t="b">
            <v>0</v>
          </cell>
          <cell r="Y941" t="b">
            <v>0</v>
          </cell>
          <cell r="AD941" t="str">
            <v>20043</v>
          </cell>
          <cell r="AE941" t="str">
            <v>20244</v>
          </cell>
          <cell r="AF941" t="str">
            <v>49.0820389</v>
          </cell>
          <cell r="AG941" t="str">
            <v>-122.6514435</v>
          </cell>
          <cell r="AH941" t="str">
            <v>49° 4' 55.34" N</v>
          </cell>
          <cell r="AI941" t="str">
            <v>122° 39' 5.2" W</v>
          </cell>
          <cell r="AJ941" t="str">
            <v>(604) 687-1520</v>
          </cell>
          <cell r="AL941">
            <v>37500</v>
          </cell>
          <cell r="AM941">
            <v>45352</v>
          </cell>
        </row>
        <row r="942">
          <cell r="A942">
            <v>833</v>
          </cell>
          <cell r="B942" t="str">
            <v>Village at Fraser Mills</v>
          </cell>
          <cell r="C942" t="str">
            <v>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v>
          </cell>
          <cell r="D942">
            <v>600</v>
          </cell>
          <cell r="G942" t="str">
            <v>Residential</v>
          </cell>
          <cell r="H942" t="str">
            <v>Primarily residential - Single use</v>
          </cell>
          <cell r="I942" t="str">
            <v>Residential/Commercial</v>
          </cell>
          <cell r="J942">
            <v>2</v>
          </cell>
          <cell r="K942" t="str">
            <v>Coquitlam</v>
          </cell>
          <cell r="L942" t="str">
            <v>Beedie Group</v>
          </cell>
          <cell r="M942" t="str">
            <v>Hotson Bakker Boniface Haden Architects</v>
          </cell>
          <cell r="N942" t="str">
            <v>Proposed</v>
          </cell>
          <cell r="P942" t="str">
            <v>Residential/Commercial</v>
          </cell>
          <cell r="Q942" t="b">
            <v>0</v>
          </cell>
          <cell r="R942" t="b">
            <v>0</v>
          </cell>
          <cell r="S942" t="b">
            <v>0</v>
          </cell>
          <cell r="T942" t="b">
            <v>0</v>
          </cell>
          <cell r="U942" t="b">
            <v>0</v>
          </cell>
          <cell r="V942" t="b">
            <v>0</v>
          </cell>
          <cell r="X942" t="b">
            <v>0</v>
          </cell>
          <cell r="Y942" t="b">
            <v>0</v>
          </cell>
          <cell r="AD942" t="str">
            <v>20242</v>
          </cell>
          <cell r="AE942" t="str">
            <v>20304</v>
          </cell>
          <cell r="AF942" t="str">
            <v>49.22472</v>
          </cell>
          <cell r="AG942" t="str">
            <v>-122.8208084</v>
          </cell>
          <cell r="AH942" t="str">
            <v>49° 13' 28.99" N</v>
          </cell>
          <cell r="AI942" t="str">
            <v>122° 49' 14.91" W</v>
          </cell>
          <cell r="AJ942" t="str">
            <v>(604) 435-3321</v>
          </cell>
          <cell r="AK942" t="str">
            <v>www.villageatfrasermills.com</v>
          </cell>
          <cell r="AL942">
            <v>37500</v>
          </cell>
          <cell r="AM942">
            <v>45352</v>
          </cell>
        </row>
        <row r="943">
          <cell r="A943">
            <v>857</v>
          </cell>
          <cell r="B943" t="str">
            <v>Blackstone Resort Development</v>
          </cell>
          <cell r="C943"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D943">
            <v>200</v>
          </cell>
          <cell r="G943" t="str">
            <v>Commercial</v>
          </cell>
          <cell r="H943" t="str">
            <v>Accommodation</v>
          </cell>
          <cell r="I943" t="str">
            <v>Resort/Residential</v>
          </cell>
          <cell r="J943">
            <v>4</v>
          </cell>
          <cell r="K943" t="str">
            <v>Fernie</v>
          </cell>
          <cell r="L943" t="str">
            <v>Montane Developments Ltd.</v>
          </cell>
          <cell r="N943" t="str">
            <v>Construction started</v>
          </cell>
          <cell r="P943" t="str">
            <v>Residential/Commercial</v>
          </cell>
          <cell r="Q943" t="b">
            <v>0</v>
          </cell>
          <cell r="R943" t="b">
            <v>0</v>
          </cell>
          <cell r="S943" t="b">
            <v>0</v>
          </cell>
          <cell r="T943" t="b">
            <v>0</v>
          </cell>
          <cell r="U943" t="b">
            <v>0</v>
          </cell>
          <cell r="V943" t="b">
            <v>0</v>
          </cell>
          <cell r="X943" t="b">
            <v>0</v>
          </cell>
          <cell r="Y943" t="b">
            <v>0</v>
          </cell>
          <cell r="AD943" t="str">
            <v>20144</v>
          </cell>
          <cell r="AF943" t="str">
            <v>49.4904442</v>
          </cell>
          <cell r="AG943" t="str">
            <v>-115.0606842</v>
          </cell>
          <cell r="AH943" t="str">
            <v>49° 29' 25.6" N</v>
          </cell>
          <cell r="AI943" t="str">
            <v>115° 3' 38.46" W</v>
          </cell>
          <cell r="AJ943" t="str">
            <v>(250) 423-4136</v>
          </cell>
          <cell r="AK943" t="str">
            <v>www.montanefernie.ca</v>
          </cell>
          <cell r="AL943">
            <v>37500</v>
          </cell>
          <cell r="AM943">
            <v>45352</v>
          </cell>
        </row>
        <row r="944">
          <cell r="A944">
            <v>819</v>
          </cell>
          <cell r="B944" t="str">
            <v>NaiKun Wind Power Project</v>
          </cell>
          <cell r="C94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D944">
            <v>2400</v>
          </cell>
          <cell r="F944" t="str">
            <v>Extended</v>
          </cell>
          <cell r="G944" t="str">
            <v>Infrastructure</v>
          </cell>
          <cell r="H944" t="str">
            <v>Utilities</v>
          </cell>
          <cell r="I944" t="str">
            <v>Utilities</v>
          </cell>
          <cell r="J944">
            <v>6</v>
          </cell>
          <cell r="K944" t="str">
            <v>Masset Area</v>
          </cell>
          <cell r="L944" t="str">
            <v>Nai Kun Wind Development Inc./ABB New Ventures</v>
          </cell>
          <cell r="N944" t="str">
            <v>On hold</v>
          </cell>
          <cell r="P944" t="str">
            <v>Utilities (incl sewage treatment)</v>
          </cell>
          <cell r="Q944" t="b">
            <v>0</v>
          </cell>
          <cell r="R944" t="b">
            <v>0</v>
          </cell>
          <cell r="S944" t="b">
            <v>0</v>
          </cell>
          <cell r="T944" t="b">
            <v>0</v>
          </cell>
          <cell r="U944" t="b">
            <v>0</v>
          </cell>
          <cell r="V944" t="b">
            <v>0</v>
          </cell>
          <cell r="X944" t="b">
            <v>1</v>
          </cell>
          <cell r="Y944" t="b">
            <v>1</v>
          </cell>
          <cell r="Z944" t="str">
            <v>Council of the Haida Nation</v>
          </cell>
          <cell r="AB944">
            <v>381</v>
          </cell>
          <cell r="AC944">
            <v>60</v>
          </cell>
          <cell r="AF944" t="str">
            <v>53.926986</v>
          </cell>
          <cell r="AG944" t="str">
            <v>-131.473389</v>
          </cell>
          <cell r="AH944" t="str">
            <v>53° 55' 37.15" N</v>
          </cell>
          <cell r="AI944" t="str">
            <v>131° 28' 24.2" W</v>
          </cell>
          <cell r="AJ944" t="str">
            <v>(604) 639-8460</v>
          </cell>
          <cell r="AK944" t="str">
            <v>www.naikun.ca</v>
          </cell>
          <cell r="AL944">
            <v>37408</v>
          </cell>
          <cell r="AM944">
            <v>45352</v>
          </cell>
        </row>
        <row r="945">
          <cell r="A945">
            <v>771</v>
          </cell>
          <cell r="B945" t="str">
            <v>Turtle Mountain Residential Development</v>
          </cell>
          <cell r="C945" t="str">
            <v>Development on Turtle Mountain located west of the city to include 315 units of single-family homes. Phases 1 and 2 have been completed, phase 3 is underway.</v>
          </cell>
          <cell r="D945">
            <v>60</v>
          </cell>
          <cell r="G945" t="str">
            <v>Residential</v>
          </cell>
          <cell r="H945" t="str">
            <v>Primarily residential - Single use</v>
          </cell>
          <cell r="I945" t="str">
            <v>Residential</v>
          </cell>
          <cell r="J945">
            <v>3</v>
          </cell>
          <cell r="K945" t="str">
            <v>Vernon</v>
          </cell>
          <cell r="L945" t="str">
            <v>Wesbild Holdings Ltd.</v>
          </cell>
          <cell r="N945" t="str">
            <v>Construction started</v>
          </cell>
          <cell r="P945" t="str">
            <v>Residential/Commercial</v>
          </cell>
          <cell r="Q945" t="b">
            <v>0</v>
          </cell>
          <cell r="R945" t="b">
            <v>0</v>
          </cell>
          <cell r="S945" t="b">
            <v>0</v>
          </cell>
          <cell r="T945" t="b">
            <v>0</v>
          </cell>
          <cell r="U945" t="b">
            <v>0</v>
          </cell>
          <cell r="V945" t="b">
            <v>0</v>
          </cell>
          <cell r="X945" t="b">
            <v>0</v>
          </cell>
          <cell r="Y945" t="b">
            <v>0</v>
          </cell>
          <cell r="AD945" t="str">
            <v>20063</v>
          </cell>
          <cell r="AF945" t="str">
            <v>50.2720861</v>
          </cell>
          <cell r="AG945" t="str">
            <v>-119.2908061</v>
          </cell>
          <cell r="AH945" t="str">
            <v>50° 16' 19.51" N</v>
          </cell>
          <cell r="AI945" t="str">
            <v>119° 17' 26.9" W</v>
          </cell>
          <cell r="AJ945" t="str">
            <v>(604) 694-8800</v>
          </cell>
          <cell r="AK945" t="str">
            <v>www.turtlemountainvernon.com</v>
          </cell>
          <cell r="AL945">
            <v>37135</v>
          </cell>
          <cell r="AM945">
            <v>45352</v>
          </cell>
        </row>
        <row r="946">
          <cell r="A946">
            <v>752</v>
          </cell>
          <cell r="B946" t="str">
            <v>Eagle Ranch Golf Resort</v>
          </cell>
          <cell r="C946"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D946">
            <v>20</v>
          </cell>
          <cell r="G946" t="str">
            <v>Commercial</v>
          </cell>
          <cell r="H946" t="str">
            <v>Accommodation</v>
          </cell>
          <cell r="I946" t="str">
            <v>Resort</v>
          </cell>
          <cell r="J946">
            <v>4</v>
          </cell>
          <cell r="K946" t="str">
            <v>Windermere</v>
          </cell>
          <cell r="L946" t="str">
            <v>Stone Creek Properties Inc.</v>
          </cell>
          <cell r="M946" t="str">
            <v>Marshall &amp; Associates</v>
          </cell>
          <cell r="N946" t="str">
            <v>Construction started</v>
          </cell>
          <cell r="P946" t="str">
            <v>Residential/Commercial</v>
          </cell>
          <cell r="Q946" t="b">
            <v>0</v>
          </cell>
          <cell r="R946" t="b">
            <v>0</v>
          </cell>
          <cell r="S946" t="b">
            <v>0</v>
          </cell>
          <cell r="T946" t="b">
            <v>0</v>
          </cell>
          <cell r="U946" t="b">
            <v>0</v>
          </cell>
          <cell r="V946" t="b">
            <v>0</v>
          </cell>
          <cell r="X946" t="b">
            <v>0</v>
          </cell>
          <cell r="Y946" t="b">
            <v>0</v>
          </cell>
          <cell r="AD946" t="str">
            <v>20043</v>
          </cell>
          <cell r="AF946" t="str">
            <v>50.4754715</v>
          </cell>
          <cell r="AG946" t="str">
            <v>-115.9454803</v>
          </cell>
          <cell r="AH946" t="str">
            <v>50° 28' 31.7" N</v>
          </cell>
          <cell r="AI946" t="str">
            <v>115° 56' 43.73" W</v>
          </cell>
          <cell r="AJ946" t="str">
            <v>(403) 802-3600</v>
          </cell>
          <cell r="AL946">
            <v>37043</v>
          </cell>
          <cell r="AM946">
            <v>45352</v>
          </cell>
        </row>
        <row r="947">
          <cell r="A947">
            <v>723</v>
          </cell>
          <cell r="B947" t="str">
            <v>Seymour Creek Village</v>
          </cell>
          <cell r="C947"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D947">
            <v>100</v>
          </cell>
          <cell r="G947" t="str">
            <v>Commercial</v>
          </cell>
          <cell r="H947" t="str">
            <v>Retail</v>
          </cell>
          <cell r="I947" t="str">
            <v>Retail</v>
          </cell>
          <cell r="J947">
            <v>2</v>
          </cell>
          <cell r="K947" t="str">
            <v>North Vancouver</v>
          </cell>
          <cell r="L947" t="str">
            <v>Squamish Nation/Kingswood Capital Corp./Progressive Properties</v>
          </cell>
          <cell r="M947" t="str">
            <v>Urban Design Group Architects</v>
          </cell>
          <cell r="N947" t="str">
            <v>Proposed</v>
          </cell>
          <cell r="O947" t="str">
            <v>Consultation/Approvals</v>
          </cell>
          <cell r="P947" t="str">
            <v>Residential/Commercial</v>
          </cell>
          <cell r="Q947" t="b">
            <v>0</v>
          </cell>
          <cell r="R947" t="b">
            <v>0</v>
          </cell>
          <cell r="S947" t="b">
            <v>0</v>
          </cell>
          <cell r="T947" t="b">
            <v>0</v>
          </cell>
          <cell r="U947" t="b">
            <v>0</v>
          </cell>
          <cell r="V947" t="b">
            <v>0</v>
          </cell>
          <cell r="X947" t="b">
            <v>0</v>
          </cell>
          <cell r="Y947" t="b">
            <v>1</v>
          </cell>
          <cell r="Z947" t="str">
            <v>Squamish Nation</v>
          </cell>
          <cell r="AA947" t="str">
            <v>Project partner</v>
          </cell>
          <cell r="AF947" t="str">
            <v>49.3107643</v>
          </cell>
          <cell r="AG947" t="str">
            <v>-123.023315</v>
          </cell>
          <cell r="AH947" t="str">
            <v>49° 18' 38.75" N</v>
          </cell>
          <cell r="AI947" t="str">
            <v>123° 1' 23.94" W</v>
          </cell>
          <cell r="AJ947" t="str">
            <v>(604) 980-4553</v>
          </cell>
          <cell r="AL947">
            <v>36951</v>
          </cell>
          <cell r="AM947">
            <v>45352</v>
          </cell>
        </row>
        <row r="948">
          <cell r="A948">
            <v>713</v>
          </cell>
          <cell r="B948" t="str">
            <v>Log Creek Water Power  Project</v>
          </cell>
          <cell r="C948" t="str">
            <v>Proposed run-of-river hydroelectric project approx 15 km northwest of Boston Bar in the Nahatlatch River watershed. Project has a 40-year EPA with BC Hydro and has undergone advanced environmental and engineering studies. Development timeline under review.</v>
          </cell>
          <cell r="D948">
            <v>20</v>
          </cell>
          <cell r="G948" t="str">
            <v>Infrastructure</v>
          </cell>
          <cell r="H948" t="str">
            <v>Utilities</v>
          </cell>
          <cell r="I948" t="str">
            <v>Utilities</v>
          </cell>
          <cell r="J948">
            <v>2</v>
          </cell>
          <cell r="K948" t="str">
            <v>Boston Bar</v>
          </cell>
          <cell r="L948" t="str">
            <v>Altagas Ltd.</v>
          </cell>
          <cell r="N948" t="str">
            <v>Proposed</v>
          </cell>
          <cell r="O948" t="str">
            <v>Preliminary/Feasibility</v>
          </cell>
          <cell r="P948" t="str">
            <v>Utilities (incl sewage treatment)</v>
          </cell>
          <cell r="Q948" t="b">
            <v>0</v>
          </cell>
          <cell r="R948" t="b">
            <v>0</v>
          </cell>
          <cell r="S948" t="b">
            <v>0</v>
          </cell>
          <cell r="T948" t="b">
            <v>0</v>
          </cell>
          <cell r="U948" t="b">
            <v>0</v>
          </cell>
          <cell r="V948" t="b">
            <v>0</v>
          </cell>
          <cell r="X948" t="b">
            <v>1</v>
          </cell>
          <cell r="Y948" t="b">
            <v>0</v>
          </cell>
          <cell r="AB948">
            <v>15</v>
          </cell>
          <cell r="AC948">
            <v>1</v>
          </cell>
          <cell r="AF948" t="str">
            <v>49.938936</v>
          </cell>
          <cell r="AG948" t="str">
            <v>-121.545868</v>
          </cell>
          <cell r="AH948" t="str">
            <v>49° 56' 20.17"_x000D_
N</v>
          </cell>
          <cell r="AI948" t="str">
            <v>121° 32' 45.12" W</v>
          </cell>
          <cell r="AJ948" t="str">
            <v>(604) 623-4750</v>
          </cell>
          <cell r="AL948">
            <v>36861</v>
          </cell>
          <cell r="AM948">
            <v>45352</v>
          </cell>
        </row>
        <row r="949">
          <cell r="A949">
            <v>649</v>
          </cell>
          <cell r="B949" t="str">
            <v>Canoe Mountain Resort Developments</v>
          </cell>
          <cell r="C949" t="str">
            <v>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v>
          </cell>
          <cell r="D949">
            <v>100</v>
          </cell>
          <cell r="G949" t="str">
            <v>Commercial</v>
          </cell>
          <cell r="H949" t="str">
            <v>Accommodation</v>
          </cell>
          <cell r="I949" t="str">
            <v>Resort</v>
          </cell>
          <cell r="J949">
            <v>5</v>
          </cell>
          <cell r="K949" t="str">
            <v>Valemount</v>
          </cell>
          <cell r="L949" t="str">
            <v>Sunrise International Inc.</v>
          </cell>
          <cell r="N949" t="str">
            <v>On hold</v>
          </cell>
          <cell r="P949" t="str">
            <v>Residential/Commercial</v>
          </cell>
          <cell r="Q949" t="b">
            <v>0</v>
          </cell>
          <cell r="R949" t="b">
            <v>0</v>
          </cell>
          <cell r="S949" t="b">
            <v>0</v>
          </cell>
          <cell r="T949" t="b">
            <v>0</v>
          </cell>
          <cell r="U949" t="b">
            <v>0</v>
          </cell>
          <cell r="V949" t="b">
            <v>0</v>
          </cell>
          <cell r="X949" t="b">
            <v>0</v>
          </cell>
          <cell r="Y949" t="b">
            <v>0</v>
          </cell>
          <cell r="AB949">
            <v>300</v>
          </cell>
          <cell r="AC949">
            <v>165</v>
          </cell>
          <cell r="AF949" t="str">
            <v>52.82083</v>
          </cell>
          <cell r="AG949" t="str">
            <v>-119.26700</v>
          </cell>
          <cell r="AH949" t="str">
            <v>52° 49' 14.99" N</v>
          </cell>
          <cell r="AI949" t="str">
            <v>119° 16' 1.2" W</v>
          </cell>
          <cell r="AJ949" t="str">
            <v>(780) 963-9292</v>
          </cell>
          <cell r="AK949" t="str">
            <v>www.canoemountainresorts.com</v>
          </cell>
          <cell r="AL949">
            <v>36586</v>
          </cell>
          <cell r="AM949">
            <v>45352</v>
          </cell>
        </row>
        <row r="950">
          <cell r="A950">
            <v>576</v>
          </cell>
          <cell r="B950" t="str">
            <v>Predator Ridge Golf Resort Development</v>
          </cell>
          <cell r="C950"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D950">
            <v>500</v>
          </cell>
          <cell r="G950" t="str">
            <v>Residential</v>
          </cell>
          <cell r="H950" t="str">
            <v>Primarily residential - Single use</v>
          </cell>
          <cell r="I950" t="str">
            <v>Residential/Commercial</v>
          </cell>
          <cell r="J950">
            <v>3</v>
          </cell>
          <cell r="K950" t="str">
            <v>Vernon</v>
          </cell>
          <cell r="L950" t="str">
            <v>Predator Ridge Developments Ltd.</v>
          </cell>
          <cell r="M950" t="str">
            <v>The Hulbert Group</v>
          </cell>
          <cell r="N950" t="str">
            <v>Construction started</v>
          </cell>
          <cell r="P950" t="str">
            <v>Residential/Commercial</v>
          </cell>
          <cell r="Q950" t="b">
            <v>0</v>
          </cell>
          <cell r="R950" t="b">
            <v>0</v>
          </cell>
          <cell r="S950" t="b">
            <v>0</v>
          </cell>
          <cell r="T950" t="b">
            <v>0</v>
          </cell>
          <cell r="U950" t="b">
            <v>0</v>
          </cell>
          <cell r="V950" t="b">
            <v>0</v>
          </cell>
          <cell r="X950" t="b">
            <v>0</v>
          </cell>
          <cell r="Y950" t="b">
            <v>0</v>
          </cell>
          <cell r="AD950" t="str">
            <v>19993</v>
          </cell>
          <cell r="AE950" t="str">
            <v>20304</v>
          </cell>
          <cell r="AF950" t="str">
            <v>50.1882133</v>
          </cell>
          <cell r="AG950" t="str">
            <v>-119.3892365</v>
          </cell>
          <cell r="AH950" t="str">
            <v>50° 11' 17.57" N</v>
          </cell>
          <cell r="AI950" t="str">
            <v>119° 23' 21.25" W</v>
          </cell>
          <cell r="AJ950" t="str">
            <v>(250) 503-1739</v>
          </cell>
          <cell r="AK950" t="str">
            <v>www.predatorridge.com</v>
          </cell>
          <cell r="AL950">
            <v>36312</v>
          </cell>
          <cell r="AM950">
            <v>45352</v>
          </cell>
        </row>
        <row r="951">
          <cell r="A951">
            <v>581</v>
          </cell>
          <cell r="B951" t="str">
            <v>Crystal Mountain Ski Resort Expansion</v>
          </cell>
          <cell r="C951"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D951">
            <v>125</v>
          </cell>
          <cell r="G951" t="str">
            <v>Commercial</v>
          </cell>
          <cell r="H951" t="str">
            <v>Recreation</v>
          </cell>
          <cell r="I951" t="str">
            <v>Skiing Facilities</v>
          </cell>
          <cell r="J951">
            <v>3</v>
          </cell>
          <cell r="K951" t="str">
            <v>West Kelowna</v>
          </cell>
          <cell r="L951" t="str">
            <v>Pheidias Project Management</v>
          </cell>
          <cell r="N951" t="str">
            <v>On hold</v>
          </cell>
          <cell r="P951" t="str">
            <v>Other Services</v>
          </cell>
          <cell r="Q951" t="b">
            <v>0</v>
          </cell>
          <cell r="R951" t="b">
            <v>0</v>
          </cell>
          <cell r="S951" t="b">
            <v>0</v>
          </cell>
          <cell r="T951" t="b">
            <v>0</v>
          </cell>
          <cell r="U951" t="b">
            <v>0</v>
          </cell>
          <cell r="V951" t="b">
            <v>0</v>
          </cell>
          <cell r="X951" t="b">
            <v>0</v>
          </cell>
          <cell r="Y951" t="b">
            <v>0</v>
          </cell>
          <cell r="AB951">
            <v>3000</v>
          </cell>
          <cell r="AC951">
            <v>1000</v>
          </cell>
          <cell r="AF951" t="str">
            <v>49.84685</v>
          </cell>
          <cell r="AG951" t="str">
            <v>-119.66875</v>
          </cell>
          <cell r="AH951" t="str">
            <v>49° 50' 48.66" N</v>
          </cell>
          <cell r="AI951" t="str">
            <v>119° 40' 7.5" W</v>
          </cell>
          <cell r="AJ951" t="str">
            <v>(250) 768-5189</v>
          </cell>
          <cell r="AK951" t="str">
            <v>www.crystalresort.com</v>
          </cell>
          <cell r="AL951">
            <v>36312</v>
          </cell>
          <cell r="AM951">
            <v>45352</v>
          </cell>
        </row>
        <row r="952">
          <cell r="A952">
            <v>550</v>
          </cell>
          <cell r="B952" t="str">
            <v>Lakeview Estates (Lakewood Neighbourhood)</v>
          </cell>
          <cell r="C952" t="str">
            <v>400,000 sq ft townhouse, condominium and single-family development containing 923 units, 17,500 sq ft of commercial space, and park and school space at 1220 Parkdale Dr. Construction has completed on 135 residential units. Property sold to Associated Building Credits.</v>
          </cell>
          <cell r="D952">
            <v>50</v>
          </cell>
          <cell r="G952" t="str">
            <v>Residential</v>
          </cell>
          <cell r="H952" t="str">
            <v>Primarily residential - Single use</v>
          </cell>
          <cell r="I952" t="str">
            <v>Residential/Commercial</v>
          </cell>
          <cell r="J952">
            <v>1</v>
          </cell>
          <cell r="K952" t="str">
            <v>Langford</v>
          </cell>
          <cell r="L952" t="str">
            <v>Associated Building Credits</v>
          </cell>
          <cell r="N952" t="str">
            <v>Proposed</v>
          </cell>
          <cell r="P952" t="str">
            <v>Residential/Commercial</v>
          </cell>
          <cell r="Q952" t="b">
            <v>0</v>
          </cell>
          <cell r="R952" t="b">
            <v>0</v>
          </cell>
          <cell r="S952" t="b">
            <v>0</v>
          </cell>
          <cell r="T952" t="b">
            <v>0</v>
          </cell>
          <cell r="U952" t="b">
            <v>0</v>
          </cell>
          <cell r="V952" t="b">
            <v>0</v>
          </cell>
          <cell r="X952" t="b">
            <v>0</v>
          </cell>
          <cell r="Y952" t="b">
            <v>0</v>
          </cell>
          <cell r="AE952" t="str">
            <v>20264</v>
          </cell>
          <cell r="AF952" t="str">
            <v>48.4402837</v>
          </cell>
          <cell r="AG952" t="str">
            <v>-123.5304766</v>
          </cell>
          <cell r="AH952" t="str">
            <v>48° 26' 25.02" N</v>
          </cell>
          <cell r="AI952" t="str">
            <v>123° 31' 49.72" W</v>
          </cell>
          <cell r="AJ952" t="str">
            <v>(250) 383-9281</v>
          </cell>
          <cell r="AL952">
            <v>36220</v>
          </cell>
          <cell r="AM952">
            <v>45352</v>
          </cell>
        </row>
        <row r="953">
          <cell r="A953">
            <v>557</v>
          </cell>
          <cell r="B953" t="str">
            <v>Revelstoke Mountain Ski Resort</v>
          </cell>
          <cell r="C953"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Northland Properties/Cabot Pacific golf course is expected to be under construction from 2021 to 2024.</v>
          </cell>
          <cell r="D953">
            <v>1000</v>
          </cell>
          <cell r="G953" t="str">
            <v>Commercial</v>
          </cell>
          <cell r="H953" t="str">
            <v>Recreation</v>
          </cell>
          <cell r="I953" t="str">
            <v>Skiing Facilities</v>
          </cell>
          <cell r="J953">
            <v>3</v>
          </cell>
          <cell r="K953" t="str">
            <v>Revelstoke</v>
          </cell>
          <cell r="L953" t="str">
            <v>Revelstoke Mountain Resorts Ltd.</v>
          </cell>
          <cell r="M953" t="str">
            <v>Raymond Letkeman Architects</v>
          </cell>
          <cell r="N953" t="str">
            <v>Construction started</v>
          </cell>
          <cell r="P953" t="str">
            <v>Other Services</v>
          </cell>
          <cell r="Q953" t="b">
            <v>0</v>
          </cell>
          <cell r="R953" t="b">
            <v>0</v>
          </cell>
          <cell r="S953" t="b">
            <v>0</v>
          </cell>
          <cell r="T953" t="b">
            <v>0</v>
          </cell>
          <cell r="U953" t="b">
            <v>0</v>
          </cell>
          <cell r="V953" t="b">
            <v>0</v>
          </cell>
          <cell r="X953" t="b">
            <v>0</v>
          </cell>
          <cell r="Y953" t="b">
            <v>0</v>
          </cell>
          <cell r="AB953">
            <v>1300</v>
          </cell>
          <cell r="AC953">
            <v>1400</v>
          </cell>
          <cell r="AD953" t="str">
            <v>20072</v>
          </cell>
          <cell r="AE953" t="str">
            <v>20242</v>
          </cell>
          <cell r="AF953" t="str">
            <v>50.9781685</v>
          </cell>
          <cell r="AG953" t="str">
            <v>-118.1665421</v>
          </cell>
          <cell r="AH953" t="str">
            <v>50° 58' 41.41" N</v>
          </cell>
          <cell r="AI953" t="str">
            <v>118° 9' 59.55" W</v>
          </cell>
          <cell r="AJ953" t="str">
            <v>(250) 426-1743 (Integrated Land Management Bureau)</v>
          </cell>
          <cell r="AK953" t="str">
            <v>www.skirevelstoke.com</v>
          </cell>
          <cell r="AL953">
            <v>36220</v>
          </cell>
          <cell r="AM953">
            <v>45352</v>
          </cell>
        </row>
        <row r="954">
          <cell r="A954">
            <v>523</v>
          </cell>
          <cell r="B954" t="str">
            <v>Bonanza Ledge Mine</v>
          </cell>
          <cell r="C954" t="str">
            <v>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v>
          </cell>
          <cell r="D954">
            <v>60</v>
          </cell>
          <cell r="G954" t="str">
            <v>Industrial</v>
          </cell>
          <cell r="H954" t="str">
            <v>Mining</v>
          </cell>
          <cell r="I954" t="str">
            <v>Mining</v>
          </cell>
          <cell r="J954">
            <v>5</v>
          </cell>
          <cell r="K954" t="str">
            <v>Quesnel</v>
          </cell>
          <cell r="L954" t="str">
            <v>Barkerville Gold Mines Ltd.</v>
          </cell>
          <cell r="N954" t="str">
            <v>Proposed</v>
          </cell>
          <cell r="O954" t="str">
            <v>Tender/Preconstruction</v>
          </cell>
          <cell r="P954" t="str">
            <v>Mining &amp; Oil &amp; Gas Extraction</v>
          </cell>
          <cell r="Q954" t="b">
            <v>0</v>
          </cell>
          <cell r="R954" t="b">
            <v>0</v>
          </cell>
          <cell r="S954" t="b">
            <v>0</v>
          </cell>
          <cell r="T954" t="b">
            <v>0</v>
          </cell>
          <cell r="U954" t="b">
            <v>0</v>
          </cell>
          <cell r="V954" t="b">
            <v>0</v>
          </cell>
          <cell r="X954" t="b">
            <v>0</v>
          </cell>
          <cell r="Y954" t="b">
            <v>0</v>
          </cell>
          <cell r="AB954">
            <v>90</v>
          </cell>
          <cell r="AF954" t="str">
            <v>53.071361</v>
          </cell>
          <cell r="AG954" t="str">
            <v>-121.544722</v>
          </cell>
          <cell r="AH954" t="str">
            <v>53°4'16.9" N</v>
          </cell>
          <cell r="AI954" t="str">
            <v>121°32'41.0" W</v>
          </cell>
          <cell r="AJ954" t="str">
            <v>(604) 669-6463</v>
          </cell>
          <cell r="AL954">
            <v>36220</v>
          </cell>
          <cell r="AM954">
            <v>45352</v>
          </cell>
        </row>
        <row r="955">
          <cell r="A955">
            <v>514</v>
          </cell>
          <cell r="B955" t="str">
            <v>Elk Park Ranch Housing Development</v>
          </cell>
          <cell r="C955" t="str">
            <v>Development includes 50-room hotel, 250 housing units, a large recreational vehicle park, swimming pool, mini-golf and water park. Infrastructure for housing is complete. Boundary expansion of 81 ha was approved.</v>
          </cell>
          <cell r="D955">
            <v>60</v>
          </cell>
          <cell r="G955" t="str">
            <v>Commercial</v>
          </cell>
          <cell r="H955" t="str">
            <v>Accommodation</v>
          </cell>
          <cell r="I955" t="str">
            <v>Accommodation/Residential</v>
          </cell>
          <cell r="J955">
            <v>4</v>
          </cell>
          <cell r="K955" t="str">
            <v>Radium</v>
          </cell>
          <cell r="L955" t="str">
            <v>Schickedanz Bros. Ltd.</v>
          </cell>
          <cell r="N955" t="str">
            <v>Construction started</v>
          </cell>
          <cell r="P955" t="str">
            <v>Residential/Commercial</v>
          </cell>
          <cell r="Q955" t="b">
            <v>0</v>
          </cell>
          <cell r="R955" t="b">
            <v>0</v>
          </cell>
          <cell r="S955" t="b">
            <v>0</v>
          </cell>
          <cell r="T955" t="b">
            <v>0</v>
          </cell>
          <cell r="U955" t="b">
            <v>0</v>
          </cell>
          <cell r="V955" t="b">
            <v>0</v>
          </cell>
          <cell r="X955" t="b">
            <v>0</v>
          </cell>
          <cell r="Y955" t="b">
            <v>0</v>
          </cell>
          <cell r="AD955" t="str">
            <v>20104</v>
          </cell>
          <cell r="AF955" t="str">
            <v>50.62586</v>
          </cell>
          <cell r="AG955" t="str">
            <v>-116.07059</v>
          </cell>
          <cell r="AH955" t="str">
            <v>50° 37' 33.1" N</v>
          </cell>
          <cell r="AI955" t="str">
            <v>116° 4' 14.12" W</v>
          </cell>
          <cell r="AJ955" t="str">
            <v>(403) 239-1952</v>
          </cell>
          <cell r="AK955" t="str">
            <v>www.elkparkranch.com</v>
          </cell>
          <cell r="AL955">
            <v>36130</v>
          </cell>
          <cell r="AM955">
            <v>45352</v>
          </cell>
        </row>
        <row r="956">
          <cell r="A956">
            <v>513</v>
          </cell>
          <cell r="B956" t="str">
            <v>Bighorn Meadows Resort</v>
          </cell>
          <cell r="C956" t="str">
            <v>Time-share and suite accommodation in 10 buildings to include a swimming pool and tennis courts. Project is to be completed in 12 phases. Phases 1-10 are complete. A 60 unit condominium hotel is complete. The next phase includes a 40-unit duplex townhomes.</v>
          </cell>
          <cell r="D956">
            <v>20</v>
          </cell>
          <cell r="G956" t="str">
            <v>Commercial</v>
          </cell>
          <cell r="H956" t="str">
            <v>Accommodation</v>
          </cell>
          <cell r="I956" t="str">
            <v>Resort</v>
          </cell>
          <cell r="J956">
            <v>4</v>
          </cell>
          <cell r="K956" t="str">
            <v>Radium</v>
          </cell>
          <cell r="L956" t="str">
            <v>Glacier Lake Mgmt Corp.</v>
          </cell>
          <cell r="N956" t="str">
            <v>Construction started</v>
          </cell>
          <cell r="P956" t="str">
            <v>Residential/Commercial</v>
          </cell>
          <cell r="Q956" t="b">
            <v>0</v>
          </cell>
          <cell r="R956" t="b">
            <v>0</v>
          </cell>
          <cell r="S956" t="b">
            <v>0</v>
          </cell>
          <cell r="T956" t="b">
            <v>0</v>
          </cell>
          <cell r="U956" t="b">
            <v>0</v>
          </cell>
          <cell r="V956" t="b">
            <v>0</v>
          </cell>
          <cell r="X956" t="b">
            <v>0</v>
          </cell>
          <cell r="Y956" t="b">
            <v>0</v>
          </cell>
          <cell r="AD956" t="str">
            <v>20034</v>
          </cell>
          <cell r="AE956" t="str">
            <v>20242</v>
          </cell>
          <cell r="AF956" t="str">
            <v>50.61469</v>
          </cell>
          <cell r="AG956" t="str">
            <v>-116.08125</v>
          </cell>
          <cell r="AH956" t="str">
            <v>50° 36' 52.88" N</v>
          </cell>
          <cell r="AI956" t="str">
            <v>116° 4' 52.5" W</v>
          </cell>
          <cell r="AJ956" t="str">
            <v>(250) 347-2323</v>
          </cell>
          <cell r="AK956" t="str">
            <v>www.bighornmeadows.ca</v>
          </cell>
          <cell r="AL956">
            <v>36130</v>
          </cell>
          <cell r="AM956">
            <v>45352</v>
          </cell>
        </row>
        <row r="957">
          <cell r="A957">
            <v>509</v>
          </cell>
          <cell r="B957" t="str">
            <v>Cascade Heritage Power Park</v>
          </cell>
          <cell r="C957" t="str">
            <v>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v>
          </cell>
          <cell r="D957">
            <v>24</v>
          </cell>
          <cell r="F957" t="str">
            <v>Expired</v>
          </cell>
          <cell r="G957" t="str">
            <v>Infrastructure</v>
          </cell>
          <cell r="H957" t="str">
            <v>Utilities</v>
          </cell>
          <cell r="I957" t="str">
            <v>Utilities</v>
          </cell>
          <cell r="J957">
            <v>4</v>
          </cell>
          <cell r="K957" t="str">
            <v>Grand Forks</v>
          </cell>
          <cell r="L957" t="str">
            <v>Powerhouse Developments Inc.</v>
          </cell>
          <cell r="N957" t="str">
            <v>On hold</v>
          </cell>
          <cell r="P957" t="str">
            <v>Utilities (incl sewage treatment)</v>
          </cell>
          <cell r="Q957" t="b">
            <v>0</v>
          </cell>
          <cell r="R957" t="b">
            <v>0</v>
          </cell>
          <cell r="S957" t="b">
            <v>0</v>
          </cell>
          <cell r="T957" t="b">
            <v>0</v>
          </cell>
          <cell r="U957" t="b">
            <v>0</v>
          </cell>
          <cell r="V957" t="b">
            <v>0</v>
          </cell>
          <cell r="X957" t="b">
            <v>0</v>
          </cell>
          <cell r="Y957" t="b">
            <v>0</v>
          </cell>
          <cell r="AF957" t="str">
            <v>49.03872</v>
          </cell>
          <cell r="AG957" t="str">
            <v>-118.21130</v>
          </cell>
          <cell r="AH957" t="str">
            <v>49° 2' 19.39" N</v>
          </cell>
          <cell r="AI957" t="str">
            <v>118° 12' 40.68" W</v>
          </cell>
          <cell r="AJ957" t="str">
            <v>(604) 689-2991</v>
          </cell>
          <cell r="AL957">
            <v>36130</v>
          </cell>
          <cell r="AM957">
            <v>45352</v>
          </cell>
        </row>
        <row r="958">
          <cell r="A958">
            <v>422</v>
          </cell>
          <cell r="B958" t="str">
            <v>Harbourside Business Park</v>
          </cell>
          <cell r="C958"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D958">
            <v>110</v>
          </cell>
          <cell r="G958" t="str">
            <v>Commercial</v>
          </cell>
          <cell r="H958" t="str">
            <v>Mixed use</v>
          </cell>
          <cell r="I958" t="str">
            <v>Mixed use - Commercial/Retail/ Industrial/Residential</v>
          </cell>
          <cell r="J958">
            <v>2</v>
          </cell>
          <cell r="K958" t="str">
            <v>North Vancouver</v>
          </cell>
          <cell r="L958" t="str">
            <v>Concert Properties Ltd.</v>
          </cell>
          <cell r="N958" t="str">
            <v>Construction started</v>
          </cell>
          <cell r="P958" t="str">
            <v>Residential/Commercial</v>
          </cell>
          <cell r="Q958" t="b">
            <v>0</v>
          </cell>
          <cell r="R958" t="b">
            <v>0</v>
          </cell>
          <cell r="S958" t="b">
            <v>0</v>
          </cell>
          <cell r="T958" t="b">
            <v>0</v>
          </cell>
          <cell r="U958" t="b">
            <v>0</v>
          </cell>
          <cell r="V958" t="b">
            <v>0</v>
          </cell>
          <cell r="X958" t="b">
            <v>0</v>
          </cell>
          <cell r="Y958" t="b">
            <v>0</v>
          </cell>
          <cell r="AB958">
            <v>4000</v>
          </cell>
          <cell r="AD958" t="str">
            <v>20002</v>
          </cell>
          <cell r="AE958" t="str">
            <v>20264</v>
          </cell>
          <cell r="AF958" t="str">
            <v>49.313836</v>
          </cell>
          <cell r="AG958" t="str">
            <v>-123.0975561</v>
          </cell>
          <cell r="AH958" t="str">
            <v>49° 18' 49.81" N</v>
          </cell>
          <cell r="AI958" t="str">
            <v>123° 5' 51.2" W</v>
          </cell>
          <cell r="AJ958" t="str">
            <v>(604) 688-9460</v>
          </cell>
          <cell r="AK958" t="str">
            <v>www.concertproperties.com</v>
          </cell>
          <cell r="AL958">
            <v>35947</v>
          </cell>
          <cell r="AM958">
            <v>45352</v>
          </cell>
        </row>
        <row r="959">
          <cell r="A959">
            <v>394</v>
          </cell>
          <cell r="B959" t="str">
            <v>Kicking Horse Ski Resort Expansion</v>
          </cell>
          <cell r="C95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D959">
            <v>200</v>
          </cell>
          <cell r="G959" t="str">
            <v>Commercial</v>
          </cell>
          <cell r="H959" t="str">
            <v>Recreation</v>
          </cell>
          <cell r="I959" t="str">
            <v>Skiing Facilities</v>
          </cell>
          <cell r="J959">
            <v>3</v>
          </cell>
          <cell r="K959" t="str">
            <v>Golden</v>
          </cell>
          <cell r="L959" t="str">
            <v>Golden Peaks Resort Inc.</v>
          </cell>
          <cell r="N959" t="str">
            <v>Construction started</v>
          </cell>
          <cell r="P959" t="str">
            <v>Other Services</v>
          </cell>
          <cell r="Q959" t="b">
            <v>0</v>
          </cell>
          <cell r="R959" t="b">
            <v>0</v>
          </cell>
          <cell r="S959" t="b">
            <v>0</v>
          </cell>
          <cell r="T959" t="b">
            <v>0</v>
          </cell>
          <cell r="U959" t="b">
            <v>0</v>
          </cell>
          <cell r="V959" t="b">
            <v>0</v>
          </cell>
          <cell r="X959" t="b">
            <v>0</v>
          </cell>
          <cell r="Y959" t="b">
            <v>0</v>
          </cell>
          <cell r="AB959">
            <v>500</v>
          </cell>
          <cell r="AC959">
            <v>500</v>
          </cell>
          <cell r="AD959" t="str">
            <v>20002</v>
          </cell>
          <cell r="AE959" t="str">
            <v>20404</v>
          </cell>
          <cell r="AF959" t="str">
            <v>51.2974625</v>
          </cell>
          <cell r="AG959" t="str">
            <v>-117.0443344</v>
          </cell>
          <cell r="AH959" t="str">
            <v>51° 17' 50.87" N</v>
          </cell>
          <cell r="AI959" t="str">
            <v>117° 2' 39.6" W</v>
          </cell>
          <cell r="AJ959" t="str">
            <v>(250) 439-5425</v>
          </cell>
          <cell r="AK959" t="str">
            <v>www.kickinghorseresort.com</v>
          </cell>
          <cell r="AL959">
            <v>35855</v>
          </cell>
          <cell r="AM959">
            <v>45352</v>
          </cell>
        </row>
        <row r="960">
          <cell r="A960">
            <v>393</v>
          </cell>
          <cell r="B960" t="str">
            <v>Kimberley Ski Resort Expansion</v>
          </cell>
          <cell r="C960"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D960">
            <v>200</v>
          </cell>
          <cell r="G960" t="str">
            <v>Commercial</v>
          </cell>
          <cell r="H960" t="str">
            <v>Recreation</v>
          </cell>
          <cell r="I960" t="str">
            <v>Skiing Facilities</v>
          </cell>
          <cell r="J960">
            <v>4</v>
          </cell>
          <cell r="K960" t="str">
            <v>Kimberley region</v>
          </cell>
          <cell r="L960" t="str">
            <v>Resorts of the Canadian Rockies</v>
          </cell>
          <cell r="N960" t="str">
            <v>Construction started</v>
          </cell>
          <cell r="P960" t="str">
            <v>Other Services</v>
          </cell>
          <cell r="Q960" t="b">
            <v>0</v>
          </cell>
          <cell r="R960" t="b">
            <v>0</v>
          </cell>
          <cell r="S960" t="b">
            <v>0</v>
          </cell>
          <cell r="T960" t="b">
            <v>0</v>
          </cell>
          <cell r="U960" t="b">
            <v>0</v>
          </cell>
          <cell r="V960" t="b">
            <v>0</v>
          </cell>
          <cell r="X960" t="b">
            <v>0</v>
          </cell>
          <cell r="Y960" t="b">
            <v>0</v>
          </cell>
          <cell r="AD960" t="str">
            <v>19984</v>
          </cell>
          <cell r="AE960" t="str">
            <v>20264</v>
          </cell>
          <cell r="AF960" t="str">
            <v>49.6867104</v>
          </cell>
          <cell r="AG960" t="str">
            <v>-116.0016327</v>
          </cell>
          <cell r="AH960" t="str">
            <v>49° 41' 12.16" N</v>
          </cell>
          <cell r="AI960" t="str">
            <v>116° 0' 5.88" W</v>
          </cell>
          <cell r="AJ960" t="str">
            <v>(403) 254-7669</v>
          </cell>
          <cell r="AL960">
            <v>35855</v>
          </cell>
          <cell r="AM960">
            <v>45352</v>
          </cell>
        </row>
        <row r="961">
          <cell r="A961">
            <v>267</v>
          </cell>
          <cell r="B961" t="str">
            <v>Wilden Development</v>
          </cell>
          <cell r="C961"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D961">
            <v>2100</v>
          </cell>
          <cell r="G961" t="str">
            <v>Residential</v>
          </cell>
          <cell r="H961" t="str">
            <v>Primarily residential - Single use</v>
          </cell>
          <cell r="I961" t="str">
            <v>Residential</v>
          </cell>
          <cell r="J961">
            <v>3</v>
          </cell>
          <cell r="K961" t="str">
            <v>Kelowna</v>
          </cell>
          <cell r="L961" t="str">
            <v>Blenk Development Corp.</v>
          </cell>
          <cell r="M961" t="str">
            <v>Ekistics Town Planning Inc.</v>
          </cell>
          <cell r="N961" t="str">
            <v>Construction started</v>
          </cell>
          <cell r="P961" t="str">
            <v>Residential/Commercial</v>
          </cell>
          <cell r="Q961" t="b">
            <v>0</v>
          </cell>
          <cell r="R961" t="b">
            <v>0</v>
          </cell>
          <cell r="S961" t="b">
            <v>0</v>
          </cell>
          <cell r="T961" t="b">
            <v>0</v>
          </cell>
          <cell r="U961" t="b">
            <v>0</v>
          </cell>
          <cell r="V961" t="b">
            <v>0</v>
          </cell>
          <cell r="X961" t="b">
            <v>0</v>
          </cell>
          <cell r="Y961" t="b">
            <v>0</v>
          </cell>
          <cell r="AD961" t="str">
            <v>20023</v>
          </cell>
          <cell r="AE961" t="str">
            <v>20304</v>
          </cell>
          <cell r="AF961" t="str">
            <v>49.93045</v>
          </cell>
          <cell r="AG961" t="str">
            <v>-119.46156</v>
          </cell>
          <cell r="AH961" t="str">
            <v>49° 55' 49.62" N</v>
          </cell>
          <cell r="AI961" t="str">
            <v>119° 27' 41.62" W</v>
          </cell>
          <cell r="AJ961" t="str">
            <v>(604) 739-7526 (Ekistics)</v>
          </cell>
          <cell r="AL961">
            <v>35855</v>
          </cell>
          <cell r="AM961">
            <v>45352</v>
          </cell>
        </row>
        <row r="962">
          <cell r="A962">
            <v>283</v>
          </cell>
          <cell r="B962" t="str">
            <v>Big White Ski Resort Expansion</v>
          </cell>
          <cell r="C96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v>
          </cell>
          <cell r="D962">
            <v>250</v>
          </cell>
          <cell r="G962" t="str">
            <v>Commercial</v>
          </cell>
          <cell r="H962" t="str">
            <v>Recreation</v>
          </cell>
          <cell r="I962" t="str">
            <v>Skiing Facilities</v>
          </cell>
          <cell r="J962">
            <v>3</v>
          </cell>
          <cell r="K962" t="str">
            <v>Kelowna</v>
          </cell>
          <cell r="L962" t="str">
            <v>Big White Ski Resort Ltd.</v>
          </cell>
          <cell r="N962" t="str">
            <v>Construction started</v>
          </cell>
          <cell r="P962" t="str">
            <v>Other Services</v>
          </cell>
          <cell r="Q962" t="b">
            <v>0</v>
          </cell>
          <cell r="R962" t="b">
            <v>0</v>
          </cell>
          <cell r="S962" t="b">
            <v>0</v>
          </cell>
          <cell r="T962" t="b">
            <v>0</v>
          </cell>
          <cell r="U962" t="b">
            <v>0</v>
          </cell>
          <cell r="V962" t="b">
            <v>0</v>
          </cell>
          <cell r="X962" t="b">
            <v>0</v>
          </cell>
          <cell r="Y962" t="b">
            <v>0</v>
          </cell>
          <cell r="AE962" t="str">
            <v>20251</v>
          </cell>
          <cell r="AF962" t="str">
            <v>49.8793793</v>
          </cell>
          <cell r="AG962" t="str">
            <v>-119.3960876</v>
          </cell>
          <cell r="AH962" t="str">
            <v>49° 52' 45.77" N</v>
          </cell>
          <cell r="AI962" t="str">
            <v>119° 23' 45.92" W</v>
          </cell>
          <cell r="AJ962" t="str">
            <v>(250) 765-3101</v>
          </cell>
          <cell r="AK962" t="str">
            <v>www.bigwhite.com</v>
          </cell>
          <cell r="AL962">
            <v>35765</v>
          </cell>
          <cell r="AM962">
            <v>45352</v>
          </cell>
        </row>
        <row r="963">
          <cell r="A963">
            <v>322</v>
          </cell>
          <cell r="B963" t="str">
            <v>Iskut (Bronson Slope) Copper/Gold/Silver/Molybdenum Mine</v>
          </cell>
          <cell r="C963" t="str">
            <v>Proposed copper, gold, silver and molybdenum mine in the Iskut Valley north of Stewart. Exploration continues with a drilling program in 2020.</v>
          </cell>
          <cell r="D963">
            <v>175</v>
          </cell>
          <cell r="F963" t="str">
            <v>Withdrawn</v>
          </cell>
          <cell r="G963" t="str">
            <v>Industrial</v>
          </cell>
          <cell r="H963" t="str">
            <v>Mining</v>
          </cell>
          <cell r="I963" t="str">
            <v>Mining</v>
          </cell>
          <cell r="J963">
            <v>6</v>
          </cell>
          <cell r="K963" t="str">
            <v>Stewart region</v>
          </cell>
          <cell r="L963" t="str">
            <v>Seabridge Gold Inc.</v>
          </cell>
          <cell r="N963" t="str">
            <v>Proposed</v>
          </cell>
          <cell r="P963" t="str">
            <v>Mining &amp; Oil &amp; Gas Extraction</v>
          </cell>
          <cell r="Q963" t="b">
            <v>0</v>
          </cell>
          <cell r="R963" t="b">
            <v>0</v>
          </cell>
          <cell r="S963" t="b">
            <v>0</v>
          </cell>
          <cell r="T963" t="b">
            <v>0</v>
          </cell>
          <cell r="U963" t="b">
            <v>0</v>
          </cell>
          <cell r="V963" t="b">
            <v>0</v>
          </cell>
          <cell r="X963" t="b">
            <v>0</v>
          </cell>
          <cell r="Y963" t="b">
            <v>0</v>
          </cell>
          <cell r="AF963" t="str">
            <v>56.770788</v>
          </cell>
          <cell r="AG963" t="str">
            <v>-130.924072</v>
          </cell>
          <cell r="AH963" t="str">
            <v>56° 46' 14.84" N</v>
          </cell>
          <cell r="AI963" t="str">
            <v>130° 55' 26.66" W</v>
          </cell>
          <cell r="AJ963" t="str">
            <v>(416) 367-9292</v>
          </cell>
          <cell r="AL963">
            <v>35765</v>
          </cell>
          <cell r="AM963">
            <v>45352</v>
          </cell>
        </row>
        <row r="964">
          <cell r="A964">
            <v>302</v>
          </cell>
          <cell r="B964" t="str">
            <v>New Prosperity Gold-Copper Project</v>
          </cell>
          <cell r="C964" t="str">
            <v>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v>
          </cell>
          <cell r="D964">
            <v>1000</v>
          </cell>
          <cell r="F964" t="str">
            <v>Certified</v>
          </cell>
          <cell r="G964" t="str">
            <v>Industrial</v>
          </cell>
          <cell r="H964" t="str">
            <v>Mining</v>
          </cell>
          <cell r="I964" t="str">
            <v>Mining</v>
          </cell>
          <cell r="J964">
            <v>5</v>
          </cell>
          <cell r="K964" t="str">
            <v>Williams Lake</v>
          </cell>
          <cell r="L964" t="str">
            <v>Taseko Mines Ltd.</v>
          </cell>
          <cell r="N964" t="str">
            <v>On hold</v>
          </cell>
          <cell r="P964" t="str">
            <v>Mining &amp; Oil &amp; Gas Extraction</v>
          </cell>
          <cell r="Q964" t="b">
            <v>0</v>
          </cell>
          <cell r="R964" t="b">
            <v>0</v>
          </cell>
          <cell r="S964" t="b">
            <v>0</v>
          </cell>
          <cell r="T964" t="b">
            <v>0</v>
          </cell>
          <cell r="U964" t="b">
            <v>0</v>
          </cell>
          <cell r="V964" t="b">
            <v>0</v>
          </cell>
          <cell r="X964" t="b">
            <v>0</v>
          </cell>
          <cell r="Y964" t="b">
            <v>0</v>
          </cell>
          <cell r="AB964">
            <v>700</v>
          </cell>
          <cell r="AC964">
            <v>650</v>
          </cell>
          <cell r="AF964" t="str">
            <v>51.466667</v>
          </cell>
          <cell r="AG964" t="str">
            <v>-123.616667</v>
          </cell>
          <cell r="AH964" t="str">
            <v>51°28‘ N</v>
          </cell>
          <cell r="AI964" t="str">
            <v>123°37‘ W</v>
          </cell>
          <cell r="AJ964" t="str">
            <v>(778) 373-4533</v>
          </cell>
          <cell r="AK964" t="str">
            <v>www.newprosperityproject.ca</v>
          </cell>
          <cell r="AL964">
            <v>35765</v>
          </cell>
          <cell r="AM964">
            <v>45352</v>
          </cell>
        </row>
        <row r="965">
          <cell r="A965">
            <v>324</v>
          </cell>
          <cell r="B965" t="str">
            <v>Tulsequah Chief Mine</v>
          </cell>
          <cell r="C965"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D965">
            <v>450</v>
          </cell>
          <cell r="F965" t="str">
            <v>Certified</v>
          </cell>
          <cell r="G965" t="str">
            <v>Industrial</v>
          </cell>
          <cell r="H965" t="str">
            <v>Mining</v>
          </cell>
          <cell r="I965" t="str">
            <v>Mining</v>
          </cell>
          <cell r="J965">
            <v>7</v>
          </cell>
          <cell r="K965" t="str">
            <v>Atlin region</v>
          </cell>
          <cell r="L965" t="str">
            <v>Chieftain Metals Inc.</v>
          </cell>
          <cell r="N965" t="str">
            <v>On hold</v>
          </cell>
          <cell r="P965" t="str">
            <v>Mining &amp; Oil &amp; Gas Extraction</v>
          </cell>
          <cell r="Q965" t="b">
            <v>0</v>
          </cell>
          <cell r="R965" t="b">
            <v>0</v>
          </cell>
          <cell r="S965" t="b">
            <v>0</v>
          </cell>
          <cell r="T965" t="b">
            <v>0</v>
          </cell>
          <cell r="U965" t="b">
            <v>0</v>
          </cell>
          <cell r="V965" t="b">
            <v>0</v>
          </cell>
          <cell r="X965" t="b">
            <v>0</v>
          </cell>
          <cell r="Y965" t="b">
            <v>0</v>
          </cell>
          <cell r="AB965">
            <v>400</v>
          </cell>
          <cell r="AC965">
            <v>210</v>
          </cell>
          <cell r="AF965" t="str">
            <v>58.714042</v>
          </cell>
          <cell r="AG965" t="str">
            <v>-133.538818</v>
          </cell>
          <cell r="AH965" t="str">
            <v>58° 42' 50.55" N</v>
          </cell>
          <cell r="AI965" t="str">
            <v>133° 32' 19.74" W</v>
          </cell>
          <cell r="AJ965" t="str">
            <v>(604) 945-5557</v>
          </cell>
          <cell r="AK965" t="str">
            <v>www.chieftainmetals.com</v>
          </cell>
          <cell r="AL965">
            <v>35765</v>
          </cell>
          <cell r="AM965">
            <v>45352</v>
          </cell>
        </row>
        <row r="966">
          <cell r="A966">
            <v>315</v>
          </cell>
          <cell r="B966" t="str">
            <v>Kenney Dam Cold Water Release Facility</v>
          </cell>
          <cell r="C966" t="str">
            <v>Project to protect salmon on the Nechako River through either a cold water release facility (Kenney Dam) or other environmental enhancements. Project is dependant on a power purchase agreement.</v>
          </cell>
          <cell r="D966">
            <v>275</v>
          </cell>
          <cell r="G966" t="str">
            <v>Infrastructure</v>
          </cell>
          <cell r="H966" t="str">
            <v>Utilities</v>
          </cell>
          <cell r="I966" t="str">
            <v>Utilities</v>
          </cell>
          <cell r="J966">
            <v>7</v>
          </cell>
          <cell r="K966" t="str">
            <v>Vanderhoof</v>
          </cell>
          <cell r="N966" t="str">
            <v>Proposed</v>
          </cell>
          <cell r="O966" t="str">
            <v>Preliminary/Feasibility</v>
          </cell>
          <cell r="P966" t="str">
            <v>Utilities (incl sewage treatment)</v>
          </cell>
          <cell r="Q966" t="b">
            <v>0</v>
          </cell>
          <cell r="R966" t="b">
            <v>0</v>
          </cell>
          <cell r="S966" t="b">
            <v>0</v>
          </cell>
          <cell r="T966" t="b">
            <v>0</v>
          </cell>
          <cell r="U966" t="b">
            <v>0</v>
          </cell>
          <cell r="V966" t="b">
            <v>0</v>
          </cell>
          <cell r="X966" t="b">
            <v>0</v>
          </cell>
          <cell r="Y966" t="b">
            <v>1</v>
          </cell>
          <cell r="Z966" t="str">
            <v>Cheslatta Carrier Nations</v>
          </cell>
          <cell r="AF966" t="str">
            <v>53.566667</v>
          </cell>
          <cell r="AG966" t="str">
            <v>-124.95</v>
          </cell>
          <cell r="AH966" t="str">
            <v>53°34′0″ N</v>
          </cell>
          <cell r="AI966" t="str">
            <v>124°57′0″ W</v>
          </cell>
          <cell r="AJ966" t="str">
            <v>(604) 257-1400</v>
          </cell>
          <cell r="AL966">
            <v>35765</v>
          </cell>
          <cell r="AM966">
            <v>45352</v>
          </cell>
        </row>
        <row r="967">
          <cell r="A967">
            <v>145</v>
          </cell>
          <cell r="B967" t="str">
            <v>False Creek North Hotel</v>
          </cell>
          <cell r="C967" t="str">
            <v>Proposed 30-storey, 300,000 sq ft hotel at the Plaza of Nations site on False Creek at 750 Pacific Blvd. Hotel would include 457-rooms, restaurants, convention space. Project has been revised and is currently under review.</v>
          </cell>
          <cell r="D967">
            <v>60</v>
          </cell>
          <cell r="G967" t="str">
            <v>Commercial</v>
          </cell>
          <cell r="H967" t="str">
            <v>Accommodation</v>
          </cell>
          <cell r="I967" t="str">
            <v>Accommodation/Commercial</v>
          </cell>
          <cell r="J967">
            <v>2</v>
          </cell>
          <cell r="K967" t="str">
            <v>Vancouver</v>
          </cell>
          <cell r="L967" t="str">
            <v>Canadian Metropolitan Properties Ltd.</v>
          </cell>
          <cell r="M967" t="str">
            <v>Architectura</v>
          </cell>
          <cell r="N967" t="str">
            <v>Proposed</v>
          </cell>
          <cell r="O967" t="str">
            <v>Consultation/Approvals</v>
          </cell>
          <cell r="P967" t="str">
            <v>Residential/Commercial</v>
          </cell>
          <cell r="Q967" t="b">
            <v>0</v>
          </cell>
          <cell r="R967" t="b">
            <v>0</v>
          </cell>
          <cell r="S967" t="b">
            <v>0</v>
          </cell>
          <cell r="T967" t="b">
            <v>0</v>
          </cell>
          <cell r="U967" t="b">
            <v>0</v>
          </cell>
          <cell r="V967" t="b">
            <v>0</v>
          </cell>
          <cell r="X967" t="b">
            <v>0</v>
          </cell>
          <cell r="Y967" t="b">
            <v>0</v>
          </cell>
          <cell r="AF967" t="str">
            <v>49.2763901</v>
          </cell>
          <cell r="AG967" t="str">
            <v>-123.1094894</v>
          </cell>
          <cell r="AH967" t="str">
            <v>49° 16' 35" N</v>
          </cell>
          <cell r="AI967" t="str">
            <v>123° 6' 34.16" W</v>
          </cell>
          <cell r="AJ967" t="str">
            <v>(604) 682-0777</v>
          </cell>
          <cell r="AL967">
            <v>35765</v>
          </cell>
          <cell r="AM967">
            <v>45352</v>
          </cell>
        </row>
        <row r="968">
          <cell r="A968">
            <v>12</v>
          </cell>
          <cell r="B968" t="str">
            <v>CFB Esquimalt Projects</v>
          </cell>
          <cell r="C968" t="str">
            <v>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($781 million) includes supporting infrastructure.</v>
          </cell>
          <cell r="D968">
            <v>1316</v>
          </cell>
          <cell r="G968" t="str">
            <v>Institutional</v>
          </cell>
          <cell r="H968" t="str">
            <v>Government buildings</v>
          </cell>
          <cell r="I968" t="str">
            <v>Public Administration</v>
          </cell>
          <cell r="J968">
            <v>1</v>
          </cell>
          <cell r="K968" t="str">
            <v>Esquimalt</v>
          </cell>
          <cell r="L968" t="str">
            <v>Department of Defense</v>
          </cell>
          <cell r="N968" t="str">
            <v>Construction started</v>
          </cell>
          <cell r="P968" t="str">
            <v>Public Services</v>
          </cell>
          <cell r="Q968" t="b">
            <v>1</v>
          </cell>
          <cell r="R968" t="b">
            <v>0</v>
          </cell>
          <cell r="S968" t="b">
            <v>1</v>
          </cell>
          <cell r="T968" t="b">
            <v>0</v>
          </cell>
          <cell r="U968" t="b">
            <v>0</v>
          </cell>
          <cell r="V968" t="b">
            <v>0</v>
          </cell>
          <cell r="X968" t="b">
            <v>0</v>
          </cell>
          <cell r="Y968" t="b">
            <v>0</v>
          </cell>
          <cell r="AD968" t="str">
            <v>19991</v>
          </cell>
          <cell r="AE968" t="str">
            <v>20244</v>
          </cell>
          <cell r="AF968" t="str">
            <v>48.4304008</v>
          </cell>
          <cell r="AG968" t="str">
            <v>-123.4319992</v>
          </cell>
          <cell r="AH968" t="str">
            <v>48° 25' 49.44" N</v>
          </cell>
          <cell r="AI968" t="str">
            <v>123° 25' 55.2" W</v>
          </cell>
          <cell r="AJ968" t="str">
            <v>(250) 363-7928</v>
          </cell>
          <cell r="AL968">
            <v>35765</v>
          </cell>
          <cell r="AM968">
            <v>45352</v>
          </cell>
        </row>
        <row r="969">
          <cell r="A969">
            <v>7</v>
          </cell>
          <cell r="B969" t="str">
            <v>Royal Bay Housing Development</v>
          </cell>
          <cell r="C969" t="str">
            <v>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v>
          </cell>
          <cell r="D969">
            <v>150</v>
          </cell>
          <cell r="G969" t="str">
            <v>Residential</v>
          </cell>
          <cell r="H969" t="str">
            <v>Primarily residential - Single use</v>
          </cell>
          <cell r="I969" t="str">
            <v>Residential</v>
          </cell>
          <cell r="J969">
            <v>1</v>
          </cell>
          <cell r="K969" t="str">
            <v>Colwood</v>
          </cell>
          <cell r="L969" t="str">
            <v>British Columbia Investment Management Corporation</v>
          </cell>
          <cell r="N969" t="str">
            <v>Construction started</v>
          </cell>
          <cell r="P969" t="str">
            <v>Residential/Commercial</v>
          </cell>
          <cell r="Q969" t="b">
            <v>0</v>
          </cell>
          <cell r="R969" t="b">
            <v>0</v>
          </cell>
          <cell r="S969" t="b">
            <v>0</v>
          </cell>
          <cell r="T969" t="b">
            <v>0</v>
          </cell>
          <cell r="U969" t="b">
            <v>0</v>
          </cell>
          <cell r="V969" t="b">
            <v>0</v>
          </cell>
          <cell r="X969" t="b">
            <v>0</v>
          </cell>
          <cell r="Y969" t="b">
            <v>0</v>
          </cell>
          <cell r="AD969" t="str">
            <v>20001</v>
          </cell>
          <cell r="AE969" t="str">
            <v>20242</v>
          </cell>
          <cell r="AF969" t="str">
            <v>48.40869</v>
          </cell>
          <cell r="AG969" t="str">
            <v>-123.48495</v>
          </cell>
          <cell r="AH969" t="str">
            <v>48° 24' 31.28" N</v>
          </cell>
          <cell r="AI969" t="str">
            <v>123° 29' 5.82" W</v>
          </cell>
          <cell r="AJ969" t="str">
            <v>(250) 478-8311</v>
          </cell>
          <cell r="AL969">
            <v>35765</v>
          </cell>
          <cell r="AM969">
            <v>45352</v>
          </cell>
        </row>
        <row r="970">
          <cell r="A970">
            <v>282</v>
          </cell>
          <cell r="B970" t="str">
            <v>Sun Rivers Community</v>
          </cell>
          <cell r="C970"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v>
          </cell>
          <cell r="D970">
            <v>450</v>
          </cell>
          <cell r="G970" t="str">
            <v>Residential</v>
          </cell>
          <cell r="H970" t="str">
            <v>Mixed use</v>
          </cell>
          <cell r="I970" t="str">
            <v>Mixed use - Residential/Commercial/Retail/ Industrial</v>
          </cell>
          <cell r="J970">
            <v>3</v>
          </cell>
          <cell r="K970" t="str">
            <v>Kamloops</v>
          </cell>
          <cell r="L970" t="str">
            <v>Sun Rivers Development Corp.</v>
          </cell>
          <cell r="N970" t="str">
            <v>Construction started</v>
          </cell>
          <cell r="P970" t="str">
            <v>Residential/Commercial</v>
          </cell>
          <cell r="Q970" t="b">
            <v>0</v>
          </cell>
          <cell r="R970" t="b">
            <v>0</v>
          </cell>
          <cell r="S970" t="b">
            <v>0</v>
          </cell>
          <cell r="T970" t="b">
            <v>0</v>
          </cell>
          <cell r="U970" t="b">
            <v>0</v>
          </cell>
          <cell r="V970" t="b">
            <v>0</v>
          </cell>
          <cell r="X970" t="b">
            <v>0</v>
          </cell>
          <cell r="Y970" t="b">
            <v>0</v>
          </cell>
          <cell r="AD970" t="str">
            <v>19974</v>
          </cell>
          <cell r="AE970" t="str">
            <v>20304</v>
          </cell>
          <cell r="AF970" t="str">
            <v>50.6883278</v>
          </cell>
          <cell r="AG970" t="str">
            <v>-120.2978439</v>
          </cell>
          <cell r="AH970" t="str">
            <v>50° 41' 17.98" N</v>
          </cell>
          <cell r="AI970" t="str">
            <v>120° 17' 52.24" W</v>
          </cell>
          <cell r="AJ970" t="str">
            <v>(250) 828-9989</v>
          </cell>
          <cell r="AK970" t="str">
            <v>www.sunrivers.com</v>
          </cell>
          <cell r="AL970">
            <v>35765</v>
          </cell>
          <cell r="AM970">
            <v>45352</v>
          </cell>
        </row>
        <row r="971">
          <cell r="A971">
            <v>270</v>
          </cell>
          <cell r="B971" t="str">
            <v>Tower Ranch Golf Resort</v>
          </cell>
          <cell r="C971" t="str">
            <v>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are in development.</v>
          </cell>
          <cell r="D971">
            <v>1000</v>
          </cell>
          <cell r="G971" t="str">
            <v>Residential</v>
          </cell>
          <cell r="H971" t="str">
            <v>Primarily residential - Single use</v>
          </cell>
          <cell r="I971" t="str">
            <v>Residential/Accommodation</v>
          </cell>
          <cell r="J971">
            <v>3</v>
          </cell>
          <cell r="K971" t="str">
            <v>Kelowna</v>
          </cell>
          <cell r="L971" t="str">
            <v>Parkbridge Homes</v>
          </cell>
          <cell r="N971" t="str">
            <v>Construction started</v>
          </cell>
          <cell r="P971" t="str">
            <v>Residential/Commercial</v>
          </cell>
          <cell r="Q971" t="b">
            <v>0</v>
          </cell>
          <cell r="R971" t="b">
            <v>0</v>
          </cell>
          <cell r="S971" t="b">
            <v>0</v>
          </cell>
          <cell r="T971" t="b">
            <v>0</v>
          </cell>
          <cell r="U971" t="b">
            <v>0</v>
          </cell>
          <cell r="V971" t="b">
            <v>0</v>
          </cell>
          <cell r="X971" t="b">
            <v>0</v>
          </cell>
          <cell r="Y971" t="b">
            <v>0</v>
          </cell>
          <cell r="AD971" t="str">
            <v>20072</v>
          </cell>
          <cell r="AE971" t="str">
            <v>20243</v>
          </cell>
          <cell r="AF971" t="str">
            <v>49.9122963</v>
          </cell>
          <cell r="AG971" t="str">
            <v>-119.342926</v>
          </cell>
          <cell r="AH971" t="str">
            <v>49° 54' 44.27" N</v>
          </cell>
          <cell r="AI971" t="str">
            <v>119° 20' 34.53" W</v>
          </cell>
          <cell r="AJ971" t="str">
            <v>(604) 594-1335</v>
          </cell>
          <cell r="AL971">
            <v>35765</v>
          </cell>
          <cell r="AM971">
            <v>45352</v>
          </cell>
        </row>
        <row r="972">
          <cell r="A972">
            <v>119</v>
          </cell>
          <cell r="B972" t="str">
            <v>Garibaldi at Squamish Ski Resort</v>
          </cell>
          <cell r="C972" t="str">
            <v>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v>
          </cell>
          <cell r="D972">
            <v>3500</v>
          </cell>
          <cell r="F972" t="str">
            <v>Certified</v>
          </cell>
          <cell r="G972" t="str">
            <v>Commercial</v>
          </cell>
          <cell r="H972" t="str">
            <v>Recreation</v>
          </cell>
          <cell r="I972" t="str">
            <v>Skiing Facilities/Residential</v>
          </cell>
          <cell r="J972">
            <v>2</v>
          </cell>
          <cell r="K972" t="str">
            <v>Squamish</v>
          </cell>
          <cell r="L972" t="str">
            <v>Garibaldi at Squamish Inc.</v>
          </cell>
          <cell r="N972" t="str">
            <v>Proposed</v>
          </cell>
          <cell r="O972" t="str">
            <v>Consultation/Approvals</v>
          </cell>
          <cell r="P972" t="str">
            <v>Other Services</v>
          </cell>
          <cell r="Q972" t="b">
            <v>0</v>
          </cell>
          <cell r="R972" t="b">
            <v>0</v>
          </cell>
          <cell r="S972" t="b">
            <v>0</v>
          </cell>
          <cell r="T972" t="b">
            <v>0</v>
          </cell>
          <cell r="U972" t="b">
            <v>0</v>
          </cell>
          <cell r="V972" t="b">
            <v>0</v>
          </cell>
          <cell r="X972" t="b">
            <v>0</v>
          </cell>
          <cell r="Y972" t="b">
            <v>1</v>
          </cell>
          <cell r="Z972" t="str">
            <v>Squamish Nation</v>
          </cell>
          <cell r="AA972" t="str">
            <v>Project site is on traditional territory.</v>
          </cell>
          <cell r="AB972">
            <v>13232</v>
          </cell>
          <cell r="AC972">
            <v>2463</v>
          </cell>
          <cell r="AD972" t="str">
            <v>20254</v>
          </cell>
          <cell r="AE972" t="str">
            <v>20404</v>
          </cell>
          <cell r="AF972" t="str">
            <v>49.833333</v>
          </cell>
          <cell r="AG972" t="str">
            <v>-123.116667</v>
          </cell>
          <cell r="AH972" t="str">
            <v>49°50'00" N</v>
          </cell>
          <cell r="AI972" t="str">
            <v>123°07'00" W</v>
          </cell>
          <cell r="AJ972" t="str">
            <v>(604) 687-8813</v>
          </cell>
          <cell r="AK972" t="str">
            <v>www.garibaldiatsquamish.com</v>
          </cell>
          <cell r="AL972">
            <v>35674</v>
          </cell>
          <cell r="AM972">
            <v>45352</v>
          </cell>
        </row>
        <row r="973">
          <cell r="A973">
            <v>292</v>
          </cell>
          <cell r="B973" t="str">
            <v>Fernie Alpine Resort</v>
          </cell>
          <cell r="C973"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D973">
            <v>250</v>
          </cell>
          <cell r="G973" t="str">
            <v>Commercial</v>
          </cell>
          <cell r="H973" t="str">
            <v>Recreation</v>
          </cell>
          <cell r="I973" t="str">
            <v>Skiing Facilities</v>
          </cell>
          <cell r="J973">
            <v>4</v>
          </cell>
          <cell r="K973" t="str">
            <v>Fernie</v>
          </cell>
          <cell r="L973" t="str">
            <v>Resorts of the Canadian Rockies</v>
          </cell>
          <cell r="N973" t="str">
            <v>Construction started</v>
          </cell>
          <cell r="P973" t="str">
            <v>Other Services</v>
          </cell>
          <cell r="Q973" t="b">
            <v>0</v>
          </cell>
          <cell r="R973" t="b">
            <v>0</v>
          </cell>
          <cell r="S973" t="b">
            <v>0</v>
          </cell>
          <cell r="T973" t="b">
            <v>0</v>
          </cell>
          <cell r="U973" t="b">
            <v>0</v>
          </cell>
          <cell r="V973" t="b">
            <v>0</v>
          </cell>
          <cell r="X973" t="b">
            <v>0</v>
          </cell>
          <cell r="Y973" t="b">
            <v>0</v>
          </cell>
          <cell r="AD973" t="str">
            <v>19982</v>
          </cell>
          <cell r="AF973" t="str">
            <v>49.4614487</v>
          </cell>
          <cell r="AG973" t="str">
            <v>-115.0846176</v>
          </cell>
          <cell r="AH973" t="str">
            <v>49° 27' 41.22" N</v>
          </cell>
          <cell r="AI973" t="str">
            <v>115° 5' 4.62" W</v>
          </cell>
          <cell r="AJ973" t="str">
            <v>(250) 256-8473</v>
          </cell>
          <cell r="AL973">
            <v>35674</v>
          </cell>
          <cell r="AM973">
            <v>45352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land_Southwest"/>
      <sheetName val="Sheet1"/>
      <sheetName val="Sheet2"/>
      <sheetName val="Sheet3"/>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hako"/>
      <sheetName val="Filter_Instruction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east"/>
      <sheetName val="Notes_to_reader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F74C-CD47-4394-927F-CDB07D485C6B}">
  <dimension ref="B1:S42"/>
  <sheetViews>
    <sheetView zoomScaleNormal="100" workbookViewId="0">
      <selection activeCell="B2" sqref="B2:R2"/>
    </sheetView>
  </sheetViews>
  <sheetFormatPr defaultRowHeight="14.4" x14ac:dyDescent="0.3"/>
  <cols>
    <col min="6" max="6" width="23.77734375" customWidth="1"/>
    <col min="18" max="18" width="11.21875" customWidth="1"/>
  </cols>
  <sheetData>
    <row r="1" spans="2:18" ht="15" thickBot="1" x14ac:dyDescent="0.35"/>
    <row r="2" spans="2:18" ht="21" x14ac:dyDescent="0.4">
      <c r="B2" s="155" t="s">
        <v>6245</v>
      </c>
      <c r="C2" s="156"/>
      <c r="D2" s="156"/>
      <c r="E2" s="156"/>
      <c r="F2" s="156"/>
      <c r="G2" s="156"/>
      <c r="H2" s="156"/>
      <c r="I2" s="156"/>
      <c r="J2" s="156"/>
      <c r="K2" s="156"/>
      <c r="L2" s="156"/>
      <c r="M2" s="156"/>
      <c r="N2" s="156"/>
      <c r="O2" s="156"/>
      <c r="P2" s="156"/>
      <c r="Q2" s="156"/>
      <c r="R2" s="157"/>
    </row>
    <row r="3" spans="2:18" x14ac:dyDescent="0.3">
      <c r="B3" s="158" t="s">
        <v>6244</v>
      </c>
      <c r="C3" s="159"/>
      <c r="D3" s="159"/>
      <c r="E3" s="159"/>
      <c r="F3" s="159"/>
      <c r="G3" s="159"/>
      <c r="H3" s="159"/>
      <c r="I3" s="159"/>
      <c r="J3" s="159"/>
      <c r="K3" s="159"/>
      <c r="L3" s="159"/>
      <c r="M3" s="159"/>
      <c r="N3" s="159"/>
      <c r="O3" s="159"/>
      <c r="P3" s="159"/>
      <c r="Q3" s="159"/>
      <c r="R3" s="160"/>
    </row>
    <row r="4" spans="2:18" x14ac:dyDescent="0.3">
      <c r="B4" s="9"/>
      <c r="R4" s="8"/>
    </row>
    <row r="5" spans="2:18" x14ac:dyDescent="0.3">
      <c r="B5" s="161" t="s">
        <v>6243</v>
      </c>
      <c r="C5" s="162"/>
      <c r="D5" s="162"/>
      <c r="E5" s="162"/>
      <c r="F5" s="162"/>
      <c r="G5" s="162"/>
      <c r="H5" s="162"/>
      <c r="I5" s="162"/>
      <c r="J5" s="162"/>
      <c r="K5" s="162"/>
      <c r="L5" s="162"/>
      <c r="M5" s="162"/>
      <c r="N5" s="162"/>
      <c r="O5" s="162"/>
      <c r="P5" s="162"/>
      <c r="Q5" s="162"/>
      <c r="R5" s="163"/>
    </row>
    <row r="6" spans="2:18" x14ac:dyDescent="0.3">
      <c r="B6" s="164" t="s">
        <v>6242</v>
      </c>
      <c r="C6" s="165"/>
      <c r="D6" s="165"/>
      <c r="E6" s="165"/>
      <c r="F6" s="165"/>
      <c r="G6" s="165"/>
      <c r="H6" s="165"/>
      <c r="I6" s="165"/>
      <c r="J6" s="165"/>
      <c r="R6" s="8"/>
    </row>
    <row r="7" spans="2:18" x14ac:dyDescent="0.3">
      <c r="B7" s="45"/>
      <c r="C7" s="44"/>
      <c r="D7" s="44"/>
      <c r="E7" s="44"/>
      <c r="F7" s="44"/>
      <c r="G7" s="44"/>
      <c r="H7" s="44"/>
      <c r="I7" s="44"/>
      <c r="J7" s="44"/>
      <c r="R7" s="8"/>
    </row>
    <row r="8" spans="2:18" x14ac:dyDescent="0.3">
      <c r="B8" s="9" t="s">
        <v>6241</v>
      </c>
      <c r="R8" s="8"/>
    </row>
    <row r="9" spans="2:18" x14ac:dyDescent="0.3">
      <c r="B9" s="9"/>
      <c r="R9" s="8"/>
    </row>
    <row r="10" spans="2:18" x14ac:dyDescent="0.3">
      <c r="B10" s="43" t="s">
        <v>6240</v>
      </c>
      <c r="R10" s="8"/>
    </row>
    <row r="11" spans="2:18" x14ac:dyDescent="0.3">
      <c r="B11" s="9"/>
      <c r="R11" s="8"/>
    </row>
    <row r="12" spans="2:18" x14ac:dyDescent="0.3">
      <c r="B12" s="42" t="s">
        <v>6239</v>
      </c>
      <c r="R12" s="8"/>
    </row>
    <row r="13" spans="2:18" x14ac:dyDescent="0.3">
      <c r="B13" s="9"/>
      <c r="R13" s="8"/>
    </row>
    <row r="14" spans="2:18" x14ac:dyDescent="0.3">
      <c r="B14" s="12"/>
      <c r="R14" s="8"/>
    </row>
    <row r="15" spans="2:18" x14ac:dyDescent="0.3">
      <c r="B15" s="41"/>
      <c r="R15" s="8"/>
    </row>
    <row r="16" spans="2:18" x14ac:dyDescent="0.3">
      <c r="B16" s="9"/>
      <c r="R16" s="8"/>
    </row>
    <row r="17" spans="2:18" x14ac:dyDescent="0.3">
      <c r="B17" s="9"/>
      <c r="R17" s="8"/>
    </row>
    <row r="18" spans="2:18" x14ac:dyDescent="0.3">
      <c r="B18" s="9"/>
      <c r="R18" s="8"/>
    </row>
    <row r="19" spans="2:18" x14ac:dyDescent="0.3">
      <c r="B19" s="9"/>
      <c r="R19" s="8"/>
    </row>
    <row r="20" spans="2:18" x14ac:dyDescent="0.3">
      <c r="B20" s="9"/>
      <c r="R20" s="8"/>
    </row>
    <row r="21" spans="2:18" x14ac:dyDescent="0.3">
      <c r="B21" s="9"/>
      <c r="R21" s="8"/>
    </row>
    <row r="22" spans="2:18" x14ac:dyDescent="0.3">
      <c r="B22" s="9"/>
      <c r="R22" s="8"/>
    </row>
    <row r="23" spans="2:18" x14ac:dyDescent="0.3">
      <c r="B23" s="9"/>
      <c r="R23" s="8"/>
    </row>
    <row r="24" spans="2:18" x14ac:dyDescent="0.3">
      <c r="B24" s="9"/>
      <c r="R24" s="8"/>
    </row>
    <row r="25" spans="2:18" x14ac:dyDescent="0.3">
      <c r="B25" s="9"/>
      <c r="R25" s="8"/>
    </row>
    <row r="26" spans="2:18" x14ac:dyDescent="0.3">
      <c r="B26" s="9"/>
      <c r="R26" s="8"/>
    </row>
    <row r="27" spans="2:18" x14ac:dyDescent="0.3">
      <c r="B27" s="9"/>
      <c r="R27" s="8"/>
    </row>
    <row r="28" spans="2:18" x14ac:dyDescent="0.3">
      <c r="B28" s="15" t="s">
        <v>6238</v>
      </c>
      <c r="R28" s="8"/>
    </row>
    <row r="29" spans="2:18" x14ac:dyDescent="0.3">
      <c r="B29" s="9"/>
      <c r="R29" s="8"/>
    </row>
    <row r="30" spans="2:18" ht="40.799999999999997" x14ac:dyDescent="0.3">
      <c r="B30" s="40" t="s">
        <v>6200</v>
      </c>
      <c r="C30" s="38" t="s">
        <v>6201</v>
      </c>
      <c r="D30" s="38" t="s">
        <v>6191</v>
      </c>
      <c r="E30" s="38" t="s">
        <v>6192</v>
      </c>
      <c r="F30" s="38" t="s">
        <v>6193</v>
      </c>
      <c r="G30" s="38" t="s">
        <v>6194</v>
      </c>
      <c r="H30" s="38" t="s">
        <v>6204</v>
      </c>
      <c r="I30" s="38" t="s">
        <v>6205</v>
      </c>
      <c r="J30" s="39" t="s">
        <v>6220</v>
      </c>
      <c r="K30" s="39" t="s">
        <v>6221</v>
      </c>
      <c r="L30" s="38" t="s">
        <v>6203</v>
      </c>
      <c r="M30" s="38" t="s">
        <v>6202</v>
      </c>
      <c r="N30" s="38" t="s">
        <v>6226</v>
      </c>
      <c r="O30" s="38" t="s">
        <v>6227</v>
      </c>
      <c r="P30" s="38" t="s">
        <v>6195</v>
      </c>
      <c r="Q30" s="38" t="s">
        <v>6228</v>
      </c>
      <c r="R30" s="37" t="s">
        <v>6229</v>
      </c>
    </row>
    <row r="31" spans="2:18" ht="231.75" customHeight="1" x14ac:dyDescent="0.3">
      <c r="B31" s="36" t="s">
        <v>6079</v>
      </c>
      <c r="C31" s="34" t="s">
        <v>867</v>
      </c>
      <c r="D31" s="34">
        <v>2860</v>
      </c>
      <c r="E31" s="34" t="s">
        <v>6237</v>
      </c>
      <c r="F31" s="34" t="s">
        <v>6236</v>
      </c>
      <c r="G31" s="34">
        <v>49</v>
      </c>
      <c r="H31" s="34" t="s">
        <v>334</v>
      </c>
      <c r="I31" s="34"/>
      <c r="J31" s="35" t="s">
        <v>6235</v>
      </c>
      <c r="K31" s="35" t="s">
        <v>6133</v>
      </c>
      <c r="L31" s="34"/>
      <c r="M31" s="34" t="s">
        <v>6</v>
      </c>
      <c r="N31" s="34" t="s">
        <v>6234</v>
      </c>
      <c r="O31" s="34"/>
      <c r="P31" s="34" t="s">
        <v>6233</v>
      </c>
      <c r="Q31" s="33">
        <v>40695</v>
      </c>
      <c r="R31" s="32">
        <v>42430</v>
      </c>
    </row>
    <row r="32" spans="2:18" x14ac:dyDescent="0.3">
      <c r="B32" s="31"/>
      <c r="C32" s="29"/>
      <c r="D32" s="29"/>
      <c r="E32" s="29"/>
      <c r="F32" s="29"/>
      <c r="G32" s="29"/>
      <c r="H32" s="29"/>
      <c r="I32" s="29"/>
      <c r="J32" s="30"/>
      <c r="K32" s="30"/>
      <c r="L32" s="29"/>
      <c r="M32" s="29"/>
      <c r="N32" s="29"/>
      <c r="O32" s="29"/>
      <c r="P32" s="29"/>
      <c r="Q32" s="28"/>
      <c r="R32" s="27"/>
    </row>
    <row r="33" spans="2:19" x14ac:dyDescent="0.3">
      <c r="B33" s="26" t="s">
        <v>6232</v>
      </c>
      <c r="C33" s="23"/>
      <c r="D33" s="23"/>
      <c r="E33" s="23"/>
      <c r="F33" s="23"/>
      <c r="G33" s="24"/>
      <c r="H33" s="23"/>
      <c r="I33" s="23"/>
      <c r="J33" s="23"/>
      <c r="K33" s="25"/>
      <c r="L33" s="23"/>
      <c r="M33" s="23"/>
      <c r="N33" s="24"/>
      <c r="O33" s="23"/>
      <c r="P33" s="23"/>
      <c r="Q33" s="23"/>
      <c r="R33" s="22"/>
      <c r="S33" s="21"/>
    </row>
    <row r="34" spans="2:19" x14ac:dyDescent="0.3">
      <c r="B34" s="20"/>
      <c r="C34" s="16"/>
      <c r="D34" s="16"/>
      <c r="E34" s="16"/>
      <c r="F34" s="16"/>
      <c r="G34" s="18"/>
      <c r="H34" s="16"/>
      <c r="I34" s="16"/>
      <c r="J34" s="16"/>
      <c r="K34" s="19"/>
      <c r="L34" s="16"/>
      <c r="M34" s="16"/>
      <c r="N34" s="18"/>
      <c r="O34" s="16"/>
      <c r="P34" s="16"/>
      <c r="Q34" s="16"/>
      <c r="R34" s="17"/>
      <c r="S34" s="16"/>
    </row>
    <row r="35" spans="2:19" x14ac:dyDescent="0.3">
      <c r="B35" s="15"/>
      <c r="C35" s="14"/>
      <c r="D35" s="14"/>
      <c r="E35" s="14"/>
      <c r="F35" s="14"/>
      <c r="G35" s="14"/>
      <c r="H35" s="14"/>
      <c r="I35" s="14"/>
      <c r="J35" s="14"/>
      <c r="K35" s="14"/>
      <c r="L35" s="14"/>
      <c r="M35" s="14"/>
      <c r="N35" s="14"/>
      <c r="O35" s="14"/>
      <c r="P35" s="14"/>
      <c r="Q35" s="14"/>
      <c r="R35" s="13"/>
    </row>
    <row r="36" spans="2:19" x14ac:dyDescent="0.3">
      <c r="B36" s="12"/>
      <c r="C36" s="11"/>
      <c r="D36" s="11"/>
      <c r="E36" s="11"/>
      <c r="F36" s="11"/>
      <c r="G36" s="11"/>
      <c r="H36" s="11"/>
      <c r="I36" s="11"/>
      <c r="J36" s="11"/>
      <c r="K36" s="11"/>
      <c r="L36" s="11"/>
      <c r="M36" s="11"/>
      <c r="N36" s="11"/>
      <c r="O36" s="11"/>
      <c r="P36" s="11"/>
      <c r="Q36" s="11"/>
      <c r="R36" s="10"/>
    </row>
    <row r="37" spans="2:19" x14ac:dyDescent="0.3">
      <c r="B37" s="12"/>
      <c r="C37" s="11"/>
      <c r="D37" s="11"/>
      <c r="E37" s="11"/>
      <c r="F37" s="11"/>
      <c r="G37" s="11"/>
      <c r="H37" s="11"/>
      <c r="I37" s="11"/>
      <c r="J37" s="11"/>
      <c r="K37" s="11"/>
      <c r="L37" s="11"/>
      <c r="M37" s="11"/>
      <c r="N37" s="11"/>
      <c r="O37" s="11"/>
      <c r="P37" s="11"/>
      <c r="Q37" s="11"/>
      <c r="R37" s="10"/>
    </row>
    <row r="38" spans="2:19" x14ac:dyDescent="0.3">
      <c r="B38" s="12"/>
      <c r="C38" s="11"/>
      <c r="D38" s="11"/>
      <c r="E38" s="11"/>
      <c r="F38" s="11"/>
      <c r="G38" s="11"/>
      <c r="H38" s="11"/>
      <c r="I38" s="11"/>
      <c r="J38" s="11"/>
      <c r="K38" s="11"/>
      <c r="L38" s="11"/>
      <c r="M38" s="11"/>
      <c r="N38" s="11"/>
      <c r="O38" s="11"/>
      <c r="P38" s="11"/>
      <c r="Q38" s="11"/>
      <c r="R38" s="10"/>
    </row>
    <row r="39" spans="2:19" x14ac:dyDescent="0.3">
      <c r="B39" s="9"/>
      <c r="R39" s="8"/>
    </row>
    <row r="40" spans="2:19" ht="45" customHeight="1" x14ac:dyDescent="0.3">
      <c r="B40" s="152" t="s">
        <v>6231</v>
      </c>
      <c r="C40" s="153"/>
      <c r="D40" s="153"/>
      <c r="E40" s="153"/>
      <c r="F40" s="153"/>
      <c r="G40" s="153"/>
      <c r="H40" s="153"/>
      <c r="I40" s="153"/>
      <c r="J40" s="153"/>
      <c r="K40" s="153"/>
      <c r="L40" s="153"/>
      <c r="M40" s="153"/>
      <c r="N40" s="153"/>
      <c r="O40" s="153"/>
      <c r="P40" s="153"/>
      <c r="Q40" s="153"/>
      <c r="R40" s="154"/>
    </row>
    <row r="41" spans="2:19" x14ac:dyDescent="0.3">
      <c r="B41" s="9"/>
      <c r="R41" s="8"/>
    </row>
    <row r="42" spans="2:19" ht="17.25" customHeight="1" thickBot="1" x14ac:dyDescent="0.35">
      <c r="B42" s="149" t="s">
        <v>6230</v>
      </c>
      <c r="C42" s="150"/>
      <c r="D42" s="150"/>
      <c r="E42" s="150"/>
      <c r="F42" s="150"/>
      <c r="G42" s="150"/>
      <c r="H42" s="150"/>
      <c r="I42" s="150"/>
      <c r="J42" s="150"/>
      <c r="K42" s="150"/>
      <c r="L42" s="150"/>
      <c r="M42" s="150"/>
      <c r="N42" s="150"/>
      <c r="O42" s="150"/>
      <c r="P42" s="150"/>
      <c r="Q42" s="150"/>
      <c r="R42" s="151"/>
    </row>
  </sheetData>
  <mergeCells count="6">
    <mergeCell ref="B42:R42"/>
    <mergeCell ref="B40:R40"/>
    <mergeCell ref="B2:R2"/>
    <mergeCell ref="B3:R3"/>
    <mergeCell ref="B5:R5"/>
    <mergeCell ref="B6:J6"/>
  </mergeCells>
  <hyperlinks>
    <hyperlink ref="B6" r:id="rId1" xr:uid="{C2B3EC33-15F4-49BB-80E3-ECBB4CD57415}"/>
  </hyperlinks>
  <pageMargins left="0.7" right="0.7" top="0.75" bottom="0.75" header="0.3" footer="0.3"/>
  <pageSetup paperSize="5" scale="4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407F-4945-4710-B089-8988A9910762}">
  <dimension ref="A1:Q51"/>
  <sheetViews>
    <sheetView workbookViewId="0">
      <selection sqref="A1:XFD1"/>
    </sheetView>
  </sheetViews>
  <sheetFormatPr defaultColWidth="8.77734375" defaultRowHeight="13.2" x14ac:dyDescent="0.3"/>
  <cols>
    <col min="1" max="1" width="12.5546875" style="134" customWidth="1"/>
    <col min="2" max="2" width="15.44140625" style="134" customWidth="1"/>
    <col min="3" max="3" width="10.21875" style="134" customWidth="1"/>
    <col min="4" max="4" width="17.77734375" style="134" customWidth="1"/>
    <col min="5" max="5" width="31.77734375" style="134" customWidth="1"/>
    <col min="6" max="6" width="12.44140625" style="134" customWidth="1"/>
    <col min="7" max="7" width="18.77734375" style="134" customWidth="1"/>
    <col min="8" max="8" width="18.21875" style="134" customWidth="1"/>
    <col min="9" max="9" width="19.21875" style="134" customWidth="1"/>
    <col min="10" max="10" width="14" style="134" customWidth="1"/>
    <col min="11" max="11" width="13.21875" style="134" customWidth="1"/>
    <col min="12" max="12" width="14.77734375" style="134" customWidth="1"/>
    <col min="13" max="13" width="16" style="134" customWidth="1"/>
    <col min="14" max="14" width="17.88671875" style="134" customWidth="1"/>
    <col min="15" max="15" width="20.88671875" style="134" customWidth="1"/>
    <col min="16" max="17" width="12.77734375" style="134" customWidth="1"/>
    <col min="18" max="16384" width="8.77734375" style="134"/>
  </cols>
  <sheetData>
    <row r="1" spans="1:17" ht="39.6"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79.2" x14ac:dyDescent="0.3">
      <c r="A2" s="146" t="s">
        <v>6085</v>
      </c>
      <c r="B2" s="134" t="s">
        <v>168</v>
      </c>
      <c r="C2" s="134">
        <v>4892</v>
      </c>
      <c r="D2" s="134" t="s">
        <v>166</v>
      </c>
      <c r="E2" s="134" t="s">
        <v>167</v>
      </c>
      <c r="F2" s="134">
        <v>17</v>
      </c>
      <c r="H2" s="134" t="s">
        <v>7</v>
      </c>
      <c r="J2" s="146" t="s">
        <v>6095</v>
      </c>
      <c r="K2" s="146" t="s">
        <v>6092</v>
      </c>
      <c r="M2" s="134" t="s">
        <v>6</v>
      </c>
      <c r="N2" s="134" t="s">
        <v>9</v>
      </c>
      <c r="P2" s="135">
        <v>45809</v>
      </c>
      <c r="Q2" s="135">
        <v>45901</v>
      </c>
    </row>
    <row r="3" spans="1:17" ht="52.8" x14ac:dyDescent="0.3">
      <c r="A3" s="146" t="s">
        <v>6085</v>
      </c>
      <c r="B3" s="134" t="s">
        <v>168</v>
      </c>
      <c r="C3" s="134">
        <v>4859</v>
      </c>
      <c r="D3" s="134" t="s">
        <v>313</v>
      </c>
      <c r="E3" s="134" t="s">
        <v>314</v>
      </c>
      <c r="F3" s="134">
        <v>750</v>
      </c>
      <c r="H3" s="134" t="s">
        <v>17</v>
      </c>
      <c r="I3" s="134" t="s">
        <v>27</v>
      </c>
      <c r="J3" s="146" t="s">
        <v>6101</v>
      </c>
      <c r="K3" s="146" t="s">
        <v>6175</v>
      </c>
      <c r="M3" s="134" t="s">
        <v>317</v>
      </c>
      <c r="P3" s="135">
        <v>45717</v>
      </c>
      <c r="Q3" s="135">
        <v>45901</v>
      </c>
    </row>
    <row r="4" spans="1:17" ht="92.4" x14ac:dyDescent="0.3">
      <c r="A4" s="146" t="s">
        <v>6085</v>
      </c>
      <c r="B4" s="134" t="s">
        <v>329</v>
      </c>
      <c r="C4" s="134">
        <v>4854</v>
      </c>
      <c r="D4" s="134" t="s">
        <v>327</v>
      </c>
      <c r="E4" s="134" t="s">
        <v>328</v>
      </c>
      <c r="F4" s="134">
        <v>44</v>
      </c>
      <c r="H4" s="134" t="s">
        <v>7</v>
      </c>
      <c r="J4" s="146" t="s">
        <v>6099</v>
      </c>
      <c r="K4" s="146" t="s">
        <v>6102</v>
      </c>
      <c r="M4" s="134" t="s">
        <v>6</v>
      </c>
      <c r="N4" s="134" t="s">
        <v>9</v>
      </c>
      <c r="P4" s="135">
        <v>45717</v>
      </c>
      <c r="Q4" s="135">
        <v>45901</v>
      </c>
    </row>
    <row r="5" spans="1:17" ht="92.4" x14ac:dyDescent="0.3">
      <c r="A5" s="146" t="s">
        <v>6085</v>
      </c>
      <c r="B5" s="134" t="s">
        <v>696</v>
      </c>
      <c r="C5" s="134">
        <v>4739</v>
      </c>
      <c r="D5" s="134" t="s">
        <v>694</v>
      </c>
      <c r="E5" s="134" t="s">
        <v>695</v>
      </c>
      <c r="F5" s="134">
        <v>80</v>
      </c>
      <c r="H5" s="134" t="s">
        <v>7</v>
      </c>
      <c r="J5" s="146" t="s">
        <v>6107</v>
      </c>
      <c r="K5" s="146" t="s">
        <v>6108</v>
      </c>
      <c r="M5" s="134" t="s">
        <v>6</v>
      </c>
      <c r="N5" s="134" t="s">
        <v>9</v>
      </c>
      <c r="P5" s="135">
        <v>45444</v>
      </c>
      <c r="Q5" s="135">
        <v>45901</v>
      </c>
    </row>
    <row r="6" spans="1:17" ht="118.8" x14ac:dyDescent="0.3">
      <c r="A6" s="146" t="s">
        <v>6085</v>
      </c>
      <c r="B6" s="134" t="s">
        <v>798</v>
      </c>
      <c r="C6" s="134">
        <v>4738</v>
      </c>
      <c r="D6" s="134" t="s">
        <v>796</v>
      </c>
      <c r="E6" s="134" t="s">
        <v>797</v>
      </c>
      <c r="F6" s="134">
        <v>89</v>
      </c>
      <c r="H6" s="134" t="s">
        <v>7</v>
      </c>
      <c r="J6" s="146" t="s">
        <v>6107</v>
      </c>
      <c r="K6" s="146" t="s">
        <v>6119</v>
      </c>
      <c r="M6" s="134" t="s">
        <v>6</v>
      </c>
      <c r="N6" s="134" t="s">
        <v>9</v>
      </c>
      <c r="P6" s="135">
        <v>45444</v>
      </c>
      <c r="Q6" s="135">
        <v>45901</v>
      </c>
    </row>
    <row r="7" spans="1:17" ht="52.8" x14ac:dyDescent="0.3">
      <c r="A7" s="146" t="s">
        <v>6085</v>
      </c>
      <c r="B7" s="134" t="s">
        <v>728</v>
      </c>
      <c r="C7" s="134">
        <v>4740</v>
      </c>
      <c r="D7" s="134" t="s">
        <v>726</v>
      </c>
      <c r="E7" s="134" t="s">
        <v>727</v>
      </c>
      <c r="F7" s="134">
        <v>26</v>
      </c>
      <c r="H7" s="134" t="s">
        <v>7</v>
      </c>
      <c r="J7" s="146" t="s">
        <v>6107</v>
      </c>
      <c r="K7" s="146" t="s">
        <v>6094</v>
      </c>
      <c r="M7" s="134" t="s">
        <v>6</v>
      </c>
      <c r="N7" s="134" t="s">
        <v>9</v>
      </c>
      <c r="P7" s="135">
        <v>45444</v>
      </c>
      <c r="Q7" s="135">
        <v>45901</v>
      </c>
    </row>
    <row r="8" spans="1:17" ht="92.4" x14ac:dyDescent="0.3">
      <c r="A8" s="146" t="s">
        <v>6085</v>
      </c>
      <c r="B8" s="134" t="s">
        <v>798</v>
      </c>
      <c r="C8" s="134">
        <v>4713</v>
      </c>
      <c r="D8" s="134" t="s">
        <v>1006</v>
      </c>
      <c r="E8" s="134" t="s">
        <v>1007</v>
      </c>
      <c r="F8" s="134">
        <v>72</v>
      </c>
      <c r="H8" s="134" t="s">
        <v>7</v>
      </c>
      <c r="J8" s="146" t="s">
        <v>6105</v>
      </c>
      <c r="K8" s="146" t="s">
        <v>6093</v>
      </c>
      <c r="M8" s="134" t="s">
        <v>6</v>
      </c>
      <c r="N8" s="134" t="s">
        <v>9</v>
      </c>
      <c r="P8" s="135">
        <v>45352</v>
      </c>
      <c r="Q8" s="135">
        <v>45901</v>
      </c>
    </row>
    <row r="9" spans="1:17" ht="52.8" x14ac:dyDescent="0.3">
      <c r="A9" s="146" t="s">
        <v>6085</v>
      </c>
      <c r="B9" s="134" t="s">
        <v>168</v>
      </c>
      <c r="C9" s="134">
        <v>4682</v>
      </c>
      <c r="D9" s="134" t="s">
        <v>289</v>
      </c>
      <c r="E9" s="134" t="s">
        <v>1126</v>
      </c>
      <c r="F9" s="134">
        <v>23</v>
      </c>
      <c r="H9" s="134" t="s">
        <v>17</v>
      </c>
      <c r="I9" s="134" t="s">
        <v>18</v>
      </c>
      <c r="J9" s="146" t="s">
        <v>6088</v>
      </c>
      <c r="K9" s="146" t="s">
        <v>6094</v>
      </c>
      <c r="M9" s="134" t="s">
        <v>625</v>
      </c>
      <c r="N9" s="134" t="s">
        <v>1125</v>
      </c>
      <c r="P9" s="135">
        <v>45261</v>
      </c>
      <c r="Q9" s="135">
        <v>45901</v>
      </c>
    </row>
    <row r="10" spans="1:17" ht="39.6" x14ac:dyDescent="0.3">
      <c r="A10" s="146" t="s">
        <v>6085</v>
      </c>
      <c r="B10" s="134" t="s">
        <v>168</v>
      </c>
      <c r="C10" s="134">
        <v>4679</v>
      </c>
      <c r="D10" s="134" t="s">
        <v>1114</v>
      </c>
      <c r="E10" s="134" t="s">
        <v>1115</v>
      </c>
      <c r="F10" s="134">
        <v>18</v>
      </c>
      <c r="H10" s="134" t="s">
        <v>7</v>
      </c>
      <c r="J10" s="146" t="s">
        <v>6095</v>
      </c>
      <c r="K10" s="146" t="s">
        <v>6108</v>
      </c>
      <c r="M10" s="134" t="s">
        <v>54</v>
      </c>
      <c r="P10" s="135">
        <v>45261</v>
      </c>
      <c r="Q10" s="135">
        <v>45901</v>
      </c>
    </row>
    <row r="11" spans="1:17" ht="66" x14ac:dyDescent="0.3">
      <c r="A11" s="146" t="s">
        <v>6085</v>
      </c>
      <c r="B11" s="134" t="s">
        <v>1230</v>
      </c>
      <c r="C11" s="134">
        <v>4671</v>
      </c>
      <c r="D11" s="134" t="s">
        <v>1228</v>
      </c>
      <c r="E11" s="134" t="s">
        <v>1229</v>
      </c>
      <c r="F11" s="134">
        <v>582</v>
      </c>
      <c r="H11" s="134" t="s">
        <v>7</v>
      </c>
      <c r="J11" s="146" t="s">
        <v>6090</v>
      </c>
      <c r="K11" s="146" t="s">
        <v>6119</v>
      </c>
      <c r="M11" s="134" t="s">
        <v>6</v>
      </c>
      <c r="N11" s="134" t="s">
        <v>1153</v>
      </c>
      <c r="P11" s="135">
        <v>45261</v>
      </c>
      <c r="Q11" s="135">
        <v>45901</v>
      </c>
    </row>
    <row r="12" spans="1:17" ht="66" x14ac:dyDescent="0.3">
      <c r="A12" s="146" t="s">
        <v>6085</v>
      </c>
      <c r="B12" s="134" t="s">
        <v>168</v>
      </c>
      <c r="C12" s="134">
        <v>4625</v>
      </c>
      <c r="D12" s="134" t="s">
        <v>1417</v>
      </c>
      <c r="E12" s="134" t="s">
        <v>1418</v>
      </c>
      <c r="F12" s="134">
        <v>127</v>
      </c>
      <c r="H12" s="134" t="s">
        <v>7</v>
      </c>
      <c r="J12" s="146" t="s">
        <v>6095</v>
      </c>
      <c r="K12" s="146" t="s">
        <v>6096</v>
      </c>
      <c r="M12" s="134" t="s">
        <v>1419</v>
      </c>
      <c r="N12" s="134" t="s">
        <v>1420</v>
      </c>
      <c r="P12" s="135">
        <v>45078</v>
      </c>
      <c r="Q12" s="135">
        <v>45901</v>
      </c>
    </row>
    <row r="13" spans="1:17" ht="66" x14ac:dyDescent="0.3">
      <c r="A13" s="146" t="s">
        <v>6085</v>
      </c>
      <c r="B13" s="134" t="s">
        <v>1341</v>
      </c>
      <c r="C13" s="134">
        <v>4622</v>
      </c>
      <c r="D13" s="134" t="s">
        <v>1339</v>
      </c>
      <c r="E13" s="134" t="s">
        <v>1340</v>
      </c>
      <c r="F13" s="134">
        <v>17</v>
      </c>
      <c r="H13" s="134" t="s">
        <v>7</v>
      </c>
      <c r="J13" s="146" t="s">
        <v>6111</v>
      </c>
      <c r="K13" s="146" t="s">
        <v>6092</v>
      </c>
      <c r="M13" s="134" t="s">
        <v>6</v>
      </c>
      <c r="N13" s="134" t="s">
        <v>9</v>
      </c>
      <c r="P13" s="135">
        <v>45078</v>
      </c>
      <c r="Q13" s="135">
        <v>45901</v>
      </c>
    </row>
    <row r="14" spans="1:17" ht="92.4" x14ac:dyDescent="0.3">
      <c r="A14" s="146" t="s">
        <v>6085</v>
      </c>
      <c r="B14" s="134" t="s">
        <v>696</v>
      </c>
      <c r="C14" s="134">
        <v>4443</v>
      </c>
      <c r="D14" s="134" t="s">
        <v>2102</v>
      </c>
      <c r="E14" s="134" t="s">
        <v>2103</v>
      </c>
      <c r="F14" s="134">
        <v>168</v>
      </c>
      <c r="H14" s="134" t="s">
        <v>7</v>
      </c>
      <c r="J14" s="146" t="s">
        <v>6115</v>
      </c>
      <c r="K14" s="146" t="s">
        <v>6119</v>
      </c>
      <c r="M14" s="134" t="s">
        <v>6</v>
      </c>
      <c r="N14" s="134" t="s">
        <v>9</v>
      </c>
      <c r="P14" s="135">
        <v>44621</v>
      </c>
      <c r="Q14" s="135">
        <v>45901</v>
      </c>
    </row>
    <row r="15" spans="1:17" ht="92.4" x14ac:dyDescent="0.3">
      <c r="A15" s="146" t="s">
        <v>6085</v>
      </c>
      <c r="B15" s="134" t="s">
        <v>2478</v>
      </c>
      <c r="C15" s="134">
        <v>4307</v>
      </c>
      <c r="D15" s="134" t="s">
        <v>2475</v>
      </c>
      <c r="E15" s="134" t="s">
        <v>2476</v>
      </c>
      <c r="F15" s="134">
        <v>2600</v>
      </c>
      <c r="H15" s="134" t="s">
        <v>17</v>
      </c>
      <c r="I15" s="134" t="s">
        <v>27</v>
      </c>
      <c r="J15" s="146" t="s">
        <v>6094</v>
      </c>
      <c r="K15" s="146" t="s">
        <v>6182</v>
      </c>
      <c r="M15" s="134" t="s">
        <v>2479</v>
      </c>
      <c r="P15" s="135">
        <v>44256</v>
      </c>
      <c r="Q15" s="135">
        <v>45901</v>
      </c>
    </row>
    <row r="16" spans="1:17" ht="79.2" x14ac:dyDescent="0.3">
      <c r="A16" s="146" t="s">
        <v>6085</v>
      </c>
      <c r="B16" s="134" t="s">
        <v>168</v>
      </c>
      <c r="C16" s="134">
        <v>4276</v>
      </c>
      <c r="D16" s="134" t="s">
        <v>2501</v>
      </c>
      <c r="E16" s="134" t="s">
        <v>2502</v>
      </c>
      <c r="F16" s="134">
        <v>87</v>
      </c>
      <c r="H16" s="134" t="s">
        <v>17</v>
      </c>
      <c r="I16" s="134" t="s">
        <v>27</v>
      </c>
      <c r="J16" s="146" t="s">
        <v>6088</v>
      </c>
      <c r="K16" s="146" t="s">
        <v>6178</v>
      </c>
      <c r="M16" s="134" t="s">
        <v>2503</v>
      </c>
      <c r="N16" s="134" t="s">
        <v>2505</v>
      </c>
      <c r="P16" s="135">
        <v>44166</v>
      </c>
      <c r="Q16" s="135">
        <v>45901</v>
      </c>
    </row>
    <row r="17" spans="1:17" ht="211.2" x14ac:dyDescent="0.3">
      <c r="A17" s="146" t="s">
        <v>6085</v>
      </c>
      <c r="B17" s="134" t="s">
        <v>168</v>
      </c>
      <c r="C17" s="134">
        <v>4173</v>
      </c>
      <c r="D17" s="134" t="s">
        <v>2748</v>
      </c>
      <c r="E17" s="134" t="s">
        <v>2749</v>
      </c>
      <c r="F17" s="134">
        <v>750</v>
      </c>
      <c r="H17" s="134" t="s">
        <v>7</v>
      </c>
      <c r="J17" s="146" t="s">
        <v>6115</v>
      </c>
      <c r="K17" s="146" t="s">
        <v>6102</v>
      </c>
      <c r="M17" s="134" t="s">
        <v>2750</v>
      </c>
      <c r="N17" s="134" t="s">
        <v>2505</v>
      </c>
      <c r="P17" s="135">
        <v>43800</v>
      </c>
      <c r="Q17" s="135">
        <v>45901</v>
      </c>
    </row>
    <row r="18" spans="1:17" ht="66" x14ac:dyDescent="0.3">
      <c r="A18" s="146" t="s">
        <v>6085</v>
      </c>
      <c r="B18" s="134" t="s">
        <v>168</v>
      </c>
      <c r="C18" s="134">
        <v>4130</v>
      </c>
      <c r="D18" s="134" t="s">
        <v>2816</v>
      </c>
      <c r="E18" s="134" t="s">
        <v>2817</v>
      </c>
      <c r="F18" s="134">
        <v>122</v>
      </c>
      <c r="H18" s="134" t="s">
        <v>17</v>
      </c>
      <c r="I18" s="134" t="s">
        <v>18</v>
      </c>
      <c r="J18" s="146" t="s">
        <v>6094</v>
      </c>
      <c r="K18" s="146" t="s">
        <v>6092</v>
      </c>
      <c r="M18" s="134" t="s">
        <v>2818</v>
      </c>
      <c r="N18" s="134" t="s">
        <v>2505</v>
      </c>
      <c r="P18" s="135">
        <v>43709</v>
      </c>
      <c r="Q18" s="135">
        <v>45901</v>
      </c>
    </row>
    <row r="19" spans="1:17" ht="118.8" x14ac:dyDescent="0.3">
      <c r="A19" s="146" t="s">
        <v>6085</v>
      </c>
      <c r="B19" s="134" t="s">
        <v>168</v>
      </c>
      <c r="C19" s="134">
        <v>4020</v>
      </c>
      <c r="D19" s="134" t="s">
        <v>3004</v>
      </c>
      <c r="E19" s="134" t="s">
        <v>3005</v>
      </c>
      <c r="F19" s="134">
        <v>750</v>
      </c>
      <c r="H19" s="134" t="s">
        <v>7</v>
      </c>
      <c r="J19" s="146" t="s">
        <v>6088</v>
      </c>
      <c r="K19" s="146" t="s">
        <v>6102</v>
      </c>
      <c r="M19" s="134" t="s">
        <v>3006</v>
      </c>
      <c r="P19" s="135">
        <v>43344</v>
      </c>
      <c r="Q19" s="135">
        <v>45901</v>
      </c>
    </row>
    <row r="20" spans="1:17" ht="118.8" x14ac:dyDescent="0.3">
      <c r="A20" s="146" t="s">
        <v>6085</v>
      </c>
      <c r="B20" s="134" t="s">
        <v>2478</v>
      </c>
      <c r="C20" s="134">
        <v>3943</v>
      </c>
      <c r="D20" s="134" t="s">
        <v>3080</v>
      </c>
      <c r="E20" s="134" t="s">
        <v>3081</v>
      </c>
      <c r="F20" s="134">
        <v>250</v>
      </c>
      <c r="H20" s="134" t="s">
        <v>17</v>
      </c>
      <c r="I20" s="134" t="s">
        <v>194</v>
      </c>
      <c r="J20" s="146" t="s">
        <v>6094</v>
      </c>
      <c r="K20" s="146" t="s">
        <v>6096</v>
      </c>
      <c r="M20" s="134" t="s">
        <v>3082</v>
      </c>
      <c r="N20" s="134" t="s">
        <v>3085</v>
      </c>
      <c r="P20" s="135">
        <v>43252</v>
      </c>
      <c r="Q20" s="135">
        <v>45901</v>
      </c>
    </row>
    <row r="21" spans="1:17" ht="66" x14ac:dyDescent="0.3">
      <c r="A21" s="146" t="s">
        <v>6085</v>
      </c>
      <c r="B21" s="134" t="s">
        <v>3543</v>
      </c>
      <c r="C21" s="134">
        <v>3409</v>
      </c>
      <c r="D21" s="134" t="s">
        <v>3541</v>
      </c>
      <c r="E21" s="134" t="s">
        <v>3542</v>
      </c>
      <c r="F21" s="134">
        <v>10000</v>
      </c>
      <c r="H21" s="134" t="s">
        <v>17</v>
      </c>
      <c r="I21" s="134" t="s">
        <v>217</v>
      </c>
      <c r="J21" s="146" t="s">
        <v>6088</v>
      </c>
      <c r="K21" s="146" t="s">
        <v>6088</v>
      </c>
      <c r="M21" s="134" t="s">
        <v>3544</v>
      </c>
      <c r="O21" s="134" t="s">
        <v>3550</v>
      </c>
      <c r="P21" s="135">
        <v>42522</v>
      </c>
      <c r="Q21" s="135">
        <v>45901</v>
      </c>
    </row>
    <row r="22" spans="1:17" ht="105.6" x14ac:dyDescent="0.3">
      <c r="A22" s="146" t="s">
        <v>6085</v>
      </c>
      <c r="B22" s="134" t="s">
        <v>696</v>
      </c>
      <c r="C22" s="134">
        <v>3590</v>
      </c>
      <c r="D22" s="134" t="s">
        <v>3584</v>
      </c>
      <c r="E22" s="134" t="s">
        <v>3585</v>
      </c>
      <c r="F22" s="134">
        <v>76</v>
      </c>
      <c r="H22" s="134" t="s">
        <v>17</v>
      </c>
      <c r="I22" s="134" t="s">
        <v>27</v>
      </c>
      <c r="J22" s="146" t="s">
        <v>6088</v>
      </c>
      <c r="K22" s="146" t="s">
        <v>6088</v>
      </c>
      <c r="M22" s="134" t="s">
        <v>3586</v>
      </c>
      <c r="N22" s="134" t="s">
        <v>3591</v>
      </c>
      <c r="P22" s="135">
        <v>42339</v>
      </c>
      <c r="Q22" s="135">
        <v>45901</v>
      </c>
    </row>
    <row r="23" spans="1:17" ht="66" x14ac:dyDescent="0.3">
      <c r="A23" s="146" t="s">
        <v>6085</v>
      </c>
      <c r="B23" s="134" t="s">
        <v>168</v>
      </c>
      <c r="C23" s="134">
        <v>3457</v>
      </c>
      <c r="D23" s="134" t="s">
        <v>3645</v>
      </c>
      <c r="E23" s="134" t="s">
        <v>3646</v>
      </c>
      <c r="F23" s="134">
        <v>270</v>
      </c>
      <c r="H23" s="134" t="s">
        <v>2659</v>
      </c>
      <c r="J23" s="146" t="s">
        <v>6088</v>
      </c>
      <c r="K23" s="146" t="s">
        <v>6088</v>
      </c>
      <c r="M23" s="134" t="s">
        <v>3647</v>
      </c>
      <c r="P23" s="135">
        <v>42248</v>
      </c>
      <c r="Q23" s="135">
        <v>45901</v>
      </c>
    </row>
    <row r="24" spans="1:17" ht="52.8" x14ac:dyDescent="0.3">
      <c r="A24" s="146" t="s">
        <v>6085</v>
      </c>
      <c r="B24" s="134" t="s">
        <v>168</v>
      </c>
      <c r="C24" s="134">
        <v>3419</v>
      </c>
      <c r="D24" s="134" t="s">
        <v>3665</v>
      </c>
      <c r="E24" s="134" t="s">
        <v>3666</v>
      </c>
      <c r="H24" s="134" t="s">
        <v>2659</v>
      </c>
      <c r="J24" s="146" t="s">
        <v>6088</v>
      </c>
      <c r="K24" s="146" t="s">
        <v>6088</v>
      </c>
      <c r="M24" s="134" t="s">
        <v>3668</v>
      </c>
      <c r="P24" s="135">
        <v>42156</v>
      </c>
      <c r="Q24" s="135">
        <v>45901</v>
      </c>
    </row>
    <row r="25" spans="1:17" ht="158.4" x14ac:dyDescent="0.3">
      <c r="A25" s="146" t="s">
        <v>6085</v>
      </c>
      <c r="B25" s="134" t="s">
        <v>798</v>
      </c>
      <c r="C25" s="134">
        <v>3371</v>
      </c>
      <c r="D25" s="134" t="s">
        <v>3742</v>
      </c>
      <c r="E25" s="134" t="s">
        <v>3743</v>
      </c>
      <c r="F25" s="134">
        <v>5500</v>
      </c>
      <c r="H25" s="134" t="s">
        <v>17</v>
      </c>
      <c r="I25" s="134" t="s">
        <v>18</v>
      </c>
      <c r="J25" s="146" t="s">
        <v>6097</v>
      </c>
      <c r="K25" s="146" t="s">
        <v>6119</v>
      </c>
      <c r="M25" s="134" t="s">
        <v>3744</v>
      </c>
      <c r="N25" s="134" t="s">
        <v>3750</v>
      </c>
      <c r="O25" s="134" t="s">
        <v>3751</v>
      </c>
      <c r="P25" s="135">
        <v>42064</v>
      </c>
      <c r="Q25" s="135">
        <v>45901</v>
      </c>
    </row>
    <row r="26" spans="1:17" ht="92.4" x14ac:dyDescent="0.3">
      <c r="A26" s="146" t="s">
        <v>6085</v>
      </c>
      <c r="B26" s="134" t="s">
        <v>3927</v>
      </c>
      <c r="C26" s="134">
        <v>3242</v>
      </c>
      <c r="D26" s="134" t="s">
        <v>3925</v>
      </c>
      <c r="E26" s="134" t="s">
        <v>3926</v>
      </c>
      <c r="F26" s="134">
        <v>120</v>
      </c>
      <c r="H26" s="134" t="s">
        <v>17</v>
      </c>
      <c r="I26" s="134" t="s">
        <v>27</v>
      </c>
      <c r="J26" s="146" t="s">
        <v>6088</v>
      </c>
      <c r="K26" s="146" t="s">
        <v>6088</v>
      </c>
      <c r="M26" s="134" t="s">
        <v>3928</v>
      </c>
      <c r="N26" s="134" t="s">
        <v>3078</v>
      </c>
      <c r="O26" s="134" t="s">
        <v>3079</v>
      </c>
      <c r="P26" s="135">
        <v>41699</v>
      </c>
      <c r="Q26" s="135">
        <v>45901</v>
      </c>
    </row>
    <row r="27" spans="1:17" ht="79.2" x14ac:dyDescent="0.3">
      <c r="A27" s="146" t="s">
        <v>6085</v>
      </c>
      <c r="B27" s="134" t="s">
        <v>168</v>
      </c>
      <c r="C27" s="134">
        <v>3190</v>
      </c>
      <c r="D27" s="134" t="s">
        <v>4043</v>
      </c>
      <c r="E27" s="134" t="s">
        <v>4044</v>
      </c>
      <c r="F27" s="134">
        <v>120</v>
      </c>
      <c r="H27" s="134" t="s">
        <v>17</v>
      </c>
      <c r="I27" s="134" t="s">
        <v>27</v>
      </c>
      <c r="J27" s="146" t="s">
        <v>6088</v>
      </c>
      <c r="K27" s="146" t="s">
        <v>6088</v>
      </c>
      <c r="M27" s="134" t="s">
        <v>4045</v>
      </c>
      <c r="N27" s="134" t="s">
        <v>4050</v>
      </c>
      <c r="P27" s="135">
        <v>41518</v>
      </c>
      <c r="Q27" s="135">
        <v>45901</v>
      </c>
    </row>
    <row r="28" spans="1:17" ht="145.19999999999999" x14ac:dyDescent="0.3">
      <c r="A28" s="146" t="s">
        <v>6085</v>
      </c>
      <c r="B28" s="134" t="s">
        <v>798</v>
      </c>
      <c r="C28" s="134">
        <v>3064</v>
      </c>
      <c r="D28" s="134" t="s">
        <v>4138</v>
      </c>
      <c r="E28" s="134" t="s">
        <v>4139</v>
      </c>
      <c r="F28" s="134">
        <v>22000</v>
      </c>
      <c r="H28" s="134" t="s">
        <v>17</v>
      </c>
      <c r="J28" s="146" t="s">
        <v>6088</v>
      </c>
      <c r="K28" s="146" t="s">
        <v>6088</v>
      </c>
      <c r="M28" s="134" t="s">
        <v>4140</v>
      </c>
      <c r="O28" s="134" t="s">
        <v>4145</v>
      </c>
      <c r="P28" s="135">
        <v>41244</v>
      </c>
      <c r="Q28" s="135">
        <v>45901</v>
      </c>
    </row>
    <row r="29" spans="1:17" ht="184.8" x14ac:dyDescent="0.3">
      <c r="A29" s="146" t="s">
        <v>6085</v>
      </c>
      <c r="B29" s="134" t="s">
        <v>168</v>
      </c>
      <c r="C29" s="134">
        <v>3070</v>
      </c>
      <c r="D29" s="134" t="s">
        <v>4131</v>
      </c>
      <c r="E29" s="134" t="s">
        <v>4132</v>
      </c>
      <c r="F29" s="134">
        <v>5000</v>
      </c>
      <c r="H29" s="134" t="s">
        <v>17</v>
      </c>
      <c r="J29" s="146" t="s">
        <v>6088</v>
      </c>
      <c r="K29" s="146" t="s">
        <v>6088</v>
      </c>
      <c r="M29" s="134" t="s">
        <v>4133</v>
      </c>
      <c r="N29" s="134" t="s">
        <v>4136</v>
      </c>
      <c r="O29" s="134" t="s">
        <v>4137</v>
      </c>
      <c r="P29" s="135">
        <v>41244</v>
      </c>
      <c r="Q29" s="135">
        <v>45901</v>
      </c>
    </row>
    <row r="30" spans="1:17" ht="132" x14ac:dyDescent="0.3">
      <c r="A30" s="146" t="s">
        <v>6085</v>
      </c>
      <c r="B30" s="134" t="s">
        <v>168</v>
      </c>
      <c r="C30" s="134">
        <v>3028</v>
      </c>
      <c r="D30" s="134" t="s">
        <v>4219</v>
      </c>
      <c r="E30" s="134" t="s">
        <v>4220</v>
      </c>
      <c r="F30" s="134">
        <v>6000</v>
      </c>
      <c r="H30" s="134" t="s">
        <v>17</v>
      </c>
      <c r="J30" s="146" t="s">
        <v>6088</v>
      </c>
      <c r="K30" s="146" t="s">
        <v>6088</v>
      </c>
      <c r="M30" s="134" t="s">
        <v>4222</v>
      </c>
      <c r="N30" s="134" t="s">
        <v>4224</v>
      </c>
      <c r="O30" s="134" t="s">
        <v>4225</v>
      </c>
      <c r="P30" s="135">
        <v>41153</v>
      </c>
      <c r="Q30" s="135">
        <v>45901</v>
      </c>
    </row>
    <row r="31" spans="1:17" ht="79.2" x14ac:dyDescent="0.3">
      <c r="A31" s="146" t="s">
        <v>6085</v>
      </c>
      <c r="B31" s="134" t="s">
        <v>3927</v>
      </c>
      <c r="C31" s="134">
        <v>2930</v>
      </c>
      <c r="D31" s="134" t="s">
        <v>4406</v>
      </c>
      <c r="E31" s="134" t="s">
        <v>4407</v>
      </c>
      <c r="F31" s="134">
        <v>15</v>
      </c>
      <c r="H31" s="134" t="s">
        <v>17</v>
      </c>
      <c r="I31" s="134" t="s">
        <v>217</v>
      </c>
      <c r="J31" s="146" t="s">
        <v>6088</v>
      </c>
      <c r="K31" s="146" t="s">
        <v>6088</v>
      </c>
      <c r="M31" s="134" t="s">
        <v>4408</v>
      </c>
      <c r="N31" s="134" t="s">
        <v>4409</v>
      </c>
      <c r="P31" s="135">
        <v>40878</v>
      </c>
      <c r="Q31" s="135">
        <v>45901</v>
      </c>
    </row>
    <row r="32" spans="1:17" ht="79.2" x14ac:dyDescent="0.3">
      <c r="A32" s="146" t="s">
        <v>6085</v>
      </c>
      <c r="B32" s="134" t="s">
        <v>696</v>
      </c>
      <c r="C32" s="134">
        <v>2929</v>
      </c>
      <c r="D32" s="134" t="s">
        <v>4402</v>
      </c>
      <c r="E32" s="134" t="s">
        <v>4403</v>
      </c>
      <c r="F32" s="134">
        <v>15</v>
      </c>
      <c r="H32" s="134" t="s">
        <v>17</v>
      </c>
      <c r="I32" s="134" t="s">
        <v>27</v>
      </c>
      <c r="J32" s="146" t="s">
        <v>6088</v>
      </c>
      <c r="K32" s="146" t="s">
        <v>6088</v>
      </c>
      <c r="M32" s="134" t="s">
        <v>4404</v>
      </c>
      <c r="N32" s="134" t="s">
        <v>4405</v>
      </c>
      <c r="P32" s="135">
        <v>40878</v>
      </c>
      <c r="Q32" s="135">
        <v>45901</v>
      </c>
    </row>
    <row r="33" spans="1:17" ht="52.8" x14ac:dyDescent="0.3">
      <c r="A33" s="146" t="s">
        <v>6085</v>
      </c>
      <c r="B33" s="134" t="s">
        <v>4427</v>
      </c>
      <c r="C33" s="134">
        <v>2922</v>
      </c>
      <c r="D33" s="134" t="s">
        <v>4425</v>
      </c>
      <c r="E33" s="134" t="s">
        <v>4426</v>
      </c>
      <c r="F33" s="134">
        <v>15</v>
      </c>
      <c r="H33" s="134" t="s">
        <v>17</v>
      </c>
      <c r="I33" s="134" t="s">
        <v>27</v>
      </c>
      <c r="J33" s="146" t="s">
        <v>6088</v>
      </c>
      <c r="K33" s="146" t="s">
        <v>6088</v>
      </c>
      <c r="M33" s="134" t="s">
        <v>4428</v>
      </c>
      <c r="N33" s="134" t="s">
        <v>4433</v>
      </c>
      <c r="P33" s="135">
        <v>40878</v>
      </c>
      <c r="Q33" s="135">
        <v>45901</v>
      </c>
    </row>
    <row r="34" spans="1:17" ht="211.2" x14ac:dyDescent="0.3">
      <c r="A34" s="146" t="s">
        <v>6085</v>
      </c>
      <c r="B34" s="134" t="s">
        <v>3927</v>
      </c>
      <c r="C34" s="134">
        <v>2932</v>
      </c>
      <c r="D34" s="134" t="s">
        <v>4419</v>
      </c>
      <c r="E34" s="134" t="s">
        <v>4420</v>
      </c>
      <c r="H34" s="134" t="s">
        <v>17</v>
      </c>
      <c r="J34" s="146" t="s">
        <v>6088</v>
      </c>
      <c r="K34" s="146" t="s">
        <v>6088</v>
      </c>
      <c r="M34" s="134" t="s">
        <v>4408</v>
      </c>
      <c r="N34" s="134" t="s">
        <v>4409</v>
      </c>
      <c r="P34" s="135">
        <v>40878</v>
      </c>
      <c r="Q34" s="135">
        <v>45901</v>
      </c>
    </row>
    <row r="35" spans="1:17" ht="52.8" x14ac:dyDescent="0.3">
      <c r="A35" s="146" t="s">
        <v>6085</v>
      </c>
      <c r="B35" s="134" t="s">
        <v>4585</v>
      </c>
      <c r="C35" s="134">
        <v>2758</v>
      </c>
      <c r="D35" s="134" t="s">
        <v>4583</v>
      </c>
      <c r="E35" s="134" t="s">
        <v>4584</v>
      </c>
      <c r="F35" s="134">
        <v>70</v>
      </c>
      <c r="H35" s="134" t="s">
        <v>2659</v>
      </c>
      <c r="J35" s="146" t="s">
        <v>6088</v>
      </c>
      <c r="K35" s="146" t="s">
        <v>6088</v>
      </c>
      <c r="M35" s="134" t="s">
        <v>4586</v>
      </c>
      <c r="N35" s="134" t="s">
        <v>4591</v>
      </c>
      <c r="P35" s="135">
        <v>40513</v>
      </c>
      <c r="Q35" s="135">
        <v>45901</v>
      </c>
    </row>
    <row r="36" spans="1:17" ht="118.8" x14ac:dyDescent="0.3">
      <c r="A36" s="146" t="s">
        <v>6085</v>
      </c>
      <c r="B36" s="134" t="s">
        <v>3927</v>
      </c>
      <c r="C36" s="134">
        <v>2746</v>
      </c>
      <c r="D36" s="134" t="s">
        <v>4569</v>
      </c>
      <c r="E36" s="134" t="s">
        <v>4570</v>
      </c>
      <c r="F36" s="134">
        <v>30</v>
      </c>
      <c r="H36" s="134" t="s">
        <v>17</v>
      </c>
      <c r="J36" s="146" t="s">
        <v>6088</v>
      </c>
      <c r="K36" s="146" t="s">
        <v>6088</v>
      </c>
      <c r="M36" s="134" t="s">
        <v>4573</v>
      </c>
      <c r="N36" s="134" t="s">
        <v>4574</v>
      </c>
      <c r="O36" s="134" t="s">
        <v>4575</v>
      </c>
      <c r="P36" s="135">
        <v>40513</v>
      </c>
      <c r="Q36" s="135">
        <v>45901</v>
      </c>
    </row>
    <row r="37" spans="1:17" ht="171.6" x14ac:dyDescent="0.3">
      <c r="A37" s="146" t="s">
        <v>6085</v>
      </c>
      <c r="B37" s="134" t="s">
        <v>4660</v>
      </c>
      <c r="C37" s="134">
        <v>2612</v>
      </c>
      <c r="D37" s="134" t="s">
        <v>4658</v>
      </c>
      <c r="E37" s="134" t="s">
        <v>4659</v>
      </c>
      <c r="F37" s="134">
        <v>1000</v>
      </c>
      <c r="H37" s="134" t="s">
        <v>2659</v>
      </c>
      <c r="J37" s="146" t="s">
        <v>6088</v>
      </c>
      <c r="K37" s="146" t="s">
        <v>6088</v>
      </c>
      <c r="M37" s="134" t="s">
        <v>4661</v>
      </c>
      <c r="N37" s="134" t="s">
        <v>4668</v>
      </c>
      <c r="P37" s="135">
        <v>40330</v>
      </c>
      <c r="Q37" s="135">
        <v>45901</v>
      </c>
    </row>
    <row r="38" spans="1:17" ht="158.4" x14ac:dyDescent="0.3">
      <c r="A38" s="146" t="s">
        <v>6085</v>
      </c>
      <c r="B38" s="134" t="s">
        <v>4774</v>
      </c>
      <c r="C38" s="134">
        <v>2524</v>
      </c>
      <c r="D38" s="134" t="s">
        <v>4772</v>
      </c>
      <c r="E38" s="134" t="s">
        <v>4773</v>
      </c>
      <c r="F38" s="134">
        <v>216</v>
      </c>
      <c r="H38" s="134" t="s">
        <v>17</v>
      </c>
      <c r="I38" s="134" t="s">
        <v>27</v>
      </c>
      <c r="J38" s="146" t="s">
        <v>6088</v>
      </c>
      <c r="K38" s="146" t="s">
        <v>6088</v>
      </c>
      <c r="N38" s="134" t="s">
        <v>4779</v>
      </c>
      <c r="P38" s="135">
        <v>40148</v>
      </c>
      <c r="Q38" s="135">
        <v>45901</v>
      </c>
    </row>
    <row r="39" spans="1:17" ht="92.4" x14ac:dyDescent="0.3">
      <c r="A39" s="146" t="s">
        <v>6085</v>
      </c>
      <c r="B39" s="134" t="s">
        <v>2478</v>
      </c>
      <c r="C39" s="134">
        <v>2338</v>
      </c>
      <c r="D39" s="134" t="s">
        <v>4918</v>
      </c>
      <c r="E39" s="134" t="s">
        <v>4919</v>
      </c>
      <c r="F39" s="134">
        <v>300</v>
      </c>
      <c r="H39" s="134" t="s">
        <v>17</v>
      </c>
      <c r="I39" s="134" t="s">
        <v>27</v>
      </c>
      <c r="J39" s="146" t="s">
        <v>6088</v>
      </c>
      <c r="K39" s="146" t="s">
        <v>6088</v>
      </c>
      <c r="M39" s="134" t="s">
        <v>4920</v>
      </c>
      <c r="N39" s="134" t="s">
        <v>4824</v>
      </c>
      <c r="P39" s="135">
        <v>39783</v>
      </c>
      <c r="Q39" s="135">
        <v>45901</v>
      </c>
    </row>
    <row r="40" spans="1:17" ht="79.2" x14ac:dyDescent="0.3">
      <c r="A40" s="146" t="s">
        <v>6085</v>
      </c>
      <c r="B40" s="134" t="s">
        <v>2478</v>
      </c>
      <c r="C40" s="134">
        <v>2325</v>
      </c>
      <c r="D40" s="134" t="s">
        <v>4925</v>
      </c>
      <c r="E40" s="134" t="s">
        <v>4926</v>
      </c>
      <c r="H40" s="134" t="s">
        <v>17</v>
      </c>
      <c r="I40" s="134" t="s">
        <v>217</v>
      </c>
      <c r="J40" s="146" t="s">
        <v>6088</v>
      </c>
      <c r="K40" s="146" t="s">
        <v>6088</v>
      </c>
      <c r="M40" s="134" t="s">
        <v>4927</v>
      </c>
      <c r="N40" s="134" t="s">
        <v>4932</v>
      </c>
      <c r="P40" s="135">
        <v>39783</v>
      </c>
      <c r="Q40" s="135">
        <v>45901</v>
      </c>
    </row>
    <row r="41" spans="1:17" ht="171.6" x14ac:dyDescent="0.3">
      <c r="A41" s="146" t="s">
        <v>6085</v>
      </c>
      <c r="B41" s="134" t="s">
        <v>2478</v>
      </c>
      <c r="C41" s="134">
        <v>2326</v>
      </c>
      <c r="D41" s="134" t="s">
        <v>4948</v>
      </c>
      <c r="E41" s="134" t="s">
        <v>4949</v>
      </c>
      <c r="F41" s="134">
        <v>3400</v>
      </c>
      <c r="H41" s="134" t="s">
        <v>2659</v>
      </c>
      <c r="J41" s="146" t="s">
        <v>6088</v>
      </c>
      <c r="K41" s="146" t="s">
        <v>6088</v>
      </c>
      <c r="M41" s="134" t="s">
        <v>4950</v>
      </c>
      <c r="N41" s="134" t="s">
        <v>4956</v>
      </c>
      <c r="O41" s="134" t="s">
        <v>4957</v>
      </c>
      <c r="P41" s="135">
        <v>39783</v>
      </c>
      <c r="Q41" s="135">
        <v>45901</v>
      </c>
    </row>
    <row r="42" spans="1:17" ht="66" x14ac:dyDescent="0.3">
      <c r="A42" s="146" t="s">
        <v>6085</v>
      </c>
      <c r="B42" s="134" t="s">
        <v>696</v>
      </c>
      <c r="C42" s="134">
        <v>2296</v>
      </c>
      <c r="D42" s="134" t="s">
        <v>4986</v>
      </c>
      <c r="E42" s="134" t="s">
        <v>4987</v>
      </c>
      <c r="F42" s="134">
        <v>360</v>
      </c>
      <c r="H42" s="134" t="s">
        <v>17</v>
      </c>
      <c r="I42" s="134" t="s">
        <v>217</v>
      </c>
      <c r="J42" s="146" t="s">
        <v>6088</v>
      </c>
      <c r="K42" s="146" t="s">
        <v>6088</v>
      </c>
      <c r="M42" s="134" t="s">
        <v>4819</v>
      </c>
      <c r="N42" s="134" t="s">
        <v>4824</v>
      </c>
      <c r="P42" s="135">
        <v>39692</v>
      </c>
      <c r="Q42" s="135">
        <v>45901</v>
      </c>
    </row>
    <row r="43" spans="1:17" ht="211.2" x14ac:dyDescent="0.3">
      <c r="A43" s="146" t="s">
        <v>6085</v>
      </c>
      <c r="B43" s="134" t="s">
        <v>696</v>
      </c>
      <c r="C43" s="134">
        <v>2245</v>
      </c>
      <c r="D43" s="134" t="s">
        <v>4996</v>
      </c>
      <c r="E43" s="134" t="s">
        <v>4997</v>
      </c>
      <c r="F43" s="134">
        <v>8360</v>
      </c>
      <c r="H43" s="134" t="s">
        <v>7</v>
      </c>
      <c r="J43" s="146" t="s">
        <v>6098</v>
      </c>
      <c r="K43" s="146" t="s">
        <v>6088</v>
      </c>
      <c r="M43" s="134" t="s">
        <v>4999</v>
      </c>
      <c r="N43" s="134" t="s">
        <v>5006</v>
      </c>
      <c r="O43" s="134" t="s">
        <v>5007</v>
      </c>
      <c r="P43" s="135">
        <v>39600</v>
      </c>
      <c r="Q43" s="135">
        <v>45901</v>
      </c>
    </row>
    <row r="44" spans="1:17" ht="171.6" x14ac:dyDescent="0.3">
      <c r="A44" s="146" t="s">
        <v>6085</v>
      </c>
      <c r="B44" s="134" t="s">
        <v>798</v>
      </c>
      <c r="C44" s="134">
        <v>1767</v>
      </c>
      <c r="D44" s="134" t="s">
        <v>5336</v>
      </c>
      <c r="E44" s="134" t="s">
        <v>5337</v>
      </c>
      <c r="F44" s="134">
        <v>90</v>
      </c>
      <c r="H44" s="134" t="s">
        <v>2659</v>
      </c>
      <c r="J44" s="146" t="s">
        <v>6088</v>
      </c>
      <c r="K44" s="146" t="s">
        <v>6088</v>
      </c>
      <c r="M44" s="134" t="s">
        <v>5338</v>
      </c>
      <c r="N44" s="134" t="s">
        <v>5343</v>
      </c>
      <c r="P44" s="135">
        <v>38869</v>
      </c>
      <c r="Q44" s="135">
        <v>45901</v>
      </c>
    </row>
    <row r="45" spans="1:17" ht="158.4" x14ac:dyDescent="0.3">
      <c r="A45" s="146" t="s">
        <v>6085</v>
      </c>
      <c r="B45" s="134" t="s">
        <v>5419</v>
      </c>
      <c r="C45" s="134">
        <v>1644</v>
      </c>
      <c r="D45" s="134" t="s">
        <v>5417</v>
      </c>
      <c r="E45" s="134" t="s">
        <v>5418</v>
      </c>
      <c r="F45" s="134">
        <v>1300</v>
      </c>
      <c r="H45" s="134" t="s">
        <v>17</v>
      </c>
      <c r="I45" s="134" t="s">
        <v>27</v>
      </c>
      <c r="J45" s="146" t="s">
        <v>6088</v>
      </c>
      <c r="K45" s="146" t="s">
        <v>6088</v>
      </c>
      <c r="M45" s="134" t="s">
        <v>5420</v>
      </c>
      <c r="N45" s="134" t="s">
        <v>5425</v>
      </c>
      <c r="O45" s="134" t="s">
        <v>5426</v>
      </c>
      <c r="P45" s="135">
        <v>38777</v>
      </c>
      <c r="Q45" s="135">
        <v>45901</v>
      </c>
    </row>
    <row r="46" spans="1:17" ht="79.2" x14ac:dyDescent="0.3">
      <c r="A46" s="146" t="s">
        <v>6085</v>
      </c>
      <c r="B46" s="134" t="s">
        <v>5502</v>
      </c>
      <c r="C46" s="134">
        <v>1501</v>
      </c>
      <c r="D46" s="134" t="s">
        <v>5500</v>
      </c>
      <c r="E46" s="134" t="s">
        <v>5501</v>
      </c>
      <c r="F46" s="134">
        <v>50</v>
      </c>
      <c r="H46" s="134" t="s">
        <v>17</v>
      </c>
      <c r="J46" s="146" t="s">
        <v>6088</v>
      </c>
      <c r="K46" s="146" t="s">
        <v>6088</v>
      </c>
      <c r="M46" s="134" t="s">
        <v>5503</v>
      </c>
      <c r="N46" s="134" t="s">
        <v>5508</v>
      </c>
      <c r="P46" s="135">
        <v>38596</v>
      </c>
      <c r="Q46" s="135">
        <v>45901</v>
      </c>
    </row>
    <row r="47" spans="1:17" ht="224.4" x14ac:dyDescent="0.3">
      <c r="A47" s="146" t="s">
        <v>6085</v>
      </c>
      <c r="B47" s="134" t="s">
        <v>2478</v>
      </c>
      <c r="C47" s="134">
        <v>1080</v>
      </c>
      <c r="D47" s="134" t="s">
        <v>5701</v>
      </c>
      <c r="E47" s="134" t="s">
        <v>5702</v>
      </c>
      <c r="F47" s="134">
        <v>2900</v>
      </c>
      <c r="H47" s="134" t="s">
        <v>17</v>
      </c>
      <c r="J47" s="146" t="s">
        <v>6088</v>
      </c>
      <c r="K47" s="146" t="s">
        <v>6088</v>
      </c>
      <c r="M47" s="134" t="s">
        <v>5703</v>
      </c>
      <c r="N47" s="134" t="s">
        <v>5709</v>
      </c>
      <c r="O47" s="134" t="s">
        <v>5710</v>
      </c>
      <c r="P47" s="135">
        <v>38047</v>
      </c>
      <c r="Q47" s="135">
        <v>45901</v>
      </c>
    </row>
    <row r="48" spans="1:17" ht="105.6" x14ac:dyDescent="0.3">
      <c r="A48" s="146" t="s">
        <v>6085</v>
      </c>
      <c r="B48" s="134" t="s">
        <v>2478</v>
      </c>
      <c r="C48" s="134">
        <v>1074</v>
      </c>
      <c r="D48" s="134" t="s">
        <v>5711</v>
      </c>
      <c r="E48" s="134" t="s">
        <v>5712</v>
      </c>
      <c r="F48" s="134">
        <v>5160</v>
      </c>
      <c r="H48" s="134" t="s">
        <v>2659</v>
      </c>
      <c r="J48" s="146" t="s">
        <v>6088</v>
      </c>
      <c r="K48" s="146" t="s">
        <v>6088</v>
      </c>
      <c r="M48" s="134" t="s">
        <v>5713</v>
      </c>
      <c r="N48" s="134" t="s">
        <v>5718</v>
      </c>
      <c r="O48" s="134" t="s">
        <v>5719</v>
      </c>
      <c r="P48" s="135">
        <v>38047</v>
      </c>
      <c r="Q48" s="135">
        <v>45901</v>
      </c>
    </row>
    <row r="49" spans="1:17" ht="92.4" x14ac:dyDescent="0.3">
      <c r="A49" s="146" t="s">
        <v>6085</v>
      </c>
      <c r="B49" s="134" t="s">
        <v>4660</v>
      </c>
      <c r="C49" s="134">
        <v>864</v>
      </c>
      <c r="D49" s="134" t="s">
        <v>5769</v>
      </c>
      <c r="E49" s="134" t="s">
        <v>5770</v>
      </c>
      <c r="F49" s="134">
        <v>21</v>
      </c>
      <c r="H49" s="134" t="s">
        <v>2659</v>
      </c>
      <c r="J49" s="146" t="s">
        <v>6088</v>
      </c>
      <c r="K49" s="146" t="s">
        <v>6088</v>
      </c>
      <c r="M49" s="134" t="s">
        <v>5771</v>
      </c>
      <c r="N49" s="134" t="s">
        <v>5776</v>
      </c>
      <c r="P49" s="135">
        <v>37681</v>
      </c>
      <c r="Q49" s="135">
        <v>45901</v>
      </c>
    </row>
    <row r="50" spans="1:17" ht="211.2" x14ac:dyDescent="0.3">
      <c r="A50" s="146" t="s">
        <v>6085</v>
      </c>
      <c r="B50" s="134" t="s">
        <v>5838</v>
      </c>
      <c r="C50" s="134">
        <v>819</v>
      </c>
      <c r="D50" s="134" t="s">
        <v>5836</v>
      </c>
      <c r="E50" s="134" t="s">
        <v>5837</v>
      </c>
      <c r="F50" s="134">
        <v>2400</v>
      </c>
      <c r="H50" s="134" t="s">
        <v>2659</v>
      </c>
      <c r="J50" s="146" t="s">
        <v>6088</v>
      </c>
      <c r="K50" s="146" t="s">
        <v>6088</v>
      </c>
      <c r="M50" s="134" t="s">
        <v>5839</v>
      </c>
      <c r="N50" s="134" t="s">
        <v>5845</v>
      </c>
      <c r="O50" s="134" t="s">
        <v>5846</v>
      </c>
      <c r="P50" s="135">
        <v>37408</v>
      </c>
      <c r="Q50" s="135">
        <v>45901</v>
      </c>
    </row>
    <row r="51" spans="1:17" ht="66" x14ac:dyDescent="0.3">
      <c r="A51" s="146" t="s">
        <v>6085</v>
      </c>
      <c r="B51" s="134" t="s">
        <v>6057</v>
      </c>
      <c r="C51" s="134">
        <v>322</v>
      </c>
      <c r="D51" s="134" t="s">
        <v>6055</v>
      </c>
      <c r="E51" s="134" t="s">
        <v>6056</v>
      </c>
      <c r="F51" s="134">
        <v>175</v>
      </c>
      <c r="H51" s="134" t="s">
        <v>17</v>
      </c>
      <c r="J51" s="146" t="s">
        <v>6088</v>
      </c>
      <c r="K51" s="146" t="s">
        <v>6088</v>
      </c>
      <c r="M51" s="134" t="s">
        <v>4999</v>
      </c>
      <c r="N51" s="134" t="s">
        <v>5006</v>
      </c>
      <c r="P51" s="135">
        <v>35765</v>
      </c>
      <c r="Q51" s="135">
        <v>45901</v>
      </c>
    </row>
  </sheetData>
  <pageMargins left="0.7" right="0.7"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CA63C-CF68-4AC8-9BEC-F03489BDB481}">
  <dimension ref="A1:Q20"/>
  <sheetViews>
    <sheetView workbookViewId="0">
      <selection activeCell="A2" sqref="A2"/>
    </sheetView>
  </sheetViews>
  <sheetFormatPr defaultColWidth="8.77734375" defaultRowHeight="13.2" x14ac:dyDescent="0.3"/>
  <cols>
    <col min="1" max="1" width="15.21875" style="134" customWidth="1"/>
    <col min="2" max="2" width="17.21875" style="134" customWidth="1"/>
    <col min="3" max="3" width="10.109375" style="134" customWidth="1"/>
    <col min="4" max="4" width="17.77734375" style="134" customWidth="1"/>
    <col min="5" max="5" width="28.6640625" style="134" customWidth="1"/>
    <col min="6" max="6" width="10.77734375" style="134" customWidth="1"/>
    <col min="7" max="7" width="14.88671875" style="134" customWidth="1"/>
    <col min="8" max="9" width="13.77734375" style="134" customWidth="1"/>
    <col min="10" max="10" width="11.88671875" style="134" customWidth="1"/>
    <col min="11" max="11" width="13.44140625" style="134" customWidth="1"/>
    <col min="12" max="12" width="12.77734375" style="134" customWidth="1"/>
    <col min="13" max="13" width="14.44140625" style="134" customWidth="1"/>
    <col min="14" max="14" width="13.21875" style="134" customWidth="1"/>
    <col min="15" max="15" width="19" style="134" customWidth="1"/>
    <col min="16" max="16" width="12" style="134" customWidth="1"/>
    <col min="17" max="17" width="11.21875" style="134" customWidth="1"/>
    <col min="18" max="16384" width="8.77734375" style="134"/>
  </cols>
  <sheetData>
    <row r="1" spans="1:17" ht="44.55" customHeight="1"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66" x14ac:dyDescent="0.3">
      <c r="A2" s="147" t="s">
        <v>6086</v>
      </c>
      <c r="B2" s="134" t="s">
        <v>297</v>
      </c>
      <c r="C2" s="134">
        <v>4866</v>
      </c>
      <c r="D2" s="134" t="s">
        <v>295</v>
      </c>
      <c r="E2" s="134" t="s">
        <v>296</v>
      </c>
      <c r="H2" s="134" t="s">
        <v>17</v>
      </c>
      <c r="I2" s="134" t="s">
        <v>217</v>
      </c>
      <c r="J2" s="147" t="s">
        <v>6088</v>
      </c>
      <c r="K2" s="147" t="s">
        <v>6088</v>
      </c>
      <c r="M2" s="134" t="s">
        <v>298</v>
      </c>
      <c r="P2" s="135">
        <v>45717</v>
      </c>
      <c r="Q2" s="135">
        <v>45901</v>
      </c>
    </row>
    <row r="3" spans="1:17" ht="92.4" x14ac:dyDescent="0.3">
      <c r="A3" s="147" t="s">
        <v>6086</v>
      </c>
      <c r="B3" s="134" t="s">
        <v>361</v>
      </c>
      <c r="C3" s="134">
        <v>4884</v>
      </c>
      <c r="D3" s="134" t="s">
        <v>359</v>
      </c>
      <c r="E3" s="134" t="s">
        <v>360</v>
      </c>
      <c r="F3" s="134">
        <v>2970</v>
      </c>
      <c r="H3" s="134" t="s">
        <v>17</v>
      </c>
      <c r="I3" s="134" t="s">
        <v>217</v>
      </c>
      <c r="J3" s="147" t="s">
        <v>6104</v>
      </c>
      <c r="K3" s="147" t="s">
        <v>6178</v>
      </c>
      <c r="M3" s="134" t="s">
        <v>362</v>
      </c>
      <c r="P3" s="135">
        <v>45717</v>
      </c>
      <c r="Q3" s="135">
        <v>45901</v>
      </c>
    </row>
    <row r="4" spans="1:17" ht="79.2" x14ac:dyDescent="0.3">
      <c r="A4" s="147" t="s">
        <v>6086</v>
      </c>
      <c r="B4" s="134" t="s">
        <v>490</v>
      </c>
      <c r="C4" s="134">
        <v>4842</v>
      </c>
      <c r="D4" s="134" t="s">
        <v>488</v>
      </c>
      <c r="E4" s="134" t="s">
        <v>489</v>
      </c>
      <c r="F4" s="134">
        <v>600</v>
      </c>
      <c r="H4" s="134" t="s">
        <v>17</v>
      </c>
      <c r="J4" s="147" t="s">
        <v>6088</v>
      </c>
      <c r="K4" s="147" t="s">
        <v>6178</v>
      </c>
      <c r="M4" s="134" t="s">
        <v>485</v>
      </c>
      <c r="N4" s="134" t="s">
        <v>487</v>
      </c>
      <c r="P4" s="135">
        <v>45627</v>
      </c>
      <c r="Q4" s="135">
        <v>45901</v>
      </c>
    </row>
    <row r="5" spans="1:17" ht="52.8" x14ac:dyDescent="0.3">
      <c r="A5" s="147" t="s">
        <v>6086</v>
      </c>
      <c r="B5" s="134" t="s">
        <v>526</v>
      </c>
      <c r="C5" s="134">
        <v>4794</v>
      </c>
      <c r="D5" s="134" t="s">
        <v>524</v>
      </c>
      <c r="E5" s="134" t="s">
        <v>525</v>
      </c>
      <c r="H5" s="134" t="s">
        <v>17</v>
      </c>
      <c r="I5" s="134" t="s">
        <v>217</v>
      </c>
      <c r="J5" s="147" t="s">
        <v>6110</v>
      </c>
      <c r="K5" s="147" t="s">
        <v>6178</v>
      </c>
      <c r="M5" s="134" t="s">
        <v>527</v>
      </c>
      <c r="N5" s="134" t="s">
        <v>528</v>
      </c>
      <c r="P5" s="135">
        <v>45536</v>
      </c>
      <c r="Q5" s="135">
        <v>45901</v>
      </c>
    </row>
    <row r="6" spans="1:17" ht="105.6" x14ac:dyDescent="0.3">
      <c r="A6" s="147" t="s">
        <v>6086</v>
      </c>
      <c r="B6" s="134" t="s">
        <v>2442</v>
      </c>
      <c r="C6" s="134">
        <v>4306</v>
      </c>
      <c r="D6" s="134" t="s">
        <v>2440</v>
      </c>
      <c r="E6" s="134" t="s">
        <v>2441</v>
      </c>
      <c r="F6" s="134">
        <v>713</v>
      </c>
      <c r="H6" s="134" t="s">
        <v>17</v>
      </c>
      <c r="I6" s="134" t="s">
        <v>27</v>
      </c>
      <c r="J6" s="147" t="s">
        <v>6094</v>
      </c>
      <c r="K6" s="147" t="s">
        <v>6108</v>
      </c>
      <c r="M6" s="134" t="s">
        <v>2443</v>
      </c>
      <c r="P6" s="135">
        <v>44256</v>
      </c>
      <c r="Q6" s="135">
        <v>45901</v>
      </c>
    </row>
    <row r="7" spans="1:17" ht="66" x14ac:dyDescent="0.3">
      <c r="A7" s="147" t="s">
        <v>6086</v>
      </c>
      <c r="B7" s="134" t="s">
        <v>2997</v>
      </c>
      <c r="C7" s="134">
        <v>4021</v>
      </c>
      <c r="D7" s="134" t="s">
        <v>2995</v>
      </c>
      <c r="E7" s="134" t="s">
        <v>2996</v>
      </c>
      <c r="F7" s="134">
        <v>82</v>
      </c>
      <c r="H7" s="134" t="s">
        <v>17</v>
      </c>
      <c r="I7" s="134" t="s">
        <v>27</v>
      </c>
      <c r="J7" s="147" t="s">
        <v>6088</v>
      </c>
      <c r="K7" s="147" t="s">
        <v>6088</v>
      </c>
      <c r="M7" s="134" t="s">
        <v>2998</v>
      </c>
      <c r="P7" s="135">
        <v>43344</v>
      </c>
      <c r="Q7" s="135">
        <v>45901</v>
      </c>
    </row>
    <row r="8" spans="1:17" ht="132" x14ac:dyDescent="0.3">
      <c r="A8" s="147" t="s">
        <v>6086</v>
      </c>
      <c r="B8" s="134" t="s">
        <v>3601</v>
      </c>
      <c r="C8" s="134">
        <v>3584</v>
      </c>
      <c r="D8" s="134" t="s">
        <v>3599</v>
      </c>
      <c r="E8" s="134" t="s">
        <v>3600</v>
      </c>
      <c r="F8" s="134">
        <v>600</v>
      </c>
      <c r="H8" s="134" t="s">
        <v>17</v>
      </c>
      <c r="I8" s="134" t="s">
        <v>217</v>
      </c>
      <c r="J8" s="147" t="s">
        <v>6088</v>
      </c>
      <c r="K8" s="147" t="s">
        <v>6088</v>
      </c>
      <c r="M8" s="134" t="s">
        <v>3602</v>
      </c>
      <c r="O8" s="134" t="s">
        <v>3609</v>
      </c>
      <c r="P8" s="135">
        <v>42339</v>
      </c>
      <c r="Q8" s="135">
        <v>45901</v>
      </c>
    </row>
    <row r="9" spans="1:17" ht="79.2" x14ac:dyDescent="0.3">
      <c r="A9" s="147" t="s">
        <v>6086</v>
      </c>
      <c r="B9" s="134" t="s">
        <v>4412</v>
      </c>
      <c r="C9" s="134">
        <v>2931</v>
      </c>
      <c r="D9" s="134" t="s">
        <v>4410</v>
      </c>
      <c r="E9" s="134" t="s">
        <v>4411</v>
      </c>
      <c r="H9" s="134" t="s">
        <v>7</v>
      </c>
      <c r="J9" s="147" t="s">
        <v>6138</v>
      </c>
      <c r="K9" s="147" t="s">
        <v>6088</v>
      </c>
      <c r="M9" s="134" t="s">
        <v>4413</v>
      </c>
      <c r="N9" s="134" t="s">
        <v>4418</v>
      </c>
      <c r="P9" s="135">
        <v>40878</v>
      </c>
      <c r="Q9" s="135">
        <v>45901</v>
      </c>
    </row>
    <row r="10" spans="1:17" ht="105.6" x14ac:dyDescent="0.3">
      <c r="A10" s="147" t="s">
        <v>6086</v>
      </c>
      <c r="B10" s="134" t="s">
        <v>4412</v>
      </c>
      <c r="C10" s="134">
        <v>2789</v>
      </c>
      <c r="D10" s="134" t="s">
        <v>4531</v>
      </c>
      <c r="E10" s="134" t="s">
        <v>4532</v>
      </c>
      <c r="H10" s="134" t="s">
        <v>17</v>
      </c>
      <c r="J10" s="147" t="s">
        <v>6088</v>
      </c>
      <c r="K10" s="147" t="s">
        <v>6102</v>
      </c>
      <c r="M10" s="134" t="s">
        <v>4533</v>
      </c>
      <c r="N10" s="134" t="s">
        <v>4538</v>
      </c>
      <c r="O10" s="134" t="s">
        <v>4539</v>
      </c>
      <c r="P10" s="135">
        <v>40603</v>
      </c>
      <c r="Q10" s="135">
        <v>45901</v>
      </c>
    </row>
    <row r="11" spans="1:17" ht="132" x14ac:dyDescent="0.3">
      <c r="A11" s="147" t="s">
        <v>6086</v>
      </c>
      <c r="B11" s="134" t="s">
        <v>4866</v>
      </c>
      <c r="C11" s="134">
        <v>2421</v>
      </c>
      <c r="D11" s="134" t="s">
        <v>4864</v>
      </c>
      <c r="E11" s="134" t="s">
        <v>4865</v>
      </c>
      <c r="F11" s="134">
        <v>1040</v>
      </c>
      <c r="H11" s="134" t="s">
        <v>2659</v>
      </c>
      <c r="J11" s="147" t="s">
        <v>6088</v>
      </c>
      <c r="K11" s="147" t="s">
        <v>6088</v>
      </c>
      <c r="M11" s="134" t="s">
        <v>4867</v>
      </c>
      <c r="N11" s="134" t="s">
        <v>4872</v>
      </c>
      <c r="P11" s="135">
        <v>39965</v>
      </c>
      <c r="Q11" s="135">
        <v>45901</v>
      </c>
    </row>
    <row r="12" spans="1:17" ht="92.4" x14ac:dyDescent="0.3">
      <c r="A12" s="147" t="s">
        <v>6086</v>
      </c>
      <c r="B12" s="134" t="s">
        <v>526</v>
      </c>
      <c r="C12" s="134">
        <v>2316</v>
      </c>
      <c r="D12" s="134" t="s">
        <v>4895</v>
      </c>
      <c r="E12" s="134" t="s">
        <v>4896</v>
      </c>
      <c r="F12" s="134">
        <v>100</v>
      </c>
      <c r="H12" s="134" t="s">
        <v>17</v>
      </c>
      <c r="I12" s="134" t="s">
        <v>27</v>
      </c>
      <c r="J12" s="147" t="s">
        <v>6088</v>
      </c>
      <c r="K12" s="147" t="s">
        <v>6088</v>
      </c>
      <c r="M12" s="134" t="s">
        <v>4897</v>
      </c>
      <c r="N12" s="134" t="s">
        <v>4902</v>
      </c>
      <c r="O12" s="134" t="s">
        <v>4903</v>
      </c>
      <c r="P12" s="135">
        <v>39783</v>
      </c>
      <c r="Q12" s="135">
        <v>45901</v>
      </c>
    </row>
    <row r="13" spans="1:17" ht="132" x14ac:dyDescent="0.3">
      <c r="A13" s="147" t="s">
        <v>6086</v>
      </c>
      <c r="B13" s="134" t="s">
        <v>5052</v>
      </c>
      <c r="C13" s="134">
        <v>2142</v>
      </c>
      <c r="D13" s="134" t="s">
        <v>5050</v>
      </c>
      <c r="E13" s="134" t="s">
        <v>5051</v>
      </c>
      <c r="F13" s="134">
        <v>46</v>
      </c>
      <c r="H13" s="134" t="s">
        <v>17</v>
      </c>
      <c r="I13" s="134" t="s">
        <v>27</v>
      </c>
      <c r="J13" s="147" t="s">
        <v>6088</v>
      </c>
      <c r="K13" s="147" t="s">
        <v>6088</v>
      </c>
      <c r="M13" s="134" t="s">
        <v>5053</v>
      </c>
      <c r="N13" s="134" t="s">
        <v>5058</v>
      </c>
      <c r="P13" s="135">
        <v>39508</v>
      </c>
      <c r="Q13" s="135">
        <v>45901</v>
      </c>
    </row>
    <row r="14" spans="1:17" ht="264" x14ac:dyDescent="0.3">
      <c r="A14" s="147" t="s">
        <v>6086</v>
      </c>
      <c r="B14" s="134" t="s">
        <v>5061</v>
      </c>
      <c r="C14" s="134">
        <v>2164</v>
      </c>
      <c r="D14" s="134" t="s">
        <v>5059</v>
      </c>
      <c r="E14" s="134" t="s">
        <v>5060</v>
      </c>
      <c r="F14" s="134">
        <v>2460</v>
      </c>
      <c r="H14" s="134" t="s">
        <v>17</v>
      </c>
      <c r="J14" s="147" t="s">
        <v>6088</v>
      </c>
      <c r="K14" s="147" t="s">
        <v>6088</v>
      </c>
      <c r="M14" s="134" t="s">
        <v>5062</v>
      </c>
      <c r="N14" s="134" t="s">
        <v>5068</v>
      </c>
      <c r="O14" s="134" t="s">
        <v>5069</v>
      </c>
      <c r="P14" s="135">
        <v>39508</v>
      </c>
      <c r="Q14" s="135">
        <v>45901</v>
      </c>
    </row>
    <row r="15" spans="1:17" ht="79.2" x14ac:dyDescent="0.3">
      <c r="A15" s="147" t="s">
        <v>6086</v>
      </c>
      <c r="B15" s="134" t="s">
        <v>5372</v>
      </c>
      <c r="C15" s="134">
        <v>1722</v>
      </c>
      <c r="D15" s="134" t="s">
        <v>5370</v>
      </c>
      <c r="E15" s="134" t="s">
        <v>5371</v>
      </c>
      <c r="F15" s="134">
        <v>483</v>
      </c>
      <c r="H15" s="134" t="s">
        <v>2659</v>
      </c>
      <c r="J15" s="147" t="s">
        <v>6088</v>
      </c>
      <c r="K15" s="147" t="s">
        <v>6088</v>
      </c>
      <c r="M15" s="134" t="s">
        <v>5373</v>
      </c>
      <c r="P15" s="135">
        <v>38869</v>
      </c>
      <c r="Q15" s="135">
        <v>45901</v>
      </c>
    </row>
    <row r="16" spans="1:17" ht="52.8" x14ac:dyDescent="0.3">
      <c r="A16" s="147" t="s">
        <v>6086</v>
      </c>
      <c r="B16" s="134" t="s">
        <v>5453</v>
      </c>
      <c r="C16" s="134">
        <v>1600</v>
      </c>
      <c r="D16" s="134" t="s">
        <v>5451</v>
      </c>
      <c r="E16" s="134" t="s">
        <v>5452</v>
      </c>
      <c r="F16" s="134">
        <v>100</v>
      </c>
      <c r="H16" s="134" t="s">
        <v>17</v>
      </c>
      <c r="I16" s="134" t="s">
        <v>27</v>
      </c>
      <c r="J16" s="147" t="s">
        <v>6088</v>
      </c>
      <c r="K16" s="147" t="s">
        <v>6088</v>
      </c>
      <c r="M16" s="134" t="s">
        <v>5454</v>
      </c>
      <c r="N16" s="134" t="s">
        <v>5459</v>
      </c>
      <c r="P16" s="135">
        <v>38687</v>
      </c>
      <c r="Q16" s="135">
        <v>45901</v>
      </c>
    </row>
    <row r="17" spans="1:17" ht="92.4" x14ac:dyDescent="0.3">
      <c r="A17" s="147" t="s">
        <v>6086</v>
      </c>
      <c r="B17" s="134" t="s">
        <v>5694</v>
      </c>
      <c r="C17" s="134">
        <v>1159</v>
      </c>
      <c r="D17" s="134" t="s">
        <v>5691</v>
      </c>
      <c r="E17" s="134" t="s">
        <v>5692</v>
      </c>
      <c r="F17" s="134">
        <v>517</v>
      </c>
      <c r="H17" s="134" t="s">
        <v>2659</v>
      </c>
      <c r="J17" s="147" t="s">
        <v>6088</v>
      </c>
      <c r="K17" s="147" t="s">
        <v>6088</v>
      </c>
      <c r="M17" s="134" t="s">
        <v>5695</v>
      </c>
      <c r="N17" s="134" t="s">
        <v>5700</v>
      </c>
      <c r="P17" s="135">
        <v>38139</v>
      </c>
      <c r="Q17" s="135">
        <v>45901</v>
      </c>
    </row>
    <row r="18" spans="1:17" ht="184.8" x14ac:dyDescent="0.3">
      <c r="A18" s="147" t="s">
        <v>6086</v>
      </c>
      <c r="B18" s="134" t="s">
        <v>5722</v>
      </c>
      <c r="C18" s="134">
        <v>1089</v>
      </c>
      <c r="D18" s="134" t="s">
        <v>5720</v>
      </c>
      <c r="E18" s="134" t="s">
        <v>5721</v>
      </c>
      <c r="F18" s="134">
        <v>45</v>
      </c>
      <c r="H18" s="134" t="s">
        <v>17</v>
      </c>
      <c r="I18" s="134" t="s">
        <v>27</v>
      </c>
      <c r="J18" s="147" t="s">
        <v>6088</v>
      </c>
      <c r="K18" s="147" t="s">
        <v>6088</v>
      </c>
      <c r="M18" s="134" t="s">
        <v>5723</v>
      </c>
      <c r="N18" s="134" t="s">
        <v>5724</v>
      </c>
      <c r="P18" s="135">
        <v>38047</v>
      </c>
      <c r="Q18" s="135">
        <v>45901</v>
      </c>
    </row>
    <row r="19" spans="1:17" ht="250.8" x14ac:dyDescent="0.3">
      <c r="A19" s="147" t="s">
        <v>6086</v>
      </c>
      <c r="B19" s="134" t="s">
        <v>5727</v>
      </c>
      <c r="C19" s="134">
        <v>1082</v>
      </c>
      <c r="D19" s="134" t="s">
        <v>5725</v>
      </c>
      <c r="E19" s="134" t="s">
        <v>5726</v>
      </c>
      <c r="F19" s="134">
        <v>144</v>
      </c>
      <c r="H19" s="134" t="s">
        <v>17</v>
      </c>
      <c r="I19" s="134" t="s">
        <v>217</v>
      </c>
      <c r="J19" s="147" t="s">
        <v>6088</v>
      </c>
      <c r="K19" s="147" t="s">
        <v>6088</v>
      </c>
      <c r="M19" s="134" t="s">
        <v>5728</v>
      </c>
      <c r="N19" s="134" t="s">
        <v>5733</v>
      </c>
      <c r="O19" s="134" t="s">
        <v>5734</v>
      </c>
      <c r="P19" s="135">
        <v>38047</v>
      </c>
      <c r="Q19" s="135">
        <v>45901</v>
      </c>
    </row>
    <row r="20" spans="1:17" ht="92.4" x14ac:dyDescent="0.3">
      <c r="A20" s="147" t="s">
        <v>6086</v>
      </c>
      <c r="B20" s="134" t="s">
        <v>4866</v>
      </c>
      <c r="C20" s="134">
        <v>315</v>
      </c>
      <c r="D20" s="134" t="s">
        <v>5988</v>
      </c>
      <c r="E20" s="134" t="s">
        <v>5989</v>
      </c>
      <c r="F20" s="134">
        <v>275</v>
      </c>
      <c r="H20" s="134" t="s">
        <v>17</v>
      </c>
      <c r="I20" s="134" t="s">
        <v>217</v>
      </c>
      <c r="J20" s="147" t="s">
        <v>6088</v>
      </c>
      <c r="K20" s="147" t="s">
        <v>6088</v>
      </c>
      <c r="N20" s="134" t="s">
        <v>5995</v>
      </c>
      <c r="P20" s="135">
        <v>35765</v>
      </c>
      <c r="Q20" s="135">
        <v>45901</v>
      </c>
    </row>
  </sheetData>
  <pageMargins left="0.7" right="0.7" top="0.75" bottom="0.75" header="0.3" footer="0.3"/>
  <pageSetup paperSize="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5286-FC8A-4B9A-BD55-E61FFBF443FC}">
  <dimension ref="A1:Q37"/>
  <sheetViews>
    <sheetView zoomScaleNormal="100" workbookViewId="0">
      <selection activeCell="D4" sqref="D4"/>
    </sheetView>
  </sheetViews>
  <sheetFormatPr defaultColWidth="8.77734375" defaultRowHeight="13.2" x14ac:dyDescent="0.3"/>
  <cols>
    <col min="1" max="1" width="15.21875" style="134" customWidth="1"/>
    <col min="2" max="2" width="20.88671875" style="134" customWidth="1"/>
    <col min="3" max="3" width="10" style="134" customWidth="1"/>
    <col min="4" max="4" width="19.44140625" style="134" customWidth="1"/>
    <col min="5" max="5" width="29.21875" style="134" customWidth="1"/>
    <col min="6" max="6" width="11.88671875" style="134" customWidth="1"/>
    <col min="7" max="7" width="14.44140625" style="134" customWidth="1"/>
    <col min="8" max="8" width="14" style="134" customWidth="1"/>
    <col min="9" max="9" width="15.6640625" style="134" customWidth="1"/>
    <col min="10" max="10" width="12.5546875" style="134" customWidth="1"/>
    <col min="11" max="11" width="12.33203125" style="134" customWidth="1"/>
    <col min="12" max="12" width="14.109375" style="134" customWidth="1"/>
    <col min="13" max="13" width="17.77734375" style="134" customWidth="1"/>
    <col min="14" max="14" width="14.88671875" style="134" customWidth="1"/>
    <col min="15" max="15" width="16.5546875" style="134" customWidth="1"/>
    <col min="16" max="17" width="12" style="134" customWidth="1"/>
    <col min="18" max="16384" width="8.77734375" style="134"/>
  </cols>
  <sheetData>
    <row r="1" spans="1:17" ht="39.6"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79.2" x14ac:dyDescent="0.3">
      <c r="A2" s="148" t="s">
        <v>6081</v>
      </c>
      <c r="B2" s="134" t="s">
        <v>31</v>
      </c>
      <c r="C2" s="134">
        <v>4928</v>
      </c>
      <c r="D2" s="134" t="s">
        <v>29</v>
      </c>
      <c r="E2" s="134" t="s">
        <v>30</v>
      </c>
      <c r="F2" s="134">
        <v>58</v>
      </c>
      <c r="G2" s="134" t="s">
        <v>2</v>
      </c>
      <c r="H2" s="134" t="s">
        <v>7</v>
      </c>
      <c r="J2" s="148" t="s">
        <v>6087</v>
      </c>
      <c r="K2" s="148" t="s">
        <v>6092</v>
      </c>
      <c r="M2" s="134" t="s">
        <v>6</v>
      </c>
      <c r="N2" s="134" t="s">
        <v>9</v>
      </c>
      <c r="P2" s="135">
        <v>45901</v>
      </c>
      <c r="Q2" s="135">
        <v>45901</v>
      </c>
    </row>
    <row r="3" spans="1:17" ht="105.6" x14ac:dyDescent="0.3">
      <c r="A3" s="148" t="s">
        <v>6081</v>
      </c>
      <c r="B3" s="134" t="s">
        <v>402</v>
      </c>
      <c r="C3" s="134">
        <v>4843</v>
      </c>
      <c r="D3" s="134" t="s">
        <v>483</v>
      </c>
      <c r="E3" s="134" t="s">
        <v>484</v>
      </c>
      <c r="F3" s="134">
        <v>600</v>
      </c>
      <c r="H3" s="134" t="s">
        <v>17</v>
      </c>
      <c r="J3" s="148" t="s">
        <v>6104</v>
      </c>
      <c r="K3" s="148" t="s">
        <v>6178</v>
      </c>
      <c r="M3" s="134" t="s">
        <v>485</v>
      </c>
      <c r="N3" s="134" t="s">
        <v>487</v>
      </c>
      <c r="P3" s="135">
        <v>45627</v>
      </c>
      <c r="Q3" s="135">
        <v>45901</v>
      </c>
    </row>
    <row r="4" spans="1:17" ht="264" x14ac:dyDescent="0.3">
      <c r="A4" s="148" t="s">
        <v>6081</v>
      </c>
      <c r="B4" s="134" t="s">
        <v>402</v>
      </c>
      <c r="C4" s="134">
        <v>4834</v>
      </c>
      <c r="D4" s="134" t="s">
        <v>399</v>
      </c>
      <c r="E4" s="134" t="s">
        <v>400</v>
      </c>
      <c r="F4" s="134">
        <v>1200</v>
      </c>
      <c r="H4" s="134" t="s">
        <v>7</v>
      </c>
      <c r="J4" s="148" t="s">
        <v>6095</v>
      </c>
      <c r="K4" s="148" t="s">
        <v>6102</v>
      </c>
      <c r="M4" s="134" t="s">
        <v>403</v>
      </c>
      <c r="P4" s="135">
        <v>45627</v>
      </c>
      <c r="Q4" s="135">
        <v>45901</v>
      </c>
    </row>
    <row r="5" spans="1:17" ht="145.19999999999999" x14ac:dyDescent="0.3">
      <c r="A5" s="148" t="s">
        <v>6081</v>
      </c>
      <c r="B5" s="134" t="s">
        <v>406</v>
      </c>
      <c r="C5" s="134">
        <v>4833</v>
      </c>
      <c r="D5" s="134" t="s">
        <v>404</v>
      </c>
      <c r="E5" s="134" t="s">
        <v>405</v>
      </c>
      <c r="F5" s="134">
        <v>350</v>
      </c>
      <c r="H5" s="134" t="s">
        <v>17</v>
      </c>
      <c r="I5" s="134" t="s">
        <v>27</v>
      </c>
      <c r="J5" s="148" t="s">
        <v>6088</v>
      </c>
      <c r="K5" s="148" t="s">
        <v>6089</v>
      </c>
      <c r="M5" s="134" t="s">
        <v>407</v>
      </c>
      <c r="P5" s="135">
        <v>45627</v>
      </c>
      <c r="Q5" s="135">
        <v>45901</v>
      </c>
    </row>
    <row r="6" spans="1:17" ht="105.6" x14ac:dyDescent="0.3">
      <c r="A6" s="148" t="s">
        <v>6081</v>
      </c>
      <c r="B6" s="134" t="s">
        <v>420</v>
      </c>
      <c r="C6" s="134">
        <v>4823</v>
      </c>
      <c r="D6" s="134" t="s">
        <v>418</v>
      </c>
      <c r="E6" s="134" t="s">
        <v>419</v>
      </c>
      <c r="F6" s="134">
        <v>47</v>
      </c>
      <c r="H6" s="134" t="s">
        <v>7</v>
      </c>
      <c r="J6" s="148" t="s">
        <v>6106</v>
      </c>
      <c r="K6" s="148" t="s">
        <v>6089</v>
      </c>
      <c r="M6" s="134" t="s">
        <v>6</v>
      </c>
      <c r="N6" s="134" t="s">
        <v>9</v>
      </c>
      <c r="P6" s="135">
        <v>45627</v>
      </c>
      <c r="Q6" s="135">
        <v>45901</v>
      </c>
    </row>
    <row r="7" spans="1:17" ht="26.4" x14ac:dyDescent="0.3">
      <c r="A7" s="148" t="s">
        <v>6081</v>
      </c>
      <c r="B7" s="134" t="s">
        <v>1244</v>
      </c>
      <c r="C7" s="134">
        <v>4659</v>
      </c>
      <c r="D7" s="134" t="s">
        <v>1242</v>
      </c>
      <c r="E7" s="134" t="s">
        <v>1243</v>
      </c>
      <c r="F7" s="134">
        <v>17</v>
      </c>
      <c r="H7" s="134" t="s">
        <v>7</v>
      </c>
      <c r="J7" s="148" t="s">
        <v>6106</v>
      </c>
      <c r="K7" s="148" t="s">
        <v>6094</v>
      </c>
      <c r="M7" s="134" t="s">
        <v>1245</v>
      </c>
      <c r="N7" s="134" t="s">
        <v>1246</v>
      </c>
      <c r="P7" s="135">
        <v>45170</v>
      </c>
      <c r="Q7" s="135">
        <v>45901</v>
      </c>
    </row>
    <row r="8" spans="1:17" ht="66" x14ac:dyDescent="0.3">
      <c r="A8" s="148" t="s">
        <v>6081</v>
      </c>
      <c r="B8" s="134" t="s">
        <v>1827</v>
      </c>
      <c r="C8" s="134">
        <v>4516</v>
      </c>
      <c r="D8" s="134" t="s">
        <v>1825</v>
      </c>
      <c r="E8" s="134" t="s">
        <v>1826</v>
      </c>
      <c r="F8" s="134">
        <v>48</v>
      </c>
      <c r="H8" s="134" t="s">
        <v>7</v>
      </c>
      <c r="J8" s="148" t="s">
        <v>6113</v>
      </c>
      <c r="K8" s="148" t="s">
        <v>6094</v>
      </c>
      <c r="M8" s="134" t="s">
        <v>6</v>
      </c>
      <c r="N8" s="134" t="s">
        <v>9</v>
      </c>
      <c r="P8" s="135">
        <v>44805</v>
      </c>
      <c r="Q8" s="135">
        <v>45901</v>
      </c>
    </row>
    <row r="9" spans="1:17" ht="79.2" x14ac:dyDescent="0.3">
      <c r="A9" s="148" t="s">
        <v>6081</v>
      </c>
      <c r="B9" s="134" t="s">
        <v>2100</v>
      </c>
      <c r="C9" s="134">
        <v>4457</v>
      </c>
      <c r="D9" s="134" t="s">
        <v>2098</v>
      </c>
      <c r="E9" s="134" t="s">
        <v>2099</v>
      </c>
      <c r="F9" s="134">
        <v>200</v>
      </c>
      <c r="H9" s="134" t="s">
        <v>17</v>
      </c>
      <c r="I9" s="134" t="s">
        <v>27</v>
      </c>
      <c r="J9" s="148" t="s">
        <v>6088</v>
      </c>
      <c r="K9" s="148" t="s">
        <v>6088</v>
      </c>
      <c r="M9" s="134" t="s">
        <v>2101</v>
      </c>
      <c r="P9" s="135">
        <v>44621</v>
      </c>
      <c r="Q9" s="135">
        <v>45901</v>
      </c>
    </row>
    <row r="10" spans="1:17" ht="66" x14ac:dyDescent="0.3">
      <c r="A10" s="148" t="s">
        <v>6081</v>
      </c>
      <c r="B10" s="134" t="s">
        <v>1827</v>
      </c>
      <c r="C10" s="134">
        <v>4254</v>
      </c>
      <c r="D10" s="134" t="s">
        <v>2537</v>
      </c>
      <c r="E10" s="134" t="s">
        <v>2538</v>
      </c>
      <c r="F10" s="134">
        <v>16</v>
      </c>
      <c r="H10" s="134" t="s">
        <v>7</v>
      </c>
      <c r="J10" s="148" t="s">
        <v>6121</v>
      </c>
      <c r="K10" s="148" t="s">
        <v>6108</v>
      </c>
      <c r="M10" s="134" t="s">
        <v>6</v>
      </c>
      <c r="N10" s="134" t="s">
        <v>9</v>
      </c>
      <c r="P10" s="135">
        <v>44075</v>
      </c>
      <c r="Q10" s="135">
        <v>45901</v>
      </c>
    </row>
    <row r="11" spans="1:17" ht="158.4" x14ac:dyDescent="0.3">
      <c r="A11" s="148" t="s">
        <v>6081</v>
      </c>
      <c r="B11" s="134" t="s">
        <v>2100</v>
      </c>
      <c r="C11" s="134">
        <v>4171</v>
      </c>
      <c r="D11" s="134" t="s">
        <v>2760</v>
      </c>
      <c r="E11" s="134" t="s">
        <v>2761</v>
      </c>
      <c r="F11" s="134">
        <v>2500</v>
      </c>
      <c r="H11" s="134" t="s">
        <v>17</v>
      </c>
      <c r="J11" s="148" t="s">
        <v>6088</v>
      </c>
      <c r="K11" s="148" t="s">
        <v>6088</v>
      </c>
      <c r="M11" s="134" t="s">
        <v>2763</v>
      </c>
      <c r="P11" s="135">
        <v>43800</v>
      </c>
      <c r="Q11" s="135">
        <v>45901</v>
      </c>
    </row>
    <row r="12" spans="1:17" ht="52.8" x14ac:dyDescent="0.3">
      <c r="A12" s="148" t="s">
        <v>6081</v>
      </c>
      <c r="B12" s="134" t="s">
        <v>402</v>
      </c>
      <c r="C12" s="134">
        <v>4142</v>
      </c>
      <c r="D12" s="134" t="s">
        <v>2819</v>
      </c>
      <c r="E12" s="134" t="s">
        <v>2820</v>
      </c>
      <c r="F12" s="134">
        <v>20</v>
      </c>
      <c r="H12" s="134" t="s">
        <v>17</v>
      </c>
      <c r="I12" s="134" t="s">
        <v>194</v>
      </c>
      <c r="J12" s="148" t="s">
        <v>6088</v>
      </c>
      <c r="K12" s="148" t="s">
        <v>6088</v>
      </c>
      <c r="M12" s="134" t="s">
        <v>2821</v>
      </c>
      <c r="N12" s="134" t="s">
        <v>2826</v>
      </c>
      <c r="P12" s="135">
        <v>43709</v>
      </c>
      <c r="Q12" s="135">
        <v>45901</v>
      </c>
    </row>
    <row r="13" spans="1:17" ht="105.6" x14ac:dyDescent="0.3">
      <c r="A13" s="148" t="s">
        <v>6081</v>
      </c>
      <c r="B13" s="134" t="s">
        <v>420</v>
      </c>
      <c r="C13" s="134">
        <v>3975</v>
      </c>
      <c r="D13" s="134" t="s">
        <v>3011</v>
      </c>
      <c r="E13" s="134" t="s">
        <v>3012</v>
      </c>
      <c r="F13" s="134">
        <v>590</v>
      </c>
      <c r="H13" s="134" t="s">
        <v>7</v>
      </c>
      <c r="J13" s="148" t="s">
        <v>6090</v>
      </c>
      <c r="K13" s="148" t="s">
        <v>6108</v>
      </c>
      <c r="M13" s="134" t="s">
        <v>527</v>
      </c>
      <c r="N13" s="134" t="s">
        <v>3013</v>
      </c>
      <c r="P13" s="135">
        <v>43344</v>
      </c>
      <c r="Q13" s="135">
        <v>45901</v>
      </c>
    </row>
    <row r="14" spans="1:17" ht="79.2" x14ac:dyDescent="0.3">
      <c r="A14" s="148" t="s">
        <v>6081</v>
      </c>
      <c r="B14" s="134" t="s">
        <v>3246</v>
      </c>
      <c r="C14" s="134">
        <v>3908</v>
      </c>
      <c r="D14" s="134" t="s">
        <v>3244</v>
      </c>
      <c r="E14" s="134" t="s">
        <v>3245</v>
      </c>
      <c r="F14" s="134">
        <v>50</v>
      </c>
      <c r="H14" s="134" t="s">
        <v>17</v>
      </c>
      <c r="J14" s="148" t="s">
        <v>6088</v>
      </c>
      <c r="K14" s="148" t="s">
        <v>6088</v>
      </c>
      <c r="M14" s="134" t="s">
        <v>3247</v>
      </c>
      <c r="N14" s="134" t="s">
        <v>3248</v>
      </c>
      <c r="P14" s="135">
        <v>43070</v>
      </c>
      <c r="Q14" s="135">
        <v>45901</v>
      </c>
    </row>
    <row r="15" spans="1:17" ht="79.2" x14ac:dyDescent="0.3">
      <c r="A15" s="148" t="s">
        <v>6081</v>
      </c>
      <c r="B15" s="134" t="s">
        <v>2100</v>
      </c>
      <c r="C15" s="134">
        <v>3383</v>
      </c>
      <c r="D15" s="134" t="s">
        <v>3704</v>
      </c>
      <c r="E15" s="134" t="s">
        <v>3705</v>
      </c>
      <c r="F15" s="134">
        <v>1500</v>
      </c>
      <c r="H15" s="134" t="s">
        <v>17</v>
      </c>
      <c r="I15" s="134" t="s">
        <v>194</v>
      </c>
      <c r="J15" s="148" t="s">
        <v>6088</v>
      </c>
      <c r="K15" s="148" t="s">
        <v>6088</v>
      </c>
      <c r="M15" s="134" t="s">
        <v>3706</v>
      </c>
      <c r="N15" s="134" t="s">
        <v>3711</v>
      </c>
      <c r="O15" s="134" t="s">
        <v>3712</v>
      </c>
      <c r="P15" s="135">
        <v>42064</v>
      </c>
      <c r="Q15" s="135">
        <v>45901</v>
      </c>
    </row>
    <row r="16" spans="1:17" ht="79.2" x14ac:dyDescent="0.3">
      <c r="A16" s="148" t="s">
        <v>6081</v>
      </c>
      <c r="B16" s="134" t="s">
        <v>3246</v>
      </c>
      <c r="C16" s="134">
        <v>3375</v>
      </c>
      <c r="D16" s="134" t="s">
        <v>3722</v>
      </c>
      <c r="E16" s="134" t="s">
        <v>3723</v>
      </c>
      <c r="F16" s="134">
        <v>480</v>
      </c>
      <c r="H16" s="134" t="s">
        <v>17</v>
      </c>
      <c r="I16" s="134" t="s">
        <v>27</v>
      </c>
      <c r="J16" s="148" t="s">
        <v>6088</v>
      </c>
      <c r="K16" s="148" t="s">
        <v>6088</v>
      </c>
      <c r="M16" s="134" t="s">
        <v>3724</v>
      </c>
      <c r="N16" s="134" t="s">
        <v>3248</v>
      </c>
      <c r="O16" s="134" t="s">
        <v>3731</v>
      </c>
      <c r="P16" s="135">
        <v>42064</v>
      </c>
      <c r="Q16" s="135">
        <v>45901</v>
      </c>
    </row>
    <row r="17" spans="1:17" ht="118.8" x14ac:dyDescent="0.3">
      <c r="A17" s="148" t="s">
        <v>6081</v>
      </c>
      <c r="B17" s="134" t="s">
        <v>4053</v>
      </c>
      <c r="C17" s="134">
        <v>3166</v>
      </c>
      <c r="D17" s="134" t="s">
        <v>4051</v>
      </c>
      <c r="E17" s="134" t="s">
        <v>4052</v>
      </c>
      <c r="F17" s="134">
        <v>1700</v>
      </c>
      <c r="H17" s="134" t="s">
        <v>7</v>
      </c>
      <c r="J17" s="148" t="s">
        <v>6118</v>
      </c>
      <c r="K17" s="148" t="s">
        <v>6088</v>
      </c>
      <c r="M17" s="134" t="s">
        <v>4054</v>
      </c>
      <c r="N17" s="134" t="s">
        <v>4055</v>
      </c>
      <c r="P17" s="135">
        <v>41518</v>
      </c>
      <c r="Q17" s="135">
        <v>45901</v>
      </c>
    </row>
    <row r="18" spans="1:17" ht="79.2" x14ac:dyDescent="0.3">
      <c r="A18" s="148" t="s">
        <v>6081</v>
      </c>
      <c r="B18" s="134" t="s">
        <v>31</v>
      </c>
      <c r="C18" s="134">
        <v>3144</v>
      </c>
      <c r="D18" s="134" t="s">
        <v>4096</v>
      </c>
      <c r="E18" s="134" t="s">
        <v>4097</v>
      </c>
      <c r="F18" s="134">
        <v>40</v>
      </c>
      <c r="H18" s="134" t="s">
        <v>17</v>
      </c>
      <c r="I18" s="134" t="s">
        <v>18</v>
      </c>
      <c r="J18" s="148" t="s">
        <v>6088</v>
      </c>
      <c r="K18" s="148" t="s">
        <v>6088</v>
      </c>
      <c r="M18" s="134" t="s">
        <v>4098</v>
      </c>
      <c r="N18" s="134" t="s">
        <v>4103</v>
      </c>
      <c r="P18" s="135">
        <v>41426</v>
      </c>
      <c r="Q18" s="135">
        <v>45901</v>
      </c>
    </row>
    <row r="19" spans="1:17" ht="92.4" x14ac:dyDescent="0.3">
      <c r="A19" s="148" t="s">
        <v>6081</v>
      </c>
      <c r="B19" s="134" t="s">
        <v>4148</v>
      </c>
      <c r="C19" s="134">
        <v>3066</v>
      </c>
      <c r="D19" s="134" t="s">
        <v>4146</v>
      </c>
      <c r="E19" s="134" t="s">
        <v>4147</v>
      </c>
      <c r="F19" s="134">
        <v>600</v>
      </c>
      <c r="H19" s="134" t="s">
        <v>17</v>
      </c>
      <c r="I19" s="134" t="s">
        <v>27</v>
      </c>
      <c r="J19" s="148" t="s">
        <v>6088</v>
      </c>
      <c r="K19" s="148" t="s">
        <v>6179</v>
      </c>
      <c r="M19" s="134" t="s">
        <v>4149</v>
      </c>
      <c r="N19" s="134" t="s">
        <v>4151</v>
      </c>
      <c r="P19" s="135">
        <v>41244</v>
      </c>
      <c r="Q19" s="135">
        <v>45901</v>
      </c>
    </row>
    <row r="20" spans="1:17" ht="92.4" x14ac:dyDescent="0.3">
      <c r="A20" s="148" t="s">
        <v>6081</v>
      </c>
      <c r="B20" s="134" t="s">
        <v>3246</v>
      </c>
      <c r="C20" s="134">
        <v>3067</v>
      </c>
      <c r="D20" s="134" t="s">
        <v>4152</v>
      </c>
      <c r="E20" s="134" t="s">
        <v>4153</v>
      </c>
      <c r="F20" s="134">
        <v>600</v>
      </c>
      <c r="H20" s="134" t="s">
        <v>2659</v>
      </c>
      <c r="J20" s="148" t="s">
        <v>6088</v>
      </c>
      <c r="K20" s="148" t="s">
        <v>6088</v>
      </c>
      <c r="M20" s="134" t="s">
        <v>4154</v>
      </c>
      <c r="P20" s="135">
        <v>41244</v>
      </c>
      <c r="Q20" s="135">
        <v>45901</v>
      </c>
    </row>
    <row r="21" spans="1:17" ht="79.2" x14ac:dyDescent="0.3">
      <c r="A21" s="148" t="s">
        <v>6081</v>
      </c>
      <c r="B21" s="134" t="s">
        <v>2100</v>
      </c>
      <c r="C21" s="134">
        <v>3043</v>
      </c>
      <c r="D21" s="134" t="s">
        <v>4210</v>
      </c>
      <c r="E21" s="134" t="s">
        <v>4211</v>
      </c>
      <c r="F21" s="134">
        <v>524</v>
      </c>
      <c r="H21" s="134" t="s">
        <v>7</v>
      </c>
      <c r="J21" s="148" t="s">
        <v>6091</v>
      </c>
      <c r="K21" s="148" t="s">
        <v>6088</v>
      </c>
      <c r="M21" s="134" t="s">
        <v>4212</v>
      </c>
      <c r="N21" s="134" t="s">
        <v>4217</v>
      </c>
      <c r="O21" s="134" t="s">
        <v>4218</v>
      </c>
      <c r="P21" s="135">
        <v>41153</v>
      </c>
      <c r="Q21" s="135">
        <v>45901</v>
      </c>
    </row>
    <row r="22" spans="1:17" ht="118.8" x14ac:dyDescent="0.3">
      <c r="A22" s="148" t="s">
        <v>6081</v>
      </c>
      <c r="B22" s="134" t="s">
        <v>1827</v>
      </c>
      <c r="C22" s="134">
        <v>2987</v>
      </c>
      <c r="D22" s="134" t="s">
        <v>4357</v>
      </c>
      <c r="E22" s="134" t="s">
        <v>4358</v>
      </c>
      <c r="F22" s="134">
        <v>250</v>
      </c>
      <c r="H22" s="134" t="s">
        <v>2659</v>
      </c>
      <c r="J22" s="148" t="s">
        <v>6088</v>
      </c>
      <c r="K22" s="148" t="s">
        <v>6088</v>
      </c>
      <c r="M22" s="134" t="s">
        <v>4359</v>
      </c>
      <c r="N22" s="134" t="s">
        <v>4364</v>
      </c>
      <c r="P22" s="135">
        <v>41061</v>
      </c>
      <c r="Q22" s="135">
        <v>45901</v>
      </c>
    </row>
    <row r="23" spans="1:17" ht="158.4" x14ac:dyDescent="0.3">
      <c r="A23" s="148" t="s">
        <v>6081</v>
      </c>
      <c r="B23" s="134" t="s">
        <v>1827</v>
      </c>
      <c r="C23" s="134">
        <v>2956</v>
      </c>
      <c r="D23" s="134" t="s">
        <v>4386</v>
      </c>
      <c r="E23" s="134" t="s">
        <v>4387</v>
      </c>
      <c r="F23" s="134">
        <v>301</v>
      </c>
      <c r="H23" s="134" t="s">
        <v>17</v>
      </c>
      <c r="J23" s="148" t="s">
        <v>6088</v>
      </c>
      <c r="K23" s="148" t="s">
        <v>6088</v>
      </c>
      <c r="M23" s="134" t="s">
        <v>4388</v>
      </c>
      <c r="N23" s="134" t="s">
        <v>4393</v>
      </c>
      <c r="P23" s="135">
        <v>40969</v>
      </c>
      <c r="Q23" s="135">
        <v>45901</v>
      </c>
    </row>
    <row r="24" spans="1:17" ht="145.19999999999999" x14ac:dyDescent="0.3">
      <c r="A24" s="148" t="s">
        <v>6081</v>
      </c>
      <c r="B24" s="134" t="s">
        <v>3246</v>
      </c>
      <c r="C24" s="134">
        <v>2823</v>
      </c>
      <c r="D24" s="134" t="s">
        <v>4442</v>
      </c>
      <c r="E24" s="134" t="s">
        <v>4443</v>
      </c>
      <c r="F24" s="134">
        <v>860</v>
      </c>
      <c r="H24" s="134" t="s">
        <v>2659</v>
      </c>
      <c r="J24" s="148" t="s">
        <v>6088</v>
      </c>
      <c r="K24" s="148" t="s">
        <v>6088</v>
      </c>
      <c r="M24" s="134" t="s">
        <v>4444</v>
      </c>
      <c r="P24" s="135">
        <v>40695</v>
      </c>
      <c r="Q24" s="135">
        <v>45901</v>
      </c>
    </row>
    <row r="25" spans="1:17" ht="66" x14ac:dyDescent="0.3">
      <c r="A25" s="148" t="s">
        <v>6081</v>
      </c>
      <c r="B25" s="134" t="s">
        <v>3246</v>
      </c>
      <c r="C25" s="134">
        <v>2778</v>
      </c>
      <c r="D25" s="134" t="s">
        <v>4500</v>
      </c>
      <c r="E25" s="134" t="s">
        <v>4501</v>
      </c>
      <c r="F25" s="134">
        <v>668</v>
      </c>
      <c r="H25" s="134" t="s">
        <v>7</v>
      </c>
      <c r="J25" s="148" t="s">
        <v>6099</v>
      </c>
      <c r="K25" s="148" t="s">
        <v>6184</v>
      </c>
      <c r="M25" s="134" t="s">
        <v>4502</v>
      </c>
      <c r="N25" s="134" t="s">
        <v>4498</v>
      </c>
      <c r="O25" s="134" t="s">
        <v>4507</v>
      </c>
      <c r="P25" s="135">
        <v>40603</v>
      </c>
      <c r="Q25" s="135">
        <v>45901</v>
      </c>
    </row>
    <row r="26" spans="1:17" ht="79.2" x14ac:dyDescent="0.3">
      <c r="A26" s="148" t="s">
        <v>6081</v>
      </c>
      <c r="B26" s="134" t="s">
        <v>3246</v>
      </c>
      <c r="C26" s="134">
        <v>2782</v>
      </c>
      <c r="D26" s="134" t="s">
        <v>4491</v>
      </c>
      <c r="E26" s="134" t="s">
        <v>4492</v>
      </c>
      <c r="H26" s="134" t="s">
        <v>17</v>
      </c>
      <c r="I26" s="134" t="s">
        <v>27</v>
      </c>
      <c r="J26" s="148" t="s">
        <v>6088</v>
      </c>
      <c r="K26" s="148" t="s">
        <v>6088</v>
      </c>
      <c r="M26" s="134" t="s">
        <v>4493</v>
      </c>
      <c r="N26" s="134" t="s">
        <v>4498</v>
      </c>
      <c r="O26" s="134" t="s">
        <v>4499</v>
      </c>
      <c r="P26" s="135">
        <v>40603</v>
      </c>
      <c r="Q26" s="135">
        <v>45901</v>
      </c>
    </row>
    <row r="27" spans="1:17" ht="118.8" x14ac:dyDescent="0.3">
      <c r="A27" s="148" t="s">
        <v>6081</v>
      </c>
      <c r="B27" s="134" t="s">
        <v>3246</v>
      </c>
      <c r="C27" s="134">
        <v>2753</v>
      </c>
      <c r="D27" s="134" t="s">
        <v>4563</v>
      </c>
      <c r="E27" s="134" t="s">
        <v>4564</v>
      </c>
      <c r="F27" s="134">
        <v>15</v>
      </c>
      <c r="H27" s="134" t="s">
        <v>17</v>
      </c>
      <c r="J27" s="148" t="s">
        <v>6088</v>
      </c>
      <c r="K27" s="148" t="s">
        <v>6088</v>
      </c>
      <c r="M27" s="134" t="s">
        <v>4474</v>
      </c>
      <c r="N27" s="134" t="s">
        <v>4565</v>
      </c>
      <c r="P27" s="135">
        <v>40513</v>
      </c>
      <c r="Q27" s="135">
        <v>45901</v>
      </c>
    </row>
    <row r="28" spans="1:17" ht="66" x14ac:dyDescent="0.3">
      <c r="A28" s="148" t="s">
        <v>6081</v>
      </c>
      <c r="B28" s="134" t="s">
        <v>2100</v>
      </c>
      <c r="C28" s="134">
        <v>2628</v>
      </c>
      <c r="D28" s="134" t="s">
        <v>4640</v>
      </c>
      <c r="E28" s="134" t="s">
        <v>4641</v>
      </c>
      <c r="F28" s="134">
        <v>2500</v>
      </c>
      <c r="H28" s="134" t="s">
        <v>17</v>
      </c>
      <c r="J28" s="148" t="s">
        <v>6088</v>
      </c>
      <c r="K28" s="148" t="s">
        <v>6088</v>
      </c>
      <c r="M28" s="134" t="s">
        <v>4642</v>
      </c>
      <c r="N28" s="134" t="s">
        <v>3711</v>
      </c>
      <c r="P28" s="135">
        <v>40330</v>
      </c>
      <c r="Q28" s="135">
        <v>45901</v>
      </c>
    </row>
    <row r="29" spans="1:17" ht="171.6" x14ac:dyDescent="0.3">
      <c r="A29" s="148" t="s">
        <v>6081</v>
      </c>
      <c r="B29" s="134" t="s">
        <v>3246</v>
      </c>
      <c r="C29" s="134">
        <v>2534</v>
      </c>
      <c r="D29" s="134" t="s">
        <v>4764</v>
      </c>
      <c r="E29" s="134" t="s">
        <v>4765</v>
      </c>
      <c r="F29" s="134">
        <v>1500</v>
      </c>
      <c r="H29" s="134" t="s">
        <v>2659</v>
      </c>
      <c r="J29" s="148" t="s">
        <v>6088</v>
      </c>
      <c r="K29" s="148" t="s">
        <v>6088</v>
      </c>
      <c r="M29" s="134" t="s">
        <v>4766</v>
      </c>
      <c r="N29" s="134" t="s">
        <v>4771</v>
      </c>
      <c r="P29" s="135">
        <v>40148</v>
      </c>
      <c r="Q29" s="135">
        <v>45901</v>
      </c>
    </row>
    <row r="30" spans="1:17" ht="92.4" x14ac:dyDescent="0.3">
      <c r="A30" s="148" t="s">
        <v>6081</v>
      </c>
      <c r="B30" s="134" t="s">
        <v>31</v>
      </c>
      <c r="C30" s="134">
        <v>2307</v>
      </c>
      <c r="D30" s="134" t="s">
        <v>4912</v>
      </c>
      <c r="E30" s="134" t="s">
        <v>4913</v>
      </c>
      <c r="F30" s="134">
        <v>800</v>
      </c>
      <c r="H30" s="134" t="s">
        <v>2659</v>
      </c>
      <c r="J30" s="148" t="s">
        <v>6088</v>
      </c>
      <c r="K30" s="148" t="s">
        <v>6088</v>
      </c>
      <c r="M30" s="134" t="s">
        <v>4222</v>
      </c>
      <c r="N30" s="134" t="s">
        <v>4224</v>
      </c>
      <c r="P30" s="135">
        <v>39783</v>
      </c>
      <c r="Q30" s="135">
        <v>45901</v>
      </c>
    </row>
    <row r="31" spans="1:17" ht="66" x14ac:dyDescent="0.3">
      <c r="A31" s="148" t="s">
        <v>6081</v>
      </c>
      <c r="B31" s="134" t="s">
        <v>402</v>
      </c>
      <c r="C31" s="134">
        <v>2037</v>
      </c>
      <c r="D31" s="134" t="s">
        <v>5163</v>
      </c>
      <c r="E31" s="134" t="s">
        <v>5164</v>
      </c>
      <c r="F31" s="134">
        <v>400</v>
      </c>
      <c r="H31" s="134" t="s">
        <v>17</v>
      </c>
      <c r="I31" s="134" t="s">
        <v>27</v>
      </c>
      <c r="J31" s="148" t="s">
        <v>6088</v>
      </c>
      <c r="K31" s="148" t="s">
        <v>6088</v>
      </c>
      <c r="M31" s="134" t="s">
        <v>5156</v>
      </c>
      <c r="N31" s="134" t="s">
        <v>3711</v>
      </c>
      <c r="P31" s="135">
        <v>39326</v>
      </c>
      <c r="Q31" s="135">
        <v>45901</v>
      </c>
    </row>
    <row r="32" spans="1:17" ht="105.6" x14ac:dyDescent="0.3">
      <c r="A32" s="148" t="s">
        <v>6081</v>
      </c>
      <c r="B32" s="134" t="s">
        <v>3246</v>
      </c>
      <c r="C32" s="134">
        <v>2040</v>
      </c>
      <c r="D32" s="134" t="s">
        <v>5154</v>
      </c>
      <c r="E32" s="134" t="s">
        <v>5155</v>
      </c>
      <c r="F32" s="134">
        <v>1000</v>
      </c>
      <c r="H32" s="134" t="s">
        <v>2659</v>
      </c>
      <c r="J32" s="148" t="s">
        <v>6088</v>
      </c>
      <c r="K32" s="148" t="s">
        <v>6088</v>
      </c>
      <c r="M32" s="134" t="s">
        <v>5156</v>
      </c>
      <c r="N32" s="134" t="s">
        <v>3711</v>
      </c>
      <c r="P32" s="135">
        <v>39326</v>
      </c>
      <c r="Q32" s="135">
        <v>45901</v>
      </c>
    </row>
    <row r="33" spans="1:17" ht="330" x14ac:dyDescent="0.3">
      <c r="A33" s="148" t="s">
        <v>6081</v>
      </c>
      <c r="B33" s="134" t="s">
        <v>402</v>
      </c>
      <c r="C33" s="134">
        <v>1103</v>
      </c>
      <c r="D33" s="134" t="s">
        <v>5169</v>
      </c>
      <c r="E33" s="134" t="s">
        <v>5170</v>
      </c>
      <c r="F33" s="134">
        <v>16000</v>
      </c>
      <c r="G33" s="134" t="s">
        <v>332</v>
      </c>
      <c r="H33" s="134" t="s">
        <v>334</v>
      </c>
      <c r="J33" s="148" t="s">
        <v>6142</v>
      </c>
      <c r="K33" s="148" t="s">
        <v>6087</v>
      </c>
      <c r="M33" s="134" t="s">
        <v>6</v>
      </c>
      <c r="N33" s="134" t="s">
        <v>9</v>
      </c>
      <c r="O33" s="134" t="s">
        <v>5171</v>
      </c>
      <c r="P33" s="135">
        <v>39326</v>
      </c>
      <c r="Q33" s="135">
        <v>45901</v>
      </c>
    </row>
    <row r="34" spans="1:17" ht="303.60000000000002" x14ac:dyDescent="0.3">
      <c r="A34" s="148" t="s">
        <v>6081</v>
      </c>
      <c r="B34" s="134" t="s">
        <v>1827</v>
      </c>
      <c r="C34" s="134">
        <v>1932</v>
      </c>
      <c r="D34" s="134" t="s">
        <v>5244</v>
      </c>
      <c r="E34" s="134" t="s">
        <v>5245</v>
      </c>
      <c r="F34" s="134">
        <v>1360</v>
      </c>
      <c r="H34" s="134" t="s">
        <v>17</v>
      </c>
      <c r="I34" s="134" t="s">
        <v>27</v>
      </c>
      <c r="J34" s="148" t="s">
        <v>6088</v>
      </c>
      <c r="K34" s="148" t="s">
        <v>6088</v>
      </c>
      <c r="M34" s="134" t="s">
        <v>5246</v>
      </c>
      <c r="N34" s="134" t="s">
        <v>4498</v>
      </c>
      <c r="O34" s="134" t="s">
        <v>4499</v>
      </c>
      <c r="P34" s="135">
        <v>39142</v>
      </c>
      <c r="Q34" s="135">
        <v>45901</v>
      </c>
    </row>
    <row r="35" spans="1:17" ht="158.4" x14ac:dyDescent="0.3">
      <c r="A35" s="148" t="s">
        <v>6081</v>
      </c>
      <c r="B35" s="134" t="s">
        <v>402</v>
      </c>
      <c r="C35" s="134">
        <v>1894</v>
      </c>
      <c r="D35" s="134" t="s">
        <v>5300</v>
      </c>
      <c r="E35" s="134" t="s">
        <v>5301</v>
      </c>
      <c r="F35" s="134">
        <v>500</v>
      </c>
      <c r="H35" s="134" t="s">
        <v>7</v>
      </c>
      <c r="J35" s="148" t="s">
        <v>6130</v>
      </c>
      <c r="K35" s="148" t="s">
        <v>6094</v>
      </c>
      <c r="M35" s="134" t="s">
        <v>5302</v>
      </c>
      <c r="N35" s="134" t="s">
        <v>5303</v>
      </c>
      <c r="O35" s="134" t="s">
        <v>5304</v>
      </c>
      <c r="P35" s="135">
        <v>39052</v>
      </c>
      <c r="Q35" s="135">
        <v>45901</v>
      </c>
    </row>
    <row r="36" spans="1:17" ht="145.19999999999999" x14ac:dyDescent="0.3">
      <c r="A36" s="148" t="s">
        <v>6081</v>
      </c>
      <c r="B36" s="134" t="s">
        <v>5546</v>
      </c>
      <c r="C36" s="134">
        <v>1390</v>
      </c>
      <c r="D36" s="134" t="s">
        <v>5544</v>
      </c>
      <c r="E36" s="134" t="s">
        <v>5545</v>
      </c>
      <c r="F36" s="134">
        <v>140</v>
      </c>
      <c r="H36" s="134" t="s">
        <v>17</v>
      </c>
      <c r="J36" s="148" t="s">
        <v>6088</v>
      </c>
      <c r="K36" s="148" t="s">
        <v>6088</v>
      </c>
      <c r="M36" s="134" t="s">
        <v>5547</v>
      </c>
      <c r="N36" s="134" t="s">
        <v>5552</v>
      </c>
      <c r="P36" s="135">
        <v>38504</v>
      </c>
      <c r="Q36" s="135">
        <v>45901</v>
      </c>
    </row>
    <row r="37" spans="1:17" ht="158.4" x14ac:dyDescent="0.3">
      <c r="A37" s="148" t="s">
        <v>6081</v>
      </c>
      <c r="B37" s="134" t="s">
        <v>5628</v>
      </c>
      <c r="C37" s="134">
        <v>1318</v>
      </c>
      <c r="D37" s="134" t="s">
        <v>5626</v>
      </c>
      <c r="E37" s="134" t="s">
        <v>5627</v>
      </c>
      <c r="F37" s="134">
        <v>55</v>
      </c>
      <c r="H37" s="134" t="s">
        <v>17</v>
      </c>
      <c r="J37" s="148" t="s">
        <v>6088</v>
      </c>
      <c r="K37" s="148" t="s">
        <v>6088</v>
      </c>
      <c r="M37" s="134" t="s">
        <v>5629</v>
      </c>
      <c r="N37" s="134" t="s">
        <v>5634</v>
      </c>
      <c r="P37" s="135">
        <v>38412</v>
      </c>
      <c r="Q37" s="135">
        <v>45901</v>
      </c>
    </row>
  </sheetData>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48E0B-CAC6-4F06-9255-D8EE54B5F899}">
  <dimension ref="B1:G45"/>
  <sheetViews>
    <sheetView zoomScaleNormal="100" workbookViewId="0">
      <selection activeCell="B10" sqref="B10"/>
    </sheetView>
  </sheetViews>
  <sheetFormatPr defaultRowHeight="14.4" x14ac:dyDescent="0.3"/>
  <cols>
    <col min="1" max="1" width="8.5546875" customWidth="1"/>
    <col min="2" max="2" width="36.44140625" style="46" customWidth="1"/>
    <col min="3" max="3" width="12" style="46" customWidth="1"/>
    <col min="4" max="4" width="12.21875" style="46" customWidth="1"/>
    <col min="5" max="5" width="63.21875" style="46" customWidth="1"/>
    <col min="6" max="6" width="31.77734375" style="46" customWidth="1"/>
    <col min="7" max="7" width="30.77734375" style="46" customWidth="1"/>
  </cols>
  <sheetData>
    <row r="1" spans="2:7" x14ac:dyDescent="0.3">
      <c r="B1" s="65" t="s">
        <v>6320</v>
      </c>
      <c r="C1" s="63"/>
      <c r="D1" s="63"/>
      <c r="E1" s="62"/>
      <c r="F1" s="64"/>
      <c r="G1" s="64"/>
    </row>
    <row r="2" spans="2:7" ht="15" thickBot="1" x14ac:dyDescent="0.35">
      <c r="B2" s="63"/>
      <c r="C2" s="63"/>
      <c r="D2" s="63"/>
      <c r="E2" s="62"/>
      <c r="F2" s="61"/>
      <c r="G2" s="60"/>
    </row>
    <row r="3" spans="2:7" x14ac:dyDescent="0.3">
      <c r="B3" s="59" t="s">
        <v>6319</v>
      </c>
      <c r="C3" s="58" t="s">
        <v>6318</v>
      </c>
      <c r="D3" s="58" t="s">
        <v>6317</v>
      </c>
      <c r="E3" s="58" t="s">
        <v>6316</v>
      </c>
      <c r="F3" s="174" t="s">
        <v>6315</v>
      </c>
      <c r="G3" s="175"/>
    </row>
    <row r="4" spans="2:7" ht="27.6" x14ac:dyDescent="0.3">
      <c r="B4" s="52" t="s">
        <v>6191</v>
      </c>
      <c r="C4" s="53" t="s">
        <v>6260</v>
      </c>
      <c r="D4" s="53"/>
      <c r="E4" s="50" t="s">
        <v>6314</v>
      </c>
      <c r="F4" s="168" t="s">
        <v>6246</v>
      </c>
      <c r="G4" s="169"/>
    </row>
    <row r="5" spans="2:7" ht="41.4" x14ac:dyDescent="0.3">
      <c r="B5" s="52" t="s">
        <v>6192</v>
      </c>
      <c r="C5" s="51" t="s">
        <v>6248</v>
      </c>
      <c r="D5" s="51">
        <v>255</v>
      </c>
      <c r="E5" s="50" t="s">
        <v>6313</v>
      </c>
      <c r="F5" s="168" t="s">
        <v>6246</v>
      </c>
      <c r="G5" s="169"/>
    </row>
    <row r="6" spans="2:7" ht="27.6" x14ac:dyDescent="0.3">
      <c r="B6" s="52" t="s">
        <v>6193</v>
      </c>
      <c r="C6" s="51" t="s">
        <v>6248</v>
      </c>
      <c r="D6" s="51">
        <v>2000</v>
      </c>
      <c r="E6" s="50" t="s">
        <v>6312</v>
      </c>
      <c r="F6" s="168" t="s">
        <v>6246</v>
      </c>
      <c r="G6" s="169"/>
    </row>
    <row r="7" spans="2:7" x14ac:dyDescent="0.3">
      <c r="B7" s="52" t="s">
        <v>6194</v>
      </c>
      <c r="C7" s="51" t="s">
        <v>6260</v>
      </c>
      <c r="D7" s="51"/>
      <c r="E7" s="56" t="s">
        <v>6311</v>
      </c>
      <c r="F7" s="168" t="s">
        <v>6310</v>
      </c>
      <c r="G7" s="169"/>
    </row>
    <row r="8" spans="2:7" ht="55.2" x14ac:dyDescent="0.3">
      <c r="B8" s="52" t="s">
        <v>6195</v>
      </c>
      <c r="C8" s="51" t="s">
        <v>6248</v>
      </c>
      <c r="D8" s="51">
        <v>50</v>
      </c>
      <c r="E8" s="50" t="s">
        <v>6309</v>
      </c>
      <c r="F8" s="168" t="s">
        <v>6308</v>
      </c>
      <c r="G8" s="169"/>
    </row>
    <row r="9" spans="2:7" ht="82.8" x14ac:dyDescent="0.3">
      <c r="B9" s="52" t="s">
        <v>6196</v>
      </c>
      <c r="C9" s="51" t="s">
        <v>6248</v>
      </c>
      <c r="D9" s="51">
        <v>20</v>
      </c>
      <c r="E9" s="50" t="s">
        <v>6307</v>
      </c>
      <c r="F9" s="53" t="s">
        <v>6306</v>
      </c>
      <c r="G9" s="57" t="s">
        <v>6305</v>
      </c>
    </row>
    <row r="10" spans="2:7" ht="41.4" x14ac:dyDescent="0.3">
      <c r="B10" s="52" t="s">
        <v>6197</v>
      </c>
      <c r="C10" s="53" t="s">
        <v>6248</v>
      </c>
      <c r="D10" s="53">
        <v>20</v>
      </c>
      <c r="E10" s="50" t="s">
        <v>6304</v>
      </c>
      <c r="F10" s="168" t="s">
        <v>6303</v>
      </c>
      <c r="G10" s="169"/>
    </row>
    <row r="11" spans="2:7" ht="151.80000000000001" x14ac:dyDescent="0.3">
      <c r="B11" s="52" t="s">
        <v>6198</v>
      </c>
      <c r="C11" s="53" t="s">
        <v>6248</v>
      </c>
      <c r="D11" s="53">
        <v>50</v>
      </c>
      <c r="E11" s="50" t="s">
        <v>6302</v>
      </c>
      <c r="F11" s="53" t="s">
        <v>6301</v>
      </c>
      <c r="G11" s="57" t="s">
        <v>6300</v>
      </c>
    </row>
    <row r="12" spans="2:7" ht="409.6" x14ac:dyDescent="0.3">
      <c r="B12" s="52" t="s">
        <v>6199</v>
      </c>
      <c r="C12" s="51" t="s">
        <v>6248</v>
      </c>
      <c r="D12" s="51">
        <v>50</v>
      </c>
      <c r="E12" s="50" t="s">
        <v>6299</v>
      </c>
      <c r="F12" s="51" t="s">
        <v>6298</v>
      </c>
      <c r="G12" s="57" t="s">
        <v>6297</v>
      </c>
    </row>
    <row r="13" spans="2:7" ht="69" x14ac:dyDescent="0.3">
      <c r="B13" s="52" t="s">
        <v>6200</v>
      </c>
      <c r="C13" s="51" t="s">
        <v>6248</v>
      </c>
      <c r="D13" s="51">
        <v>50</v>
      </c>
      <c r="E13" s="56" t="s">
        <v>6296</v>
      </c>
      <c r="F13" s="53" t="s">
        <v>6295</v>
      </c>
      <c r="G13" s="57" t="s">
        <v>6294</v>
      </c>
    </row>
    <row r="14" spans="2:7" ht="27.6" x14ac:dyDescent="0.3">
      <c r="B14" s="52" t="s">
        <v>6201</v>
      </c>
      <c r="C14" s="51" t="s">
        <v>6248</v>
      </c>
      <c r="D14" s="51">
        <v>50</v>
      </c>
      <c r="E14" s="56" t="s">
        <v>6293</v>
      </c>
      <c r="F14" s="168" t="s">
        <v>6246</v>
      </c>
      <c r="G14" s="169"/>
    </row>
    <row r="15" spans="2:7" ht="41.4" x14ac:dyDescent="0.3">
      <c r="B15" s="52" t="s">
        <v>6202</v>
      </c>
      <c r="C15" s="51" t="s">
        <v>6248</v>
      </c>
      <c r="D15" s="51">
        <v>255</v>
      </c>
      <c r="E15" s="56" t="s">
        <v>6292</v>
      </c>
      <c r="F15" s="168" t="s">
        <v>6246</v>
      </c>
      <c r="G15" s="169"/>
    </row>
    <row r="16" spans="2:7" ht="27.6" x14ac:dyDescent="0.3">
      <c r="B16" s="52" t="s">
        <v>6203</v>
      </c>
      <c r="C16" s="51" t="s">
        <v>6248</v>
      </c>
      <c r="D16" s="51">
        <v>255</v>
      </c>
      <c r="E16" s="50" t="s">
        <v>6291</v>
      </c>
      <c r="F16" s="168" t="s">
        <v>6246</v>
      </c>
      <c r="G16" s="169"/>
    </row>
    <row r="17" spans="2:7" ht="55.2" x14ac:dyDescent="0.3">
      <c r="B17" s="52" t="s">
        <v>6204</v>
      </c>
      <c r="C17" s="51" t="s">
        <v>6248</v>
      </c>
      <c r="D17" s="51">
        <v>50</v>
      </c>
      <c r="E17" s="56" t="s">
        <v>6290</v>
      </c>
      <c r="F17" s="172" t="s">
        <v>6289</v>
      </c>
      <c r="G17" s="173"/>
    </row>
    <row r="18" spans="2:7" ht="95.25" customHeight="1" x14ac:dyDescent="0.3">
      <c r="B18" s="52" t="s">
        <v>6205</v>
      </c>
      <c r="C18" s="51" t="s">
        <v>6248</v>
      </c>
      <c r="D18" s="51">
        <v>50</v>
      </c>
      <c r="E18" s="55" t="s">
        <v>6288</v>
      </c>
      <c r="F18" s="168" t="s">
        <v>6287</v>
      </c>
      <c r="G18" s="169"/>
    </row>
    <row r="19" spans="2:7" ht="81" customHeight="1" x14ac:dyDescent="0.3">
      <c r="B19" s="52" t="s">
        <v>6286</v>
      </c>
      <c r="C19" s="51"/>
      <c r="D19" s="51">
        <v>50</v>
      </c>
      <c r="E19" s="50" t="s">
        <v>6285</v>
      </c>
      <c r="F19" s="168" t="s">
        <v>6284</v>
      </c>
      <c r="G19" s="169"/>
    </row>
    <row r="20" spans="2:7" ht="27.6" x14ac:dyDescent="0.3">
      <c r="B20" s="52" t="s">
        <v>6207</v>
      </c>
      <c r="C20" s="51" t="s">
        <v>6248</v>
      </c>
      <c r="D20" s="51">
        <v>5</v>
      </c>
      <c r="E20" s="50" t="s">
        <v>6283</v>
      </c>
      <c r="F20" s="168" t="s">
        <v>6273</v>
      </c>
      <c r="G20" s="169"/>
    </row>
    <row r="21" spans="2:7" ht="27.6" x14ac:dyDescent="0.3">
      <c r="B21" s="52" t="s">
        <v>6282</v>
      </c>
      <c r="C21" s="51" t="s">
        <v>6248</v>
      </c>
      <c r="D21" s="51">
        <v>5</v>
      </c>
      <c r="E21" s="54" t="s">
        <v>6281</v>
      </c>
      <c r="F21" s="170" t="s">
        <v>6273</v>
      </c>
      <c r="G21" s="171"/>
    </row>
    <row r="22" spans="2:7" ht="27.6" x14ac:dyDescent="0.3">
      <c r="B22" s="52" t="s">
        <v>6209</v>
      </c>
      <c r="C22" s="51" t="s">
        <v>6248</v>
      </c>
      <c r="D22" s="51">
        <v>5</v>
      </c>
      <c r="E22" s="54" t="s">
        <v>6280</v>
      </c>
      <c r="F22" s="170" t="s">
        <v>6273</v>
      </c>
      <c r="G22" s="171"/>
    </row>
    <row r="23" spans="2:7" ht="27.6" x14ac:dyDescent="0.3">
      <c r="B23" s="52" t="s">
        <v>6210</v>
      </c>
      <c r="C23" s="51" t="s">
        <v>6248</v>
      </c>
      <c r="D23" s="51">
        <v>5</v>
      </c>
      <c r="E23" s="54" t="s">
        <v>6279</v>
      </c>
      <c r="F23" s="170" t="s">
        <v>6273</v>
      </c>
      <c r="G23" s="171"/>
    </row>
    <row r="24" spans="2:7" ht="27.6" x14ac:dyDescent="0.3">
      <c r="B24" s="52" t="s">
        <v>6211</v>
      </c>
      <c r="C24" s="51" t="s">
        <v>6248</v>
      </c>
      <c r="D24" s="51">
        <v>5</v>
      </c>
      <c r="E24" s="54" t="s">
        <v>6278</v>
      </c>
      <c r="F24" s="170" t="s">
        <v>6273</v>
      </c>
      <c r="G24" s="171"/>
    </row>
    <row r="25" spans="2:7" ht="41.4" x14ac:dyDescent="0.3">
      <c r="B25" s="52" t="s">
        <v>6212</v>
      </c>
      <c r="C25" s="51" t="s">
        <v>6248</v>
      </c>
      <c r="D25" s="51">
        <v>5</v>
      </c>
      <c r="E25" s="50" t="s">
        <v>6277</v>
      </c>
      <c r="F25" s="168" t="s">
        <v>6273</v>
      </c>
      <c r="G25" s="169"/>
    </row>
    <row r="26" spans="2:7" ht="26.25" customHeight="1" x14ac:dyDescent="0.3">
      <c r="B26" s="52" t="s">
        <v>6213</v>
      </c>
      <c r="C26" s="51" t="s">
        <v>6248</v>
      </c>
      <c r="D26" s="51">
        <v>50</v>
      </c>
      <c r="E26" s="50" t="s">
        <v>6276</v>
      </c>
      <c r="F26" s="170" t="s">
        <v>6246</v>
      </c>
      <c r="G26" s="171"/>
    </row>
    <row r="27" spans="2:7" ht="82.8" x14ac:dyDescent="0.3">
      <c r="B27" s="52" t="s">
        <v>6214</v>
      </c>
      <c r="C27" s="51" t="s">
        <v>6248</v>
      </c>
      <c r="D27" s="51">
        <v>5</v>
      </c>
      <c r="E27" s="50" t="s">
        <v>6275</v>
      </c>
      <c r="F27" s="168" t="s">
        <v>6273</v>
      </c>
      <c r="G27" s="169"/>
    </row>
    <row r="28" spans="2:7" ht="41.4" x14ac:dyDescent="0.3">
      <c r="B28" s="52" t="s">
        <v>6215</v>
      </c>
      <c r="C28" s="51" t="s">
        <v>6248</v>
      </c>
      <c r="D28" s="51">
        <v>5</v>
      </c>
      <c r="E28" s="50" t="s">
        <v>6274</v>
      </c>
      <c r="F28" s="168" t="s">
        <v>6273</v>
      </c>
      <c r="G28" s="169"/>
    </row>
    <row r="29" spans="2:7" ht="41.4" x14ac:dyDescent="0.3">
      <c r="B29" s="52" t="s">
        <v>6216</v>
      </c>
      <c r="C29" s="51" t="s">
        <v>6248</v>
      </c>
      <c r="D29" s="51">
        <v>200</v>
      </c>
      <c r="E29" s="50" t="s">
        <v>6272</v>
      </c>
      <c r="F29" s="168" t="s">
        <v>6246</v>
      </c>
      <c r="G29" s="169"/>
    </row>
    <row r="30" spans="2:7" ht="27.6" x14ac:dyDescent="0.3">
      <c r="B30" s="52" t="s">
        <v>6217</v>
      </c>
      <c r="C30" s="51" t="s">
        <v>6248</v>
      </c>
      <c r="D30" s="51">
        <v>255</v>
      </c>
      <c r="E30" s="50" t="s">
        <v>6271</v>
      </c>
      <c r="F30" s="168" t="s">
        <v>6246</v>
      </c>
      <c r="G30" s="169"/>
    </row>
    <row r="31" spans="2:7" ht="27.6" x14ac:dyDescent="0.3">
      <c r="B31" s="52" t="s">
        <v>6218</v>
      </c>
      <c r="C31" s="51" t="s">
        <v>6260</v>
      </c>
      <c r="D31" s="51"/>
      <c r="E31" s="50" t="s">
        <v>6270</v>
      </c>
      <c r="F31" s="168" t="s">
        <v>6246</v>
      </c>
      <c r="G31" s="169"/>
    </row>
    <row r="32" spans="2:7" ht="27.6" x14ac:dyDescent="0.3">
      <c r="B32" s="52" t="s">
        <v>6219</v>
      </c>
      <c r="C32" s="51" t="s">
        <v>6260</v>
      </c>
      <c r="D32" s="51"/>
      <c r="E32" s="50" t="s">
        <v>6269</v>
      </c>
      <c r="F32" s="168" t="s">
        <v>6246</v>
      </c>
      <c r="G32" s="169"/>
    </row>
    <row r="33" spans="2:7" ht="27.6" x14ac:dyDescent="0.3">
      <c r="B33" s="52" t="s">
        <v>6268</v>
      </c>
      <c r="C33" s="51" t="s">
        <v>6248</v>
      </c>
      <c r="D33" s="51">
        <v>20</v>
      </c>
      <c r="E33" s="50" t="s">
        <v>6267</v>
      </c>
      <c r="F33" s="168" t="s">
        <v>6246</v>
      </c>
      <c r="G33" s="169"/>
    </row>
    <row r="34" spans="2:7" ht="27.6" x14ac:dyDescent="0.3">
      <c r="B34" s="52" t="s">
        <v>6220</v>
      </c>
      <c r="C34" s="51" t="s">
        <v>6248</v>
      </c>
      <c r="D34" s="51">
        <v>20</v>
      </c>
      <c r="E34" s="50" t="s">
        <v>6266</v>
      </c>
      <c r="F34" s="168" t="s">
        <v>6246</v>
      </c>
      <c r="G34" s="169"/>
    </row>
    <row r="35" spans="2:7" ht="27.6" x14ac:dyDescent="0.3">
      <c r="B35" s="52" t="s">
        <v>6265</v>
      </c>
      <c r="C35" s="51" t="s">
        <v>6248</v>
      </c>
      <c r="D35" s="51">
        <v>20</v>
      </c>
      <c r="E35" s="50" t="s">
        <v>6264</v>
      </c>
      <c r="F35" s="168" t="s">
        <v>6246</v>
      </c>
      <c r="G35" s="169"/>
    </row>
    <row r="36" spans="2:7" ht="41.4" x14ac:dyDescent="0.3">
      <c r="B36" s="52" t="s">
        <v>6221</v>
      </c>
      <c r="C36" s="51" t="s">
        <v>6248</v>
      </c>
      <c r="D36" s="51">
        <v>20</v>
      </c>
      <c r="E36" s="50" t="s">
        <v>6263</v>
      </c>
      <c r="F36" s="168" t="s">
        <v>6246</v>
      </c>
      <c r="G36" s="169"/>
    </row>
    <row r="37" spans="2:7" ht="27.6" x14ac:dyDescent="0.3">
      <c r="B37" s="52" t="s">
        <v>6262</v>
      </c>
      <c r="C37" s="51" t="s">
        <v>6260</v>
      </c>
      <c r="D37" s="51"/>
      <c r="E37" s="50" t="s">
        <v>6261</v>
      </c>
      <c r="F37" s="168" t="s">
        <v>6246</v>
      </c>
      <c r="G37" s="169"/>
    </row>
    <row r="38" spans="2:7" ht="41.4" x14ac:dyDescent="0.3">
      <c r="B38" s="52" t="s">
        <v>6223</v>
      </c>
      <c r="C38" s="51" t="s">
        <v>6260</v>
      </c>
      <c r="D38" s="51"/>
      <c r="E38" s="50" t="s">
        <v>6259</v>
      </c>
      <c r="F38" s="168" t="s">
        <v>6246</v>
      </c>
      <c r="G38" s="169"/>
    </row>
    <row r="39" spans="2:7" ht="41.4" x14ac:dyDescent="0.3">
      <c r="B39" s="52" t="s">
        <v>6224</v>
      </c>
      <c r="C39" s="51" t="s">
        <v>6248</v>
      </c>
      <c r="D39" s="51">
        <v>20</v>
      </c>
      <c r="E39" s="50" t="s">
        <v>6258</v>
      </c>
      <c r="F39" s="168" t="s">
        <v>6246</v>
      </c>
      <c r="G39" s="169"/>
    </row>
    <row r="40" spans="2:7" ht="41.4" x14ac:dyDescent="0.3">
      <c r="B40" s="52" t="s">
        <v>6225</v>
      </c>
      <c r="C40" s="51" t="s">
        <v>6248</v>
      </c>
      <c r="D40" s="51">
        <v>20</v>
      </c>
      <c r="E40" s="50" t="s">
        <v>6257</v>
      </c>
      <c r="F40" s="168" t="s">
        <v>6246</v>
      </c>
      <c r="G40" s="169"/>
    </row>
    <row r="41" spans="2:7" ht="27.6" x14ac:dyDescent="0.3">
      <c r="B41" s="52" t="s">
        <v>6226</v>
      </c>
      <c r="C41" s="51" t="s">
        <v>6248</v>
      </c>
      <c r="D41" s="53">
        <v>50</v>
      </c>
      <c r="E41" s="50" t="s">
        <v>6256</v>
      </c>
      <c r="F41" s="168" t="s">
        <v>6246</v>
      </c>
      <c r="G41" s="169"/>
    </row>
    <row r="42" spans="2:7" ht="27.6" x14ac:dyDescent="0.3">
      <c r="B42" s="52" t="s">
        <v>6227</v>
      </c>
      <c r="C42" s="51" t="s">
        <v>6248</v>
      </c>
      <c r="D42" s="51">
        <v>255</v>
      </c>
      <c r="E42" s="50" t="s">
        <v>6255</v>
      </c>
      <c r="F42" s="168" t="s">
        <v>6254</v>
      </c>
      <c r="G42" s="169"/>
    </row>
    <row r="43" spans="2:7" ht="27.6" x14ac:dyDescent="0.3">
      <c r="B43" s="52" t="s">
        <v>6228</v>
      </c>
      <c r="C43" s="51" t="s">
        <v>6252</v>
      </c>
      <c r="D43" s="51"/>
      <c r="E43" s="50" t="s">
        <v>6253</v>
      </c>
      <c r="F43" s="168" t="s">
        <v>6250</v>
      </c>
      <c r="G43" s="169"/>
    </row>
    <row r="44" spans="2:7" x14ac:dyDescent="0.3">
      <c r="B44" s="52" t="s">
        <v>6229</v>
      </c>
      <c r="C44" s="51" t="s">
        <v>6252</v>
      </c>
      <c r="D44" s="51"/>
      <c r="E44" s="50" t="s">
        <v>6251</v>
      </c>
      <c r="F44" s="168" t="s">
        <v>6250</v>
      </c>
      <c r="G44" s="169"/>
    </row>
    <row r="45" spans="2:7" ht="42" thickBot="1" x14ac:dyDescent="0.35">
      <c r="B45" s="49" t="s">
        <v>6249</v>
      </c>
      <c r="C45" s="48" t="s">
        <v>6248</v>
      </c>
      <c r="D45" s="48">
        <v>255</v>
      </c>
      <c r="E45" s="47" t="s">
        <v>6247</v>
      </c>
      <c r="F45" s="166" t="s">
        <v>6246</v>
      </c>
      <c r="G45" s="167"/>
    </row>
  </sheetData>
  <mergeCells count="39">
    <mergeCell ref="F8:G8"/>
    <mergeCell ref="F3:G3"/>
    <mergeCell ref="F4:G4"/>
    <mergeCell ref="F5:G5"/>
    <mergeCell ref="F6:G6"/>
    <mergeCell ref="F7:G7"/>
    <mergeCell ref="F10:G10"/>
    <mergeCell ref="F14:G14"/>
    <mergeCell ref="F15:G15"/>
    <mergeCell ref="F28:G28"/>
    <mergeCell ref="F26:G26"/>
    <mergeCell ref="F21:G21"/>
    <mergeCell ref="F22:G22"/>
    <mergeCell ref="F23:G23"/>
    <mergeCell ref="F24:G24"/>
    <mergeCell ref="F16:G16"/>
    <mergeCell ref="F17:G17"/>
    <mergeCell ref="F18:G18"/>
    <mergeCell ref="F35:G35"/>
    <mergeCell ref="F19:G19"/>
    <mergeCell ref="F20:G20"/>
    <mergeCell ref="F25:G25"/>
    <mergeCell ref="F27:G27"/>
    <mergeCell ref="F32:G32"/>
    <mergeCell ref="F29:G29"/>
    <mergeCell ref="F33:G33"/>
    <mergeCell ref="F34:G34"/>
    <mergeCell ref="F30:G30"/>
    <mergeCell ref="F31:G31"/>
    <mergeCell ref="F45:G45"/>
    <mergeCell ref="F36:G36"/>
    <mergeCell ref="F37:G37"/>
    <mergeCell ref="F38:G38"/>
    <mergeCell ref="F39:G39"/>
    <mergeCell ref="F40:G40"/>
    <mergeCell ref="F41:G41"/>
    <mergeCell ref="F43:G43"/>
    <mergeCell ref="F42:G42"/>
    <mergeCell ref="F44:G44"/>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1374E-6390-42CA-890A-67D93EBCBF8B}">
  <dimension ref="A1:T530"/>
  <sheetViews>
    <sheetView tabSelected="1" topLeftCell="A105" zoomScale="90" zoomScaleNormal="90" zoomScaleSheetLayoutView="100" workbookViewId="0">
      <selection activeCell="A105" sqref="A105"/>
    </sheetView>
  </sheetViews>
  <sheetFormatPr defaultColWidth="9.21875" defaultRowHeight="13.2" x14ac:dyDescent="0.25"/>
  <cols>
    <col min="1" max="1" width="22.21875" style="66" customWidth="1"/>
    <col min="2" max="2" width="21.21875" style="66" customWidth="1"/>
    <col min="3" max="3" width="36.21875" style="66" customWidth="1"/>
    <col min="4" max="4" width="16.44140625" style="67" customWidth="1"/>
    <col min="5" max="5" width="13.21875" style="66" customWidth="1"/>
    <col min="6" max="6" width="9.21875" style="66" customWidth="1"/>
    <col min="7" max="7" width="14.5546875" style="66" bestFit="1" customWidth="1"/>
    <col min="8" max="8" width="14" style="66" customWidth="1"/>
    <col min="9" max="9" width="13.77734375" style="66" customWidth="1"/>
    <col min="10" max="10" width="23.77734375" style="66" customWidth="1"/>
    <col min="11" max="11" width="14.21875" style="66" customWidth="1"/>
    <col min="12" max="16384" width="9.21875" style="66"/>
  </cols>
  <sheetData>
    <row r="1" spans="1:8" ht="25.5" customHeight="1" x14ac:dyDescent="0.25">
      <c r="A1" s="178" t="s">
        <v>6337</v>
      </c>
      <c r="B1" s="179"/>
      <c r="C1" s="179"/>
      <c r="D1" s="180"/>
      <c r="E1" s="99"/>
    </row>
    <row r="2" spans="1:8" s="121" customFormat="1" ht="29.25" customHeight="1" x14ac:dyDescent="0.25">
      <c r="A2" s="125" t="s">
        <v>6327</v>
      </c>
      <c r="B2" s="125" t="s">
        <v>6336</v>
      </c>
      <c r="C2" s="125" t="s">
        <v>6335</v>
      </c>
      <c r="D2" s="125" t="s">
        <v>6330</v>
      </c>
      <c r="E2" s="124"/>
      <c r="F2" s="116"/>
      <c r="G2" s="116"/>
      <c r="H2" s="116"/>
    </row>
    <row r="3" spans="1:8" s="95" customFormat="1" ht="26.4" x14ac:dyDescent="0.25">
      <c r="A3" s="126" t="s">
        <v>6079</v>
      </c>
      <c r="B3" s="126" t="s">
        <v>67</v>
      </c>
      <c r="C3" s="126" t="s">
        <v>80</v>
      </c>
      <c r="D3" s="127">
        <v>20</v>
      </c>
      <c r="E3" s="116"/>
      <c r="F3" s="116"/>
      <c r="G3" s="116"/>
      <c r="H3" s="116"/>
    </row>
    <row r="4" spans="1:8" s="95" customFormat="1" ht="26.4" x14ac:dyDescent="0.25">
      <c r="A4" s="126" t="s">
        <v>6079</v>
      </c>
      <c r="B4" s="126" t="s">
        <v>67</v>
      </c>
      <c r="C4" s="126" t="s">
        <v>84</v>
      </c>
      <c r="D4" s="128"/>
      <c r="E4" s="116"/>
      <c r="F4" s="116"/>
      <c r="G4" s="116"/>
      <c r="H4" s="116"/>
    </row>
    <row r="5" spans="1:8" s="95" customFormat="1" ht="26.4" x14ac:dyDescent="0.25">
      <c r="A5" s="126" t="s">
        <v>6079</v>
      </c>
      <c r="B5" s="126" t="s">
        <v>67</v>
      </c>
      <c r="C5" s="126" t="s">
        <v>65</v>
      </c>
      <c r="D5" s="127">
        <v>28</v>
      </c>
      <c r="E5" s="116"/>
      <c r="F5" s="116"/>
      <c r="G5" s="116"/>
      <c r="H5" s="116"/>
    </row>
    <row r="6" spans="1:8" s="95" customFormat="1" x14ac:dyDescent="0.25">
      <c r="A6" s="126" t="s">
        <v>6080</v>
      </c>
      <c r="B6" s="126" t="s">
        <v>37</v>
      </c>
      <c r="C6" s="126" t="s">
        <v>117</v>
      </c>
      <c r="D6" s="127">
        <v>54</v>
      </c>
      <c r="E6" s="116"/>
      <c r="F6" s="116"/>
      <c r="G6" s="116"/>
      <c r="H6" s="116"/>
    </row>
    <row r="7" spans="1:8" s="95" customFormat="1" x14ac:dyDescent="0.25">
      <c r="A7" s="126" t="s">
        <v>6080</v>
      </c>
      <c r="B7" s="126" t="s">
        <v>37</v>
      </c>
      <c r="C7" s="126" t="s">
        <v>104</v>
      </c>
      <c r="D7" s="127">
        <v>120</v>
      </c>
      <c r="E7" s="116"/>
      <c r="F7" s="116"/>
      <c r="G7" s="116"/>
      <c r="H7" s="116"/>
    </row>
    <row r="8" spans="1:8" s="95" customFormat="1" x14ac:dyDescent="0.25">
      <c r="A8" s="126" t="s">
        <v>6080</v>
      </c>
      <c r="B8" s="126" t="s">
        <v>37</v>
      </c>
      <c r="C8" s="126" t="s">
        <v>113</v>
      </c>
      <c r="D8" s="127">
        <v>20</v>
      </c>
      <c r="E8" s="116"/>
      <c r="F8" s="116"/>
      <c r="G8" s="116"/>
      <c r="H8" s="116"/>
    </row>
    <row r="9" spans="1:8" s="95" customFormat="1" x14ac:dyDescent="0.25">
      <c r="A9" s="126" t="s">
        <v>6080</v>
      </c>
      <c r="B9" s="126" t="s">
        <v>37</v>
      </c>
      <c r="C9" s="126" t="s">
        <v>111</v>
      </c>
      <c r="D9" s="127">
        <v>20</v>
      </c>
      <c r="E9" s="116"/>
      <c r="F9" s="116"/>
      <c r="G9" s="116"/>
      <c r="H9" s="116"/>
    </row>
    <row r="10" spans="1:8" s="95" customFormat="1" x14ac:dyDescent="0.25">
      <c r="A10" s="126" t="s">
        <v>6080</v>
      </c>
      <c r="B10" s="126" t="s">
        <v>77</v>
      </c>
      <c r="C10" s="126" t="s">
        <v>96</v>
      </c>
      <c r="D10" s="127">
        <v>20</v>
      </c>
      <c r="E10" s="116"/>
      <c r="F10" s="116"/>
      <c r="G10" s="116"/>
      <c r="H10" s="116"/>
    </row>
    <row r="11" spans="1:8" s="95" customFormat="1" x14ac:dyDescent="0.25">
      <c r="A11" s="126" t="s">
        <v>6080</v>
      </c>
      <c r="B11" s="126" t="s">
        <v>77</v>
      </c>
      <c r="C11" s="126" t="s">
        <v>75</v>
      </c>
      <c r="D11" s="127">
        <v>200</v>
      </c>
      <c r="E11" s="116"/>
      <c r="F11" s="116"/>
      <c r="G11" s="116"/>
      <c r="H11" s="116"/>
    </row>
    <row r="12" spans="1:8" s="95" customFormat="1" x14ac:dyDescent="0.25">
      <c r="A12" s="126" t="s">
        <v>6080</v>
      </c>
      <c r="B12" s="126" t="s">
        <v>77</v>
      </c>
      <c r="C12" s="126" t="s">
        <v>100</v>
      </c>
      <c r="D12" s="127">
        <v>1660</v>
      </c>
      <c r="E12" s="116"/>
      <c r="F12" s="116"/>
      <c r="G12" s="116"/>
      <c r="H12" s="116"/>
    </row>
    <row r="13" spans="1:8" s="95" customFormat="1" x14ac:dyDescent="0.25">
      <c r="A13" s="126" t="s">
        <v>6080</v>
      </c>
      <c r="B13" s="126" t="s">
        <v>90</v>
      </c>
      <c r="C13" s="126" t="s">
        <v>92</v>
      </c>
      <c r="D13" s="127">
        <v>34</v>
      </c>
      <c r="E13" s="116"/>
      <c r="F13" s="116"/>
      <c r="G13" s="116"/>
      <c r="H13" s="116"/>
    </row>
    <row r="14" spans="1:8" s="95" customFormat="1" x14ac:dyDescent="0.25">
      <c r="A14" s="126" t="s">
        <v>6080</v>
      </c>
      <c r="B14" s="126" t="s">
        <v>90</v>
      </c>
      <c r="C14" s="126" t="s">
        <v>107</v>
      </c>
      <c r="D14" s="127">
        <v>23</v>
      </c>
      <c r="E14" s="116"/>
      <c r="F14" s="116"/>
      <c r="G14" s="116"/>
      <c r="H14" s="116"/>
    </row>
    <row r="15" spans="1:8" s="95" customFormat="1" x14ac:dyDescent="0.25">
      <c r="A15" s="126" t="s">
        <v>6080</v>
      </c>
      <c r="B15" s="126" t="s">
        <v>90</v>
      </c>
      <c r="C15" s="126" t="s">
        <v>88</v>
      </c>
      <c r="D15" s="128"/>
      <c r="E15" s="116"/>
      <c r="F15" s="116"/>
      <c r="G15" s="116"/>
      <c r="H15" s="116"/>
    </row>
    <row r="16" spans="1:8" s="95" customFormat="1" x14ac:dyDescent="0.25">
      <c r="A16" s="126" t="s">
        <v>6080</v>
      </c>
      <c r="B16" s="126" t="s">
        <v>25</v>
      </c>
      <c r="C16" s="126" t="s">
        <v>20</v>
      </c>
      <c r="D16" s="127">
        <v>144</v>
      </c>
      <c r="E16" s="116"/>
      <c r="F16" s="116"/>
      <c r="G16" s="116"/>
      <c r="H16" s="116"/>
    </row>
    <row r="17" spans="1:12" s="95" customFormat="1" x14ac:dyDescent="0.25">
      <c r="A17" s="126" t="s">
        <v>6080</v>
      </c>
      <c r="B17" s="126" t="s">
        <v>15</v>
      </c>
      <c r="C17" s="126" t="s">
        <v>10</v>
      </c>
      <c r="D17" s="127">
        <v>160</v>
      </c>
      <c r="E17" s="116"/>
      <c r="F17" s="116"/>
      <c r="G17" s="116"/>
      <c r="H17" s="116"/>
    </row>
    <row r="18" spans="1:12" s="95" customFormat="1" x14ac:dyDescent="0.25">
      <c r="A18" s="126" t="s">
        <v>6080</v>
      </c>
      <c r="B18" s="126" t="s">
        <v>15</v>
      </c>
      <c r="C18" s="126" t="s">
        <v>72</v>
      </c>
      <c r="D18" s="127">
        <v>20</v>
      </c>
      <c r="E18" s="116"/>
      <c r="F18" s="116"/>
      <c r="G18" s="116"/>
      <c r="H18" s="116"/>
    </row>
    <row r="19" spans="1:12" s="95" customFormat="1" x14ac:dyDescent="0.25">
      <c r="A19" s="126" t="s">
        <v>6080</v>
      </c>
      <c r="B19" s="126" t="s">
        <v>15</v>
      </c>
      <c r="C19" s="126" t="s">
        <v>62</v>
      </c>
      <c r="D19" s="127">
        <v>23</v>
      </c>
      <c r="E19" s="116"/>
      <c r="F19" s="116"/>
      <c r="G19" s="116"/>
      <c r="H19" s="116"/>
    </row>
    <row r="20" spans="1:12" s="95" customFormat="1" x14ac:dyDescent="0.25">
      <c r="A20" s="126" t="s">
        <v>6080</v>
      </c>
      <c r="B20" s="126" t="s">
        <v>15</v>
      </c>
      <c r="C20" s="126" t="s">
        <v>59</v>
      </c>
      <c r="D20" s="127">
        <v>58</v>
      </c>
      <c r="E20" s="116"/>
      <c r="F20" s="116"/>
      <c r="G20" s="116"/>
      <c r="H20" s="116"/>
    </row>
    <row r="21" spans="1:12" s="95" customFormat="1" x14ac:dyDescent="0.3">
      <c r="A21" s="123" t="s">
        <v>6322</v>
      </c>
      <c r="B21" s="123"/>
      <c r="C21" s="123"/>
      <c r="D21" s="122">
        <f>SUM(D1:D20)</f>
        <v>2604</v>
      </c>
    </row>
    <row r="22" spans="1:12" s="101" customFormat="1" x14ac:dyDescent="0.3"/>
    <row r="23" spans="1:12" s="95" customFormat="1" ht="23.25" customHeight="1" x14ac:dyDescent="0.25">
      <c r="A23" s="178" t="s">
        <v>6338</v>
      </c>
      <c r="B23" s="179"/>
      <c r="C23" s="179"/>
      <c r="D23" s="179"/>
      <c r="E23" s="180"/>
      <c r="F23" s="66"/>
      <c r="G23" s="66"/>
      <c r="H23" s="66"/>
      <c r="I23" s="66"/>
      <c r="J23" s="66"/>
      <c r="K23" s="66"/>
      <c r="L23" s="66"/>
    </row>
    <row r="24" spans="1:12" s="95" customFormat="1" ht="36.75" customHeight="1" x14ac:dyDescent="0.25">
      <c r="A24" s="117" t="s">
        <v>6327</v>
      </c>
      <c r="B24" s="117" t="s">
        <v>6336</v>
      </c>
      <c r="C24" s="117" t="s">
        <v>6335</v>
      </c>
      <c r="D24" s="117" t="s">
        <v>6334</v>
      </c>
      <c r="E24" s="117" t="s">
        <v>6330</v>
      </c>
      <c r="F24" s="116"/>
      <c r="G24" s="116"/>
      <c r="H24" s="121"/>
      <c r="I24" s="121"/>
      <c r="J24" s="121"/>
      <c r="K24" s="116"/>
      <c r="L24" s="116"/>
    </row>
    <row r="25" spans="1:12" s="95" customFormat="1" ht="26.4" x14ac:dyDescent="0.25">
      <c r="A25" s="129" t="s">
        <v>6079</v>
      </c>
      <c r="B25" s="129" t="s">
        <v>3168</v>
      </c>
      <c r="C25" s="129" t="s">
        <v>3166</v>
      </c>
      <c r="D25" s="129" t="s">
        <v>6102</v>
      </c>
      <c r="E25" s="130">
        <v>20</v>
      </c>
      <c r="F25" s="116"/>
      <c r="G25" s="116"/>
      <c r="K25" s="116"/>
      <c r="L25" s="116"/>
    </row>
    <row r="26" spans="1:12" s="95" customFormat="1" ht="26.4" x14ac:dyDescent="0.25">
      <c r="A26" s="129" t="s">
        <v>6079</v>
      </c>
      <c r="B26" s="129" t="s">
        <v>867</v>
      </c>
      <c r="C26" s="129" t="s">
        <v>865</v>
      </c>
      <c r="D26" s="129" t="s">
        <v>6119</v>
      </c>
      <c r="E26" s="130">
        <v>289</v>
      </c>
      <c r="F26" s="116"/>
      <c r="G26" s="116"/>
      <c r="K26" s="116"/>
      <c r="L26" s="116"/>
    </row>
    <row r="27" spans="1:12" s="95" customFormat="1" ht="39.6" x14ac:dyDescent="0.25">
      <c r="A27" s="129" t="s">
        <v>6079</v>
      </c>
      <c r="B27" s="129" t="s">
        <v>5</v>
      </c>
      <c r="C27" s="129" t="s">
        <v>0</v>
      </c>
      <c r="D27" s="129" t="s">
        <v>6108</v>
      </c>
      <c r="E27" s="130">
        <v>17</v>
      </c>
      <c r="F27" s="116"/>
      <c r="G27" s="116"/>
      <c r="K27" s="116"/>
      <c r="L27" s="116"/>
    </row>
    <row r="28" spans="1:12" s="95" customFormat="1" ht="26.4" x14ac:dyDescent="0.25">
      <c r="A28" s="129" t="s">
        <v>6080</v>
      </c>
      <c r="B28" s="129" t="s">
        <v>37</v>
      </c>
      <c r="C28" s="129" t="s">
        <v>35</v>
      </c>
      <c r="D28" s="129" t="s">
        <v>6119</v>
      </c>
      <c r="E28" s="130">
        <v>57</v>
      </c>
      <c r="F28" s="116"/>
      <c r="G28" s="116"/>
      <c r="K28" s="116"/>
      <c r="L28" s="116"/>
    </row>
    <row r="29" spans="1:12" s="95" customFormat="1" ht="26.4" x14ac:dyDescent="0.25">
      <c r="A29" s="129" t="s">
        <v>6080</v>
      </c>
      <c r="B29" s="129" t="s">
        <v>132</v>
      </c>
      <c r="C29" s="129" t="s">
        <v>943</v>
      </c>
      <c r="D29" s="129" t="s">
        <v>6096</v>
      </c>
      <c r="E29" s="130">
        <v>41</v>
      </c>
      <c r="F29" s="116"/>
      <c r="G29" s="116"/>
      <c r="K29" s="116"/>
      <c r="L29" s="116"/>
    </row>
    <row r="30" spans="1:12" s="95" customFormat="1" ht="26.4" x14ac:dyDescent="0.25">
      <c r="A30" s="129" t="s">
        <v>6080</v>
      </c>
      <c r="B30" s="129" t="s">
        <v>132</v>
      </c>
      <c r="C30" s="129" t="s">
        <v>1254</v>
      </c>
      <c r="D30" s="129" t="s">
        <v>6096</v>
      </c>
      <c r="E30" s="130">
        <v>50</v>
      </c>
      <c r="F30" s="116"/>
      <c r="G30" s="116"/>
      <c r="K30" s="116"/>
      <c r="L30" s="116"/>
    </row>
    <row r="31" spans="1:12" s="95" customFormat="1" x14ac:dyDescent="0.25">
      <c r="A31" s="129" t="s">
        <v>6080</v>
      </c>
      <c r="B31" s="129" t="s">
        <v>132</v>
      </c>
      <c r="C31" s="129" t="s">
        <v>1251</v>
      </c>
      <c r="D31" s="129" t="s">
        <v>6101</v>
      </c>
      <c r="E31" s="130">
        <v>30</v>
      </c>
      <c r="F31" s="116"/>
      <c r="G31" s="116"/>
      <c r="K31" s="116"/>
      <c r="L31" s="116"/>
    </row>
    <row r="32" spans="1:12" s="95" customFormat="1" x14ac:dyDescent="0.25">
      <c r="A32" s="129" t="s">
        <v>6080</v>
      </c>
      <c r="B32" s="129" t="s">
        <v>132</v>
      </c>
      <c r="C32" s="129" t="s">
        <v>1106</v>
      </c>
      <c r="D32" s="129" t="s">
        <v>6102</v>
      </c>
      <c r="E32" s="130">
        <v>39</v>
      </c>
      <c r="F32" s="116"/>
      <c r="G32" s="116"/>
      <c r="K32" s="116"/>
      <c r="L32" s="116"/>
    </row>
    <row r="33" spans="1:12" s="95" customFormat="1" x14ac:dyDescent="0.25">
      <c r="A33" s="129" t="s">
        <v>6080</v>
      </c>
      <c r="B33" s="129" t="s">
        <v>132</v>
      </c>
      <c r="C33" s="129" t="s">
        <v>617</v>
      </c>
      <c r="D33" s="129" t="s">
        <v>6119</v>
      </c>
      <c r="E33" s="130">
        <v>50</v>
      </c>
      <c r="F33" s="116"/>
      <c r="G33" s="116"/>
      <c r="K33" s="116"/>
      <c r="L33" s="116"/>
    </row>
    <row r="34" spans="1:12" s="95" customFormat="1" x14ac:dyDescent="0.25">
      <c r="A34" s="129" t="s">
        <v>6080</v>
      </c>
      <c r="B34" s="129" t="s">
        <v>77</v>
      </c>
      <c r="C34" s="129" t="s">
        <v>1313</v>
      </c>
      <c r="D34" s="129" t="s">
        <v>6097</v>
      </c>
      <c r="E34" s="130">
        <v>28</v>
      </c>
      <c r="F34" s="116"/>
      <c r="G34" s="116"/>
      <c r="K34" s="116"/>
      <c r="L34" s="116"/>
    </row>
    <row r="35" spans="1:12" s="95" customFormat="1" x14ac:dyDescent="0.25">
      <c r="A35" s="129" t="s">
        <v>6080</v>
      </c>
      <c r="B35" s="129" t="s">
        <v>77</v>
      </c>
      <c r="C35" s="129" t="s">
        <v>1070</v>
      </c>
      <c r="D35" s="129" t="s">
        <v>6089</v>
      </c>
      <c r="E35" s="130">
        <v>32</v>
      </c>
      <c r="F35" s="116"/>
      <c r="G35" s="116"/>
      <c r="K35" s="116"/>
      <c r="L35" s="116"/>
    </row>
    <row r="36" spans="1:12" s="95" customFormat="1" x14ac:dyDescent="0.25">
      <c r="A36" s="129" t="s">
        <v>6080</v>
      </c>
      <c r="B36" s="129" t="s">
        <v>90</v>
      </c>
      <c r="C36" s="129" t="s">
        <v>275</v>
      </c>
      <c r="D36" s="129" t="s">
        <v>6101</v>
      </c>
      <c r="E36" s="130">
        <v>80</v>
      </c>
      <c r="F36" s="116"/>
      <c r="G36" s="116"/>
      <c r="K36" s="116"/>
      <c r="L36" s="116"/>
    </row>
    <row r="37" spans="1:12" s="95" customFormat="1" ht="26.4" x14ac:dyDescent="0.25">
      <c r="A37" s="129" t="s">
        <v>6080</v>
      </c>
      <c r="B37" s="129" t="s">
        <v>90</v>
      </c>
      <c r="C37" s="129" t="s">
        <v>671</v>
      </c>
      <c r="D37" s="129" t="s">
        <v>6108</v>
      </c>
      <c r="E37" s="130">
        <v>28</v>
      </c>
      <c r="F37" s="116"/>
      <c r="G37" s="116"/>
      <c r="K37" s="116"/>
      <c r="L37" s="116"/>
    </row>
    <row r="38" spans="1:12" s="95" customFormat="1" x14ac:dyDescent="0.25">
      <c r="A38" s="129" t="s">
        <v>6080</v>
      </c>
      <c r="B38" s="129" t="s">
        <v>90</v>
      </c>
      <c r="C38" s="129" t="s">
        <v>630</v>
      </c>
      <c r="D38" s="129" t="s">
        <v>6096</v>
      </c>
      <c r="E38" s="130">
        <v>20</v>
      </c>
      <c r="F38" s="116"/>
      <c r="G38" s="116"/>
      <c r="K38" s="116"/>
      <c r="L38" s="116"/>
    </row>
    <row r="39" spans="1:12" s="95" customFormat="1" x14ac:dyDescent="0.25">
      <c r="A39" s="129" t="s">
        <v>6080</v>
      </c>
      <c r="B39" s="129" t="s">
        <v>710</v>
      </c>
      <c r="C39" s="129" t="s">
        <v>708</v>
      </c>
      <c r="D39" s="129" t="s">
        <v>6176</v>
      </c>
      <c r="E39" s="130">
        <v>176</v>
      </c>
      <c r="F39" s="116"/>
      <c r="G39" s="116"/>
      <c r="K39" s="116"/>
      <c r="L39" s="116"/>
    </row>
    <row r="40" spans="1:12" s="95" customFormat="1" ht="26.4" x14ac:dyDescent="0.25">
      <c r="A40" s="129" t="s">
        <v>6080</v>
      </c>
      <c r="B40" s="129" t="s">
        <v>140</v>
      </c>
      <c r="C40" s="129" t="s">
        <v>492</v>
      </c>
      <c r="D40" s="129" t="s">
        <v>6093</v>
      </c>
      <c r="E40" s="130">
        <v>60</v>
      </c>
      <c r="F40" s="116"/>
      <c r="G40" s="116"/>
      <c r="K40" s="116"/>
      <c r="L40" s="116"/>
    </row>
    <row r="41" spans="1:12" s="95" customFormat="1" x14ac:dyDescent="0.25">
      <c r="A41" s="129" t="s">
        <v>6080</v>
      </c>
      <c r="B41" s="129" t="s">
        <v>140</v>
      </c>
      <c r="C41" s="129" t="s">
        <v>1476</v>
      </c>
      <c r="D41" s="129" t="s">
        <v>6102</v>
      </c>
      <c r="E41" s="130">
        <v>31</v>
      </c>
      <c r="F41" s="116"/>
      <c r="G41" s="116"/>
      <c r="K41" s="116"/>
      <c r="L41" s="116"/>
    </row>
    <row r="42" spans="1:12" s="95" customFormat="1" ht="26.4" x14ac:dyDescent="0.25">
      <c r="A42" s="129" t="s">
        <v>6080</v>
      </c>
      <c r="B42" s="129" t="s">
        <v>42</v>
      </c>
      <c r="C42" s="129" t="s">
        <v>40</v>
      </c>
      <c r="D42" s="129" t="s">
        <v>6096</v>
      </c>
      <c r="E42" s="130">
        <v>64</v>
      </c>
      <c r="F42" s="116"/>
      <c r="G42" s="116"/>
      <c r="K42" s="116"/>
      <c r="L42" s="116"/>
    </row>
    <row r="43" spans="1:12" s="95" customFormat="1" x14ac:dyDescent="0.25">
      <c r="A43" s="129" t="s">
        <v>6080</v>
      </c>
      <c r="B43" s="129" t="s">
        <v>25</v>
      </c>
      <c r="C43" s="129" t="s">
        <v>458</v>
      </c>
      <c r="D43" s="129" t="s">
        <v>6102</v>
      </c>
      <c r="E43" s="130">
        <v>25</v>
      </c>
      <c r="F43" s="116"/>
      <c r="G43" s="116"/>
      <c r="K43" s="116"/>
      <c r="L43" s="116"/>
    </row>
    <row r="44" spans="1:12" s="95" customFormat="1" ht="26.4" x14ac:dyDescent="0.25">
      <c r="A44" s="129" t="s">
        <v>6080</v>
      </c>
      <c r="B44" s="129" t="s">
        <v>25</v>
      </c>
      <c r="C44" s="129" t="s">
        <v>1353</v>
      </c>
      <c r="D44" s="129" t="s">
        <v>6110</v>
      </c>
      <c r="E44" s="130">
        <v>65</v>
      </c>
      <c r="F44" s="116"/>
      <c r="G44" s="116"/>
      <c r="K44" s="116"/>
      <c r="L44" s="116"/>
    </row>
    <row r="45" spans="1:12" s="95" customFormat="1" x14ac:dyDescent="0.25">
      <c r="A45" s="129" t="s">
        <v>6080</v>
      </c>
      <c r="B45" s="129" t="s">
        <v>15</v>
      </c>
      <c r="C45" s="129" t="s">
        <v>348</v>
      </c>
      <c r="D45" s="129" t="s">
        <v>6092</v>
      </c>
      <c r="E45" s="130">
        <v>20</v>
      </c>
      <c r="F45" s="116"/>
      <c r="G45" s="116"/>
      <c r="K45" s="116"/>
      <c r="L45" s="116"/>
    </row>
    <row r="46" spans="1:12" s="95" customFormat="1" ht="26.4" x14ac:dyDescent="0.25">
      <c r="A46" s="129" t="s">
        <v>6080</v>
      </c>
      <c r="B46" s="129" t="s">
        <v>15</v>
      </c>
      <c r="C46" s="129" t="s">
        <v>1355</v>
      </c>
      <c r="D46" s="129" t="s">
        <v>6104</v>
      </c>
      <c r="E46" s="130">
        <v>151</v>
      </c>
      <c r="F46" s="116"/>
      <c r="G46" s="116"/>
      <c r="K46" s="116"/>
      <c r="L46" s="116"/>
    </row>
    <row r="47" spans="1:12" s="95" customFormat="1" ht="26.4" x14ac:dyDescent="0.25">
      <c r="A47" s="129" t="s">
        <v>6080</v>
      </c>
      <c r="B47" s="129" t="s">
        <v>15</v>
      </c>
      <c r="C47" s="129" t="s">
        <v>1549</v>
      </c>
      <c r="D47" s="129" t="s">
        <v>6119</v>
      </c>
      <c r="E47" s="130">
        <v>207</v>
      </c>
      <c r="F47" s="116"/>
      <c r="G47" s="116"/>
      <c r="K47" s="116"/>
      <c r="L47" s="116"/>
    </row>
    <row r="48" spans="1:12" s="95" customFormat="1" ht="26.4" x14ac:dyDescent="0.25">
      <c r="A48" s="129" t="s">
        <v>6080</v>
      </c>
      <c r="B48" s="129" t="s">
        <v>15</v>
      </c>
      <c r="C48" s="129" t="s">
        <v>38</v>
      </c>
      <c r="D48" s="129" t="s">
        <v>6109</v>
      </c>
      <c r="E48" s="130">
        <v>90</v>
      </c>
      <c r="F48" s="116"/>
      <c r="G48" s="116"/>
      <c r="K48" s="116"/>
      <c r="L48" s="116"/>
    </row>
    <row r="49" spans="1:13" s="95" customFormat="1" ht="26.4" x14ac:dyDescent="0.25">
      <c r="A49" s="129" t="s">
        <v>6082</v>
      </c>
      <c r="B49" s="129" t="s">
        <v>952</v>
      </c>
      <c r="C49" s="129" t="s">
        <v>950</v>
      </c>
      <c r="D49" s="129" t="s">
        <v>6180</v>
      </c>
      <c r="E49" s="130">
        <v>386</v>
      </c>
      <c r="F49" s="116"/>
      <c r="G49" s="116"/>
      <c r="K49" s="116"/>
      <c r="L49" s="116"/>
    </row>
    <row r="50" spans="1:13" s="95" customFormat="1" ht="26.4" x14ac:dyDescent="0.25">
      <c r="A50" s="129" t="s">
        <v>6082</v>
      </c>
      <c r="B50" s="129" t="s">
        <v>71</v>
      </c>
      <c r="C50" s="129" t="s">
        <v>69</v>
      </c>
      <c r="D50" s="129" t="s">
        <v>6092</v>
      </c>
      <c r="E50" s="130">
        <v>132</v>
      </c>
      <c r="F50" s="116"/>
      <c r="G50" s="116"/>
      <c r="K50" s="116"/>
      <c r="L50" s="116"/>
    </row>
    <row r="51" spans="1:13" s="95" customFormat="1" ht="26.4" x14ac:dyDescent="0.25">
      <c r="A51" s="129" t="s">
        <v>6082</v>
      </c>
      <c r="B51" s="129" t="s">
        <v>71</v>
      </c>
      <c r="C51" s="129" t="s">
        <v>777</v>
      </c>
      <c r="D51" s="129" t="s">
        <v>6119</v>
      </c>
      <c r="E51" s="130">
        <v>1500</v>
      </c>
      <c r="F51" s="116"/>
      <c r="G51" s="116"/>
      <c r="K51" s="116"/>
      <c r="L51" s="116"/>
    </row>
    <row r="52" spans="1:13" s="95" customFormat="1" ht="26.4" x14ac:dyDescent="0.25">
      <c r="A52" s="129" t="s">
        <v>6082</v>
      </c>
      <c r="B52" s="129" t="s">
        <v>34</v>
      </c>
      <c r="C52" s="129" t="s">
        <v>32</v>
      </c>
      <c r="D52" s="129" t="s">
        <v>6108</v>
      </c>
      <c r="E52" s="130">
        <v>142</v>
      </c>
      <c r="F52" s="116"/>
      <c r="G52" s="116"/>
      <c r="K52" s="116"/>
      <c r="L52" s="116"/>
    </row>
    <row r="53" spans="1:13" s="95" customFormat="1" x14ac:dyDescent="0.25">
      <c r="A53" s="129" t="s">
        <v>6083</v>
      </c>
      <c r="B53" s="129" t="s">
        <v>283</v>
      </c>
      <c r="C53" s="129" t="s">
        <v>1231</v>
      </c>
      <c r="D53" s="129" t="s">
        <v>6178</v>
      </c>
      <c r="E53" s="130">
        <v>156</v>
      </c>
      <c r="F53" s="116"/>
      <c r="G53" s="116"/>
      <c r="K53" s="116"/>
      <c r="L53" s="116"/>
    </row>
    <row r="54" spans="1:13" s="95" customFormat="1" ht="26.4" x14ac:dyDescent="0.25">
      <c r="A54" s="129" t="s">
        <v>6081</v>
      </c>
      <c r="B54" s="129" t="s">
        <v>31</v>
      </c>
      <c r="C54" s="129" t="s">
        <v>29</v>
      </c>
      <c r="D54" s="129" t="s">
        <v>6092</v>
      </c>
      <c r="E54" s="130">
        <v>58</v>
      </c>
      <c r="F54" s="116"/>
      <c r="G54" s="116"/>
      <c r="K54" s="116"/>
      <c r="L54" s="116"/>
    </row>
    <row r="55" spans="1:13" s="101" customFormat="1" x14ac:dyDescent="0.3">
      <c r="A55" s="120" t="s">
        <v>6322</v>
      </c>
      <c r="B55" s="120"/>
      <c r="C55" s="120"/>
      <c r="D55" s="120"/>
      <c r="E55" s="119">
        <f>SUM(E25:E54)</f>
        <v>4044</v>
      </c>
      <c r="F55" s="116" t="s">
        <v>6333</v>
      </c>
      <c r="G55" s="116"/>
      <c r="H55" s="95"/>
      <c r="I55" s="95"/>
      <c r="J55" s="95"/>
      <c r="K55" s="116"/>
      <c r="L55" s="116"/>
    </row>
    <row r="56" spans="1:13" s="95" customFormat="1" x14ac:dyDescent="0.25">
      <c r="A56" s="118"/>
      <c r="B56" s="118"/>
      <c r="F56" s="116"/>
      <c r="G56" s="116"/>
      <c r="K56" s="116"/>
      <c r="L56" s="116"/>
      <c r="M56" s="74"/>
    </row>
    <row r="57" spans="1:13" s="101" customFormat="1" ht="28.5" customHeight="1" x14ac:dyDescent="0.3">
      <c r="A57" s="181" t="s">
        <v>6339</v>
      </c>
      <c r="B57" s="182"/>
      <c r="C57" s="182"/>
      <c r="D57" s="183"/>
      <c r="E57" s="113"/>
      <c r="F57" s="116"/>
      <c r="G57" s="116"/>
      <c r="H57" s="95"/>
      <c r="I57" s="95"/>
      <c r="J57" s="95"/>
      <c r="K57" s="116"/>
      <c r="L57" s="116"/>
    </row>
    <row r="58" spans="1:13" s="95" customFormat="1" ht="14.25" customHeight="1" x14ac:dyDescent="0.25">
      <c r="A58" s="117" t="s">
        <v>6078</v>
      </c>
      <c r="B58" s="117" t="s">
        <v>6332</v>
      </c>
      <c r="C58" s="117" t="s">
        <v>6331</v>
      </c>
      <c r="D58" s="117" t="s">
        <v>6330</v>
      </c>
      <c r="E58" s="116"/>
      <c r="F58" s="116"/>
      <c r="G58" s="116"/>
      <c r="K58" s="116"/>
      <c r="L58" s="116"/>
    </row>
    <row r="59" spans="1:13" s="95" customFormat="1" ht="24.75" customHeight="1" x14ac:dyDescent="0.25">
      <c r="A59" s="132" t="s">
        <v>6079</v>
      </c>
      <c r="B59" s="132" t="s">
        <v>2608</v>
      </c>
      <c r="C59" s="132" t="s">
        <v>2606</v>
      </c>
      <c r="D59" s="133">
        <v>77</v>
      </c>
      <c r="E59" s="116"/>
    </row>
    <row r="60" spans="1:13" s="95" customFormat="1" ht="12.75" customHeight="1" x14ac:dyDescent="0.25">
      <c r="A60" s="132" t="s">
        <v>6079</v>
      </c>
      <c r="B60" s="132" t="s">
        <v>1547</v>
      </c>
      <c r="C60" s="132" t="s">
        <v>1678</v>
      </c>
      <c r="D60" s="133">
        <v>108</v>
      </c>
      <c r="E60" s="116"/>
    </row>
    <row r="61" spans="1:13" s="95" customFormat="1" ht="12.75" customHeight="1" x14ac:dyDescent="0.25">
      <c r="A61" s="132" t="s">
        <v>6079</v>
      </c>
      <c r="B61" s="132" t="s">
        <v>45</v>
      </c>
      <c r="C61" s="132" t="s">
        <v>2024</v>
      </c>
      <c r="D61" s="133">
        <v>77</v>
      </c>
      <c r="E61" s="116"/>
    </row>
    <row r="62" spans="1:13" s="95" customFormat="1" ht="12.75" customHeight="1" x14ac:dyDescent="0.25">
      <c r="A62" s="132" t="s">
        <v>6079</v>
      </c>
      <c r="B62" s="132" t="s">
        <v>333</v>
      </c>
      <c r="C62" s="132" t="s">
        <v>330</v>
      </c>
      <c r="D62" s="133">
        <v>19</v>
      </c>
      <c r="E62" s="116"/>
    </row>
    <row r="63" spans="1:13" s="95" customFormat="1" ht="12.75" customHeight="1" x14ac:dyDescent="0.25">
      <c r="A63" s="132" t="s">
        <v>6079</v>
      </c>
      <c r="B63" s="132" t="s">
        <v>1497</v>
      </c>
      <c r="C63" s="132" t="s">
        <v>2061</v>
      </c>
      <c r="D63" s="133">
        <v>49</v>
      </c>
      <c r="E63" s="116"/>
    </row>
    <row r="64" spans="1:13" s="95" customFormat="1" ht="12.75" customHeight="1" x14ac:dyDescent="0.25">
      <c r="A64" s="132" t="s">
        <v>6079</v>
      </c>
      <c r="B64" s="132" t="s">
        <v>67</v>
      </c>
      <c r="C64" s="132" t="s">
        <v>2261</v>
      </c>
      <c r="D64" s="133">
        <v>54</v>
      </c>
      <c r="E64" s="116"/>
    </row>
    <row r="65" spans="1:5" s="95" customFormat="1" ht="12.75" customHeight="1" x14ac:dyDescent="0.25">
      <c r="A65" s="132" t="s">
        <v>6079</v>
      </c>
      <c r="B65" s="132" t="s">
        <v>67</v>
      </c>
      <c r="C65" s="132" t="s">
        <v>4320</v>
      </c>
      <c r="D65" s="133">
        <v>40</v>
      </c>
      <c r="E65" s="116"/>
    </row>
    <row r="66" spans="1:5" s="95" customFormat="1" ht="12.75" customHeight="1" x14ac:dyDescent="0.25">
      <c r="A66" s="132" t="s">
        <v>6080</v>
      </c>
      <c r="B66" s="132" t="s">
        <v>132</v>
      </c>
      <c r="C66" s="132" t="s">
        <v>2167</v>
      </c>
      <c r="D66" s="133">
        <v>65</v>
      </c>
      <c r="E66" s="116"/>
    </row>
    <row r="67" spans="1:5" s="95" customFormat="1" ht="12.75" customHeight="1" x14ac:dyDescent="0.25">
      <c r="A67" s="132" t="s">
        <v>6080</v>
      </c>
      <c r="B67" s="132" t="s">
        <v>5476</v>
      </c>
      <c r="C67" s="132" t="s">
        <v>5474</v>
      </c>
      <c r="D67" s="133">
        <v>100</v>
      </c>
      <c r="E67" s="116"/>
    </row>
    <row r="68" spans="1:5" s="95" customFormat="1" ht="12.75" customHeight="1" x14ac:dyDescent="0.25">
      <c r="A68" s="132" t="s">
        <v>6080</v>
      </c>
      <c r="B68" s="132" t="s">
        <v>90</v>
      </c>
      <c r="C68" s="132" t="s">
        <v>1539</v>
      </c>
      <c r="D68" s="133">
        <v>52</v>
      </c>
      <c r="E68" s="116"/>
    </row>
    <row r="69" spans="1:5" s="95" customFormat="1" ht="12.75" customHeight="1" x14ac:dyDescent="0.25">
      <c r="A69" s="132" t="s">
        <v>6080</v>
      </c>
      <c r="B69" s="132" t="s">
        <v>90</v>
      </c>
      <c r="C69" s="132" t="s">
        <v>1796</v>
      </c>
      <c r="D69" s="133">
        <v>28</v>
      </c>
      <c r="E69" s="116"/>
    </row>
    <row r="70" spans="1:5" s="95" customFormat="1" ht="12.75" customHeight="1" x14ac:dyDescent="0.25">
      <c r="A70" s="132" t="s">
        <v>6080</v>
      </c>
      <c r="B70" s="132" t="s">
        <v>148</v>
      </c>
      <c r="C70" s="132" t="s">
        <v>2402</v>
      </c>
      <c r="D70" s="133">
        <v>22</v>
      </c>
      <c r="E70" s="116"/>
    </row>
    <row r="71" spans="1:5" s="95" customFormat="1" ht="12.75" customHeight="1" x14ac:dyDescent="0.25">
      <c r="A71" s="132" t="s">
        <v>6080</v>
      </c>
      <c r="B71" s="132" t="s">
        <v>148</v>
      </c>
      <c r="C71" s="132" t="s">
        <v>2065</v>
      </c>
      <c r="D71" s="133">
        <v>20</v>
      </c>
      <c r="E71" s="116"/>
    </row>
    <row r="72" spans="1:5" s="95" customFormat="1" ht="12.75" customHeight="1" x14ac:dyDescent="0.25">
      <c r="A72" s="132" t="s">
        <v>6080</v>
      </c>
      <c r="B72" s="132" t="s">
        <v>25</v>
      </c>
      <c r="C72" s="132" t="s">
        <v>4757</v>
      </c>
      <c r="D72" s="133">
        <v>200</v>
      </c>
      <c r="E72" s="116"/>
    </row>
    <row r="73" spans="1:5" s="95" customFormat="1" ht="12.75" customHeight="1" x14ac:dyDescent="0.25">
      <c r="A73" s="132" t="s">
        <v>6080</v>
      </c>
      <c r="B73" s="132" t="s">
        <v>25</v>
      </c>
      <c r="C73" s="132" t="s">
        <v>1927</v>
      </c>
      <c r="D73" s="133">
        <v>20</v>
      </c>
      <c r="E73" s="116"/>
    </row>
    <row r="74" spans="1:5" s="95" customFormat="1" ht="12.75" customHeight="1" x14ac:dyDescent="0.25">
      <c r="A74" s="132" t="s">
        <v>6080</v>
      </c>
      <c r="B74" s="132" t="s">
        <v>25</v>
      </c>
      <c r="C74" s="132" t="s">
        <v>1769</v>
      </c>
      <c r="D74" s="133">
        <v>42</v>
      </c>
      <c r="E74" s="116"/>
    </row>
    <row r="75" spans="1:5" s="95" customFormat="1" ht="12.75" customHeight="1" x14ac:dyDescent="0.25">
      <c r="A75" s="132" t="s">
        <v>6080</v>
      </c>
      <c r="B75" s="132" t="s">
        <v>25</v>
      </c>
      <c r="C75" s="132" t="s">
        <v>1574</v>
      </c>
      <c r="D75" s="133">
        <v>27</v>
      </c>
      <c r="E75" s="116"/>
    </row>
    <row r="76" spans="1:5" s="95" customFormat="1" ht="12.75" customHeight="1" x14ac:dyDescent="0.25">
      <c r="A76" s="132" t="s">
        <v>6080</v>
      </c>
      <c r="B76" s="132" t="s">
        <v>25</v>
      </c>
      <c r="C76" s="132" t="s">
        <v>895</v>
      </c>
      <c r="D76" s="133">
        <v>38</v>
      </c>
      <c r="E76" s="116"/>
    </row>
    <row r="77" spans="1:5" s="95" customFormat="1" ht="12.75" customHeight="1" x14ac:dyDescent="0.25">
      <c r="A77" s="132" t="s">
        <v>6080</v>
      </c>
      <c r="B77" s="132" t="s">
        <v>25</v>
      </c>
      <c r="C77" s="132" t="s">
        <v>1240</v>
      </c>
      <c r="D77" s="133">
        <v>24</v>
      </c>
      <c r="E77" s="116"/>
    </row>
    <row r="78" spans="1:5" s="95" customFormat="1" ht="25.5" customHeight="1" x14ac:dyDescent="0.25">
      <c r="A78" s="132" t="s">
        <v>6080</v>
      </c>
      <c r="B78" s="132" t="s">
        <v>25</v>
      </c>
      <c r="C78" s="132" t="s">
        <v>1151</v>
      </c>
      <c r="D78" s="133">
        <v>41</v>
      </c>
      <c r="E78" s="116"/>
    </row>
    <row r="79" spans="1:5" s="95" customFormat="1" ht="25.5" customHeight="1" x14ac:dyDescent="0.25">
      <c r="A79" s="132" t="s">
        <v>6080</v>
      </c>
      <c r="B79" s="132" t="s">
        <v>15</v>
      </c>
      <c r="C79" s="132" t="s">
        <v>1585</v>
      </c>
      <c r="D79" s="133">
        <v>40</v>
      </c>
      <c r="E79" s="116"/>
    </row>
    <row r="80" spans="1:5" s="95" customFormat="1" ht="25.5" customHeight="1" x14ac:dyDescent="0.25">
      <c r="A80" s="132" t="s">
        <v>6080</v>
      </c>
      <c r="B80" s="132" t="s">
        <v>15</v>
      </c>
      <c r="C80" s="132" t="s">
        <v>1360</v>
      </c>
      <c r="D80" s="133">
        <v>45</v>
      </c>
      <c r="E80" s="116"/>
    </row>
    <row r="81" spans="1:20" s="95" customFormat="1" ht="25.5" customHeight="1" x14ac:dyDescent="0.25">
      <c r="A81" s="132" t="s">
        <v>6080</v>
      </c>
      <c r="B81" s="132" t="s">
        <v>15</v>
      </c>
      <c r="C81" s="132" t="s">
        <v>2027</v>
      </c>
      <c r="D81" s="133">
        <v>72</v>
      </c>
      <c r="E81" s="116"/>
    </row>
    <row r="82" spans="1:20" s="95" customFormat="1" ht="25.5" customHeight="1" x14ac:dyDescent="0.25">
      <c r="A82" s="132" t="s">
        <v>6082</v>
      </c>
      <c r="B82" s="132" t="s">
        <v>501</v>
      </c>
      <c r="C82" s="132" t="s">
        <v>2003</v>
      </c>
      <c r="D82" s="133">
        <v>20</v>
      </c>
      <c r="E82" s="116"/>
    </row>
    <row r="83" spans="1:20" s="95" customFormat="1" ht="25.5" customHeight="1" x14ac:dyDescent="0.25">
      <c r="A83" s="132" t="s">
        <v>6083</v>
      </c>
      <c r="B83" s="132" t="s">
        <v>2207</v>
      </c>
      <c r="C83" s="132" t="s">
        <v>2205</v>
      </c>
      <c r="D83" s="133">
        <v>85</v>
      </c>
      <c r="E83" s="116"/>
    </row>
    <row r="84" spans="1:20" s="95" customFormat="1" ht="25.5" customHeight="1" x14ac:dyDescent="0.25">
      <c r="A84" s="132" t="s">
        <v>6083</v>
      </c>
      <c r="B84" s="132" t="s">
        <v>1429</v>
      </c>
      <c r="C84" s="132" t="s">
        <v>2107</v>
      </c>
      <c r="D84" s="133">
        <v>15</v>
      </c>
      <c r="E84" s="116"/>
    </row>
    <row r="85" spans="1:20" s="95" customFormat="1" ht="25.5" customHeight="1" x14ac:dyDescent="0.25">
      <c r="A85" s="132" t="s">
        <v>6083</v>
      </c>
      <c r="B85" s="132" t="s">
        <v>520</v>
      </c>
      <c r="C85" s="132" t="s">
        <v>2385</v>
      </c>
      <c r="D85" s="133">
        <v>39</v>
      </c>
      <c r="E85" s="116"/>
    </row>
    <row r="86" spans="1:20" s="95" customFormat="1" ht="25.5" customHeight="1" x14ac:dyDescent="0.25">
      <c r="A86" s="132" t="s">
        <v>6081</v>
      </c>
      <c r="B86" s="132" t="s">
        <v>402</v>
      </c>
      <c r="C86" s="132" t="s">
        <v>5169</v>
      </c>
      <c r="D86" s="133">
        <v>16000</v>
      </c>
      <c r="E86" s="116"/>
    </row>
    <row r="87" spans="1:20" s="101" customFormat="1" x14ac:dyDescent="0.25">
      <c r="A87" s="115" t="s">
        <v>6322</v>
      </c>
      <c r="B87" s="115"/>
      <c r="C87" s="115"/>
      <c r="D87" s="114">
        <f>SUM(D59:D86)</f>
        <v>17419</v>
      </c>
      <c r="E87" s="113"/>
      <c r="F87" s="112"/>
      <c r="G87" s="112"/>
      <c r="H87" s="111"/>
    </row>
    <row r="88" spans="1:20" s="95" customFormat="1" ht="12.75" customHeight="1" x14ac:dyDescent="0.25">
      <c r="A88" s="82"/>
      <c r="B88" s="82"/>
      <c r="C88" s="68"/>
      <c r="D88" s="82"/>
      <c r="E88" s="82"/>
      <c r="F88" s="82"/>
      <c r="G88" s="82"/>
      <c r="H88" s="68"/>
    </row>
    <row r="89" spans="1:20" s="95" customFormat="1" x14ac:dyDescent="0.25">
      <c r="A89" s="82"/>
      <c r="B89" s="82"/>
      <c r="C89" s="68"/>
      <c r="D89" s="82"/>
      <c r="H89" s="66"/>
    </row>
    <row r="90" spans="1:20" s="83" customFormat="1" ht="12.75" customHeight="1" x14ac:dyDescent="0.25">
      <c r="D90" s="110"/>
      <c r="E90" s="109"/>
    </row>
    <row r="91" spans="1:20" s="83" customFormat="1" ht="30" customHeight="1" x14ac:dyDescent="0.25">
      <c r="A91" s="177" t="s">
        <v>6340</v>
      </c>
      <c r="B91" s="177"/>
      <c r="C91" s="177"/>
      <c r="D91" s="177"/>
      <c r="E91" s="177"/>
      <c r="F91" s="177"/>
      <c r="G91" s="177"/>
      <c r="H91" s="177"/>
      <c r="I91" s="177"/>
      <c r="J91" s="95"/>
      <c r="K91" s="95"/>
      <c r="L91" s="95"/>
      <c r="M91" s="95"/>
      <c r="N91" s="95"/>
      <c r="O91" s="95"/>
      <c r="P91" s="95"/>
      <c r="Q91" s="95"/>
      <c r="R91" s="95"/>
      <c r="S91" s="95"/>
      <c r="T91" s="95"/>
    </row>
    <row r="92" spans="1:20" ht="39.6" x14ac:dyDescent="0.25">
      <c r="A92" s="108" t="s">
        <v>6324</v>
      </c>
      <c r="B92" s="106" t="s">
        <v>6329</v>
      </c>
      <c r="C92" s="106" t="s">
        <v>55</v>
      </c>
      <c r="D92" s="107" t="s">
        <v>195</v>
      </c>
      <c r="E92" s="106" t="s">
        <v>8</v>
      </c>
      <c r="F92" s="106" t="s">
        <v>2085</v>
      </c>
      <c r="G92" s="106" t="s">
        <v>28</v>
      </c>
      <c r="H92" s="106" t="s">
        <v>580</v>
      </c>
      <c r="I92" s="106" t="s">
        <v>6322</v>
      </c>
      <c r="J92" s="95"/>
      <c r="K92" s="95"/>
      <c r="L92" s="95"/>
      <c r="M92" s="95"/>
      <c r="N92" s="95"/>
      <c r="O92" s="95"/>
      <c r="P92" s="95"/>
      <c r="Q92" s="95"/>
      <c r="R92" s="95"/>
      <c r="S92" s="95"/>
      <c r="T92" s="95"/>
    </row>
    <row r="93" spans="1:20" s="95" customFormat="1" ht="25.5" customHeight="1" x14ac:dyDescent="0.25">
      <c r="A93" s="76" t="s">
        <v>6079</v>
      </c>
      <c r="B93" s="77">
        <v>80</v>
      </c>
      <c r="C93" s="75">
        <v>10</v>
      </c>
      <c r="D93" s="75">
        <v>0</v>
      </c>
      <c r="E93" s="75">
        <v>20</v>
      </c>
      <c r="F93" s="75">
        <v>0</v>
      </c>
      <c r="G93" s="75">
        <v>20</v>
      </c>
      <c r="H93" s="77">
        <v>5</v>
      </c>
      <c r="I93" s="75">
        <f>SUM(A1:A393)</f>
        <v>0</v>
      </c>
    </row>
    <row r="94" spans="1:20" s="95" customFormat="1" x14ac:dyDescent="0.25">
      <c r="A94" s="76" t="s">
        <v>6080</v>
      </c>
      <c r="B94" s="77">
        <v>375</v>
      </c>
      <c r="C94" s="77">
        <v>31</v>
      </c>
      <c r="D94" s="75">
        <v>6</v>
      </c>
      <c r="E94" s="77">
        <v>35</v>
      </c>
      <c r="F94" s="77">
        <v>2</v>
      </c>
      <c r="G94" s="75">
        <v>94</v>
      </c>
      <c r="H94" s="75">
        <v>14</v>
      </c>
      <c r="I94" s="77">
        <f t="shared" ref="I94:I101" si="0">SUM(B94:H94)</f>
        <v>557</v>
      </c>
    </row>
    <row r="95" spans="1:20" x14ac:dyDescent="0.25">
      <c r="A95" s="76" t="s">
        <v>6323</v>
      </c>
      <c r="B95" s="77">
        <v>43</v>
      </c>
      <c r="C95" s="75">
        <v>15</v>
      </c>
      <c r="D95" s="75">
        <v>6</v>
      </c>
      <c r="E95" s="75">
        <v>25</v>
      </c>
      <c r="F95" s="75">
        <v>0</v>
      </c>
      <c r="G95" s="75">
        <v>17</v>
      </c>
      <c r="H95" s="75">
        <v>5</v>
      </c>
      <c r="I95" s="75">
        <f t="shared" si="0"/>
        <v>111</v>
      </c>
      <c r="J95" s="95"/>
      <c r="K95" s="95"/>
      <c r="L95" s="95"/>
      <c r="M95" s="95"/>
      <c r="N95" s="95"/>
      <c r="O95" s="95"/>
      <c r="P95" s="95"/>
      <c r="Q95" s="95"/>
      <c r="R95" s="95"/>
      <c r="S95" s="95"/>
      <c r="T95" s="95"/>
    </row>
    <row r="96" spans="1:20" x14ac:dyDescent="0.25">
      <c r="A96" s="76" t="s">
        <v>6083</v>
      </c>
      <c r="B96" s="75">
        <v>9</v>
      </c>
      <c r="C96" s="75">
        <v>3</v>
      </c>
      <c r="D96" s="75">
        <v>7</v>
      </c>
      <c r="E96" s="75">
        <v>6</v>
      </c>
      <c r="F96" s="75">
        <v>0</v>
      </c>
      <c r="G96" s="75">
        <v>4</v>
      </c>
      <c r="H96" s="75">
        <v>2</v>
      </c>
      <c r="I96" s="77">
        <f t="shared" si="0"/>
        <v>31</v>
      </c>
      <c r="J96" s="95"/>
      <c r="K96" s="95"/>
      <c r="L96" s="95"/>
      <c r="M96" s="95"/>
      <c r="N96" s="95"/>
      <c r="O96" s="95"/>
      <c r="P96" s="95"/>
      <c r="Q96" s="95"/>
      <c r="R96" s="95"/>
      <c r="S96" s="95"/>
      <c r="T96" s="95"/>
    </row>
    <row r="97" spans="1:20" x14ac:dyDescent="0.25">
      <c r="A97" s="76" t="s">
        <v>6084</v>
      </c>
      <c r="B97" s="75">
        <v>5</v>
      </c>
      <c r="C97" s="75">
        <v>3</v>
      </c>
      <c r="D97" s="75">
        <v>11</v>
      </c>
      <c r="E97" s="75">
        <v>11</v>
      </c>
      <c r="F97" s="75">
        <v>2</v>
      </c>
      <c r="G97" s="75">
        <v>6</v>
      </c>
      <c r="H97" s="75">
        <v>0</v>
      </c>
      <c r="I97" s="75">
        <f t="shared" si="0"/>
        <v>38</v>
      </c>
      <c r="J97" s="95"/>
      <c r="K97" s="95"/>
      <c r="L97" s="95"/>
      <c r="M97" s="95"/>
      <c r="N97" s="95"/>
      <c r="O97" s="95"/>
      <c r="P97" s="95"/>
      <c r="Q97" s="95"/>
      <c r="R97" s="95"/>
      <c r="S97" s="95"/>
      <c r="T97" s="95"/>
    </row>
    <row r="98" spans="1:20" x14ac:dyDescent="0.25">
      <c r="A98" s="76" t="s">
        <v>6085</v>
      </c>
      <c r="B98" s="77">
        <v>3</v>
      </c>
      <c r="C98" s="75">
        <v>9</v>
      </c>
      <c r="D98" s="75">
        <v>16</v>
      </c>
      <c r="E98" s="75">
        <v>15</v>
      </c>
      <c r="F98" s="77">
        <v>3</v>
      </c>
      <c r="G98" s="75">
        <v>4</v>
      </c>
      <c r="H98" s="75">
        <v>0</v>
      </c>
      <c r="I98" s="75">
        <f t="shared" si="0"/>
        <v>50</v>
      </c>
      <c r="J98" s="95"/>
      <c r="K98" s="95"/>
      <c r="L98" s="95"/>
      <c r="M98" s="95"/>
      <c r="N98" s="95"/>
      <c r="O98" s="95"/>
      <c r="P98" s="95"/>
      <c r="Q98" s="95"/>
      <c r="R98" s="95"/>
      <c r="S98" s="95"/>
      <c r="T98" s="95"/>
    </row>
    <row r="99" spans="1:20" x14ac:dyDescent="0.25">
      <c r="A99" s="76" t="s">
        <v>6086</v>
      </c>
      <c r="B99" s="75">
        <v>1</v>
      </c>
      <c r="C99" s="75">
        <v>1</v>
      </c>
      <c r="D99" s="75">
        <v>13</v>
      </c>
      <c r="E99" s="75">
        <v>3</v>
      </c>
      <c r="F99" s="75">
        <v>0</v>
      </c>
      <c r="G99" s="75">
        <v>1</v>
      </c>
      <c r="H99" s="75">
        <v>0</v>
      </c>
      <c r="I99" s="75">
        <f t="shared" si="0"/>
        <v>19</v>
      </c>
      <c r="J99" s="95"/>
      <c r="K99" s="95"/>
      <c r="L99" s="95"/>
      <c r="M99" s="95"/>
      <c r="N99" s="95"/>
      <c r="O99" s="95"/>
      <c r="P99" s="95"/>
      <c r="Q99" s="95"/>
      <c r="R99" s="95"/>
      <c r="S99" s="95"/>
      <c r="T99" s="95"/>
    </row>
    <row r="100" spans="1:20" x14ac:dyDescent="0.25">
      <c r="A100" s="76" t="s">
        <v>6081</v>
      </c>
      <c r="B100" s="75">
        <v>3</v>
      </c>
      <c r="C100" s="75">
        <v>4</v>
      </c>
      <c r="D100" s="77">
        <v>9</v>
      </c>
      <c r="E100" s="77">
        <v>15</v>
      </c>
      <c r="F100" s="75">
        <v>2</v>
      </c>
      <c r="G100" s="75">
        <v>2</v>
      </c>
      <c r="H100" s="75">
        <v>0</v>
      </c>
      <c r="I100" s="75">
        <f t="shared" si="0"/>
        <v>35</v>
      </c>
      <c r="J100" s="95"/>
      <c r="K100" s="95"/>
      <c r="L100" s="95"/>
      <c r="M100" s="95"/>
      <c r="N100" s="95"/>
      <c r="O100" s="95"/>
      <c r="P100" s="95"/>
      <c r="Q100" s="95"/>
      <c r="R100" s="95"/>
      <c r="S100" s="95"/>
      <c r="T100" s="95"/>
    </row>
    <row r="101" spans="1:20" s="83" customFormat="1" x14ac:dyDescent="0.25">
      <c r="A101" s="90" t="s">
        <v>6322</v>
      </c>
      <c r="B101" s="105">
        <f t="shared" ref="B101:H101" si="1">SUM(B93:B100)</f>
        <v>519</v>
      </c>
      <c r="C101" s="102">
        <f t="shared" si="1"/>
        <v>76</v>
      </c>
      <c r="D101" s="103">
        <f t="shared" si="1"/>
        <v>68</v>
      </c>
      <c r="E101" s="103">
        <f t="shared" si="1"/>
        <v>130</v>
      </c>
      <c r="F101" s="103">
        <f t="shared" si="1"/>
        <v>9</v>
      </c>
      <c r="G101" s="104">
        <f t="shared" si="1"/>
        <v>148</v>
      </c>
      <c r="H101" s="103">
        <f t="shared" si="1"/>
        <v>26</v>
      </c>
      <c r="I101" s="102">
        <f t="shared" si="0"/>
        <v>976</v>
      </c>
      <c r="J101" s="101"/>
      <c r="K101" s="101"/>
      <c r="L101" s="101"/>
      <c r="M101" s="101"/>
      <c r="N101" s="101"/>
      <c r="O101" s="101"/>
      <c r="P101" s="101"/>
      <c r="Q101" s="101"/>
      <c r="R101" s="101"/>
      <c r="S101" s="101"/>
      <c r="T101" s="101"/>
    </row>
    <row r="102" spans="1:20" ht="52.8" x14ac:dyDescent="0.25">
      <c r="A102" s="95" t="s">
        <v>6328</v>
      </c>
      <c r="B102" s="100"/>
      <c r="C102" s="99"/>
      <c r="D102" s="98"/>
      <c r="E102" s="95"/>
      <c r="F102" s="95"/>
      <c r="G102" s="95"/>
      <c r="H102" s="95"/>
      <c r="I102" s="95"/>
      <c r="J102" s="95"/>
      <c r="K102" s="95"/>
      <c r="L102" s="95"/>
      <c r="M102" s="95"/>
      <c r="N102" s="95"/>
      <c r="O102" s="95"/>
      <c r="P102" s="95"/>
      <c r="Q102" s="95"/>
      <c r="R102" s="95"/>
      <c r="S102" s="95"/>
      <c r="T102" s="95"/>
    </row>
    <row r="103" spans="1:20" x14ac:dyDescent="0.25">
      <c r="B103" s="95"/>
      <c r="C103" s="95"/>
      <c r="D103" s="98"/>
      <c r="E103" s="95"/>
      <c r="F103" s="95"/>
      <c r="G103" s="69"/>
      <c r="H103" s="69"/>
      <c r="I103" s="70"/>
      <c r="J103" s="95"/>
      <c r="K103" s="95"/>
      <c r="L103" s="95"/>
      <c r="M103" s="95"/>
      <c r="N103" s="95"/>
      <c r="O103" s="95"/>
      <c r="P103" s="95"/>
      <c r="Q103" s="95"/>
      <c r="R103" s="95"/>
      <c r="S103" s="95"/>
      <c r="T103" s="95"/>
    </row>
    <row r="104" spans="1:20" ht="13.95" customHeight="1" x14ac:dyDescent="0.25">
      <c r="A104" s="95"/>
      <c r="B104" s="95"/>
      <c r="C104" s="95"/>
      <c r="D104" s="98"/>
      <c r="E104" s="95"/>
      <c r="F104" s="95"/>
      <c r="G104" s="69"/>
      <c r="H104" s="69"/>
      <c r="I104" s="70"/>
      <c r="J104" s="95"/>
      <c r="K104" s="95"/>
      <c r="L104" s="95"/>
      <c r="M104" s="95"/>
      <c r="N104" s="95"/>
      <c r="O104" s="95"/>
      <c r="P104" s="95"/>
      <c r="Q104" s="95"/>
      <c r="R104" s="95"/>
      <c r="S104" s="95"/>
      <c r="T104" s="95"/>
    </row>
    <row r="105" spans="1:20" x14ac:dyDescent="0.25">
      <c r="G105" s="69"/>
      <c r="H105" s="97"/>
      <c r="I105" s="97"/>
      <c r="J105" s="97"/>
    </row>
    <row r="106" spans="1:20" ht="29.25" customHeight="1" x14ac:dyDescent="0.25">
      <c r="A106" s="177" t="s">
        <v>6341</v>
      </c>
      <c r="B106" s="177"/>
      <c r="C106" s="177"/>
      <c r="D106" s="177"/>
      <c r="E106" s="177"/>
      <c r="F106" s="177"/>
      <c r="H106" s="74"/>
      <c r="I106" s="74"/>
      <c r="J106" s="73"/>
    </row>
    <row r="107" spans="1:20" x14ac:dyDescent="0.25">
      <c r="A107" s="79" t="s">
        <v>6327</v>
      </c>
      <c r="B107" s="79" t="s">
        <v>17</v>
      </c>
      <c r="C107" s="79" t="s">
        <v>6326</v>
      </c>
      <c r="D107" s="80" t="s">
        <v>334</v>
      </c>
      <c r="E107" s="79" t="s">
        <v>6325</v>
      </c>
      <c r="F107" s="79" t="s">
        <v>6322</v>
      </c>
      <c r="H107" s="74"/>
      <c r="I107" s="74"/>
      <c r="J107" s="73"/>
    </row>
    <row r="108" spans="1:20" ht="26.4" x14ac:dyDescent="0.25">
      <c r="A108" s="93" t="s">
        <v>6079</v>
      </c>
      <c r="B108" s="92">
        <v>12279</v>
      </c>
      <c r="C108" s="92">
        <v>15206</v>
      </c>
      <c r="D108" s="92">
        <v>424</v>
      </c>
      <c r="E108" s="92">
        <v>1958</v>
      </c>
      <c r="F108" s="91">
        <f t="shared" ref="F108:F116" si="2">SUM(B108:E108)</f>
        <v>29867</v>
      </c>
      <c r="H108" s="74"/>
      <c r="I108" s="74"/>
      <c r="J108" s="73"/>
    </row>
    <row r="109" spans="1:20" x14ac:dyDescent="0.25">
      <c r="A109" s="93" t="s">
        <v>6080</v>
      </c>
      <c r="B109" s="92">
        <v>55723</v>
      </c>
      <c r="C109" s="96">
        <v>83101</v>
      </c>
      <c r="D109" s="92">
        <v>836</v>
      </c>
      <c r="E109" s="92">
        <v>942</v>
      </c>
      <c r="F109" s="91">
        <f t="shared" si="2"/>
        <v>140602</v>
      </c>
      <c r="H109" s="74"/>
      <c r="I109" s="74"/>
      <c r="J109" s="73"/>
    </row>
    <row r="110" spans="1:20" ht="13.2" customHeight="1" x14ac:dyDescent="0.25">
      <c r="A110" s="93" t="s">
        <v>6323</v>
      </c>
      <c r="B110" s="92">
        <v>8323</v>
      </c>
      <c r="C110" s="92">
        <v>13997</v>
      </c>
      <c r="D110" s="92">
        <v>20</v>
      </c>
      <c r="E110" s="92">
        <v>2384</v>
      </c>
      <c r="F110" s="91">
        <f t="shared" si="2"/>
        <v>24724</v>
      </c>
      <c r="H110" s="74"/>
      <c r="I110" s="74"/>
      <c r="J110" s="73"/>
    </row>
    <row r="111" spans="1:20" s="95" customFormat="1" x14ac:dyDescent="0.25">
      <c r="A111" s="93" t="s">
        <v>6083</v>
      </c>
      <c r="B111" s="92">
        <v>5646</v>
      </c>
      <c r="C111" s="92">
        <v>2689</v>
      </c>
      <c r="D111" s="92">
        <v>139</v>
      </c>
      <c r="E111" s="92">
        <v>1420</v>
      </c>
      <c r="F111" s="91">
        <f t="shared" si="2"/>
        <v>9894</v>
      </c>
      <c r="G111" s="66"/>
      <c r="H111" s="74"/>
      <c r="I111" s="74"/>
      <c r="J111" s="73"/>
      <c r="K111" s="66"/>
      <c r="L111" s="66"/>
      <c r="M111" s="66"/>
      <c r="N111" s="66"/>
      <c r="O111" s="66"/>
      <c r="P111" s="66"/>
      <c r="Q111" s="66"/>
      <c r="R111" s="66"/>
      <c r="S111" s="66"/>
    </row>
    <row r="112" spans="1:20" x14ac:dyDescent="0.25">
      <c r="A112" s="93" t="s">
        <v>6084</v>
      </c>
      <c r="B112" s="92">
        <v>8882</v>
      </c>
      <c r="C112" s="92">
        <v>1243</v>
      </c>
      <c r="D112" s="92"/>
      <c r="E112" s="92">
        <v>100</v>
      </c>
      <c r="F112" s="91">
        <f t="shared" si="2"/>
        <v>10225</v>
      </c>
      <c r="H112" s="74"/>
      <c r="I112" s="74"/>
      <c r="J112" s="73"/>
    </row>
    <row r="113" spans="1:19" x14ac:dyDescent="0.25">
      <c r="A113" s="93" t="s">
        <v>6085</v>
      </c>
      <c r="B113" s="92">
        <v>58024</v>
      </c>
      <c r="C113" s="92">
        <v>11100</v>
      </c>
      <c r="D113" s="92"/>
      <c r="E113" s="92">
        <v>12411</v>
      </c>
      <c r="F113" s="91">
        <f t="shared" si="2"/>
        <v>81535</v>
      </c>
      <c r="H113" s="74"/>
      <c r="I113" s="74"/>
      <c r="J113" s="73"/>
    </row>
    <row r="114" spans="1:19" x14ac:dyDescent="0.25">
      <c r="A114" s="93" t="s">
        <v>6086</v>
      </c>
      <c r="B114" s="92">
        <v>8135</v>
      </c>
      <c r="C114" s="92"/>
      <c r="D114" s="94"/>
      <c r="E114" s="92">
        <v>2040</v>
      </c>
      <c r="F114" s="91">
        <f t="shared" si="2"/>
        <v>10175</v>
      </c>
      <c r="H114" s="74"/>
      <c r="I114" s="74"/>
      <c r="J114" s="73"/>
    </row>
    <row r="115" spans="1:19" x14ac:dyDescent="0.25">
      <c r="A115" s="93" t="s">
        <v>6081</v>
      </c>
      <c r="B115" s="92">
        <v>11111</v>
      </c>
      <c r="C115" s="92">
        <v>5368</v>
      </c>
      <c r="D115" s="92">
        <v>16000</v>
      </c>
      <c r="E115" s="92">
        <v>5010</v>
      </c>
      <c r="F115" s="91">
        <f t="shared" si="2"/>
        <v>37489</v>
      </c>
      <c r="H115" s="74"/>
      <c r="I115" s="74"/>
      <c r="J115" s="73"/>
    </row>
    <row r="116" spans="1:19" s="83" customFormat="1" ht="14.25" customHeight="1" x14ac:dyDescent="0.25">
      <c r="A116" s="90" t="s">
        <v>6322</v>
      </c>
      <c r="B116" s="89">
        <f>SUM(B108:B115)</f>
        <v>168123</v>
      </c>
      <c r="C116" s="89">
        <f>SUM(C108:C115)</f>
        <v>132704</v>
      </c>
      <c r="D116" s="89">
        <f>SUM(D108:D115)</f>
        <v>17419</v>
      </c>
      <c r="E116" s="89">
        <f>SUM(E108:E115)</f>
        <v>26265</v>
      </c>
      <c r="F116" s="88">
        <f t="shared" si="2"/>
        <v>344511</v>
      </c>
      <c r="G116" s="87"/>
      <c r="H116" s="86"/>
      <c r="I116" s="85"/>
      <c r="J116" s="84"/>
      <c r="K116" s="66"/>
      <c r="L116" s="66"/>
      <c r="M116" s="66"/>
      <c r="N116" s="66"/>
      <c r="O116" s="66"/>
      <c r="P116" s="66"/>
      <c r="Q116" s="66"/>
      <c r="R116" s="66"/>
      <c r="S116" s="66"/>
    </row>
    <row r="117" spans="1:19" x14ac:dyDescent="0.25">
      <c r="A117" s="82"/>
      <c r="C117" s="81"/>
      <c r="H117" s="74"/>
      <c r="I117" s="74"/>
      <c r="J117" s="73"/>
    </row>
    <row r="118" spans="1:19" x14ac:dyDescent="0.25">
      <c r="D118" s="66"/>
      <c r="H118" s="74"/>
      <c r="I118" s="74"/>
      <c r="J118" s="73"/>
    </row>
    <row r="119" spans="1:19" ht="27.75" customHeight="1" x14ac:dyDescent="0.25">
      <c r="A119" s="177" t="s">
        <v>6342</v>
      </c>
      <c r="B119" s="177"/>
      <c r="C119" s="177"/>
      <c r="D119" s="177"/>
      <c r="E119" s="177"/>
      <c r="F119" s="177"/>
      <c r="H119" s="74"/>
      <c r="I119" s="74"/>
      <c r="J119" s="73"/>
    </row>
    <row r="120" spans="1:19" x14ac:dyDescent="0.25">
      <c r="A120" s="79" t="s">
        <v>6324</v>
      </c>
      <c r="B120" s="79" t="s">
        <v>17</v>
      </c>
      <c r="C120" s="79" t="s">
        <v>7</v>
      </c>
      <c r="D120" s="80" t="s">
        <v>334</v>
      </c>
      <c r="E120" s="79" t="s">
        <v>2659</v>
      </c>
      <c r="F120" s="79" t="s">
        <v>6322</v>
      </c>
      <c r="H120" s="74"/>
      <c r="I120" s="74"/>
      <c r="J120" s="73"/>
    </row>
    <row r="121" spans="1:19" ht="23.25" customHeight="1" x14ac:dyDescent="0.25">
      <c r="A121" s="76" t="s">
        <v>6079</v>
      </c>
      <c r="B121" s="75">
        <v>72</v>
      </c>
      <c r="C121" s="75">
        <v>52</v>
      </c>
      <c r="D121" s="75">
        <v>7</v>
      </c>
      <c r="E121" s="75">
        <v>11</v>
      </c>
      <c r="F121" s="75">
        <f t="shared" ref="F121:F128" si="3">SUM(B121:E121)</f>
        <v>142</v>
      </c>
      <c r="H121" s="74"/>
      <c r="I121" s="74"/>
      <c r="J121" s="73"/>
    </row>
    <row r="122" spans="1:19" ht="12.75" customHeight="1" x14ac:dyDescent="0.25">
      <c r="A122" s="76" t="s">
        <v>6080</v>
      </c>
      <c r="B122" s="75">
        <v>300</v>
      </c>
      <c r="C122" s="75">
        <v>244</v>
      </c>
      <c r="D122" s="75">
        <v>16</v>
      </c>
      <c r="E122" s="75">
        <v>13</v>
      </c>
      <c r="F122" s="75">
        <f t="shared" si="3"/>
        <v>573</v>
      </c>
      <c r="H122" s="74"/>
      <c r="I122" s="74"/>
      <c r="J122" s="73"/>
    </row>
    <row r="123" spans="1:19" x14ac:dyDescent="0.25">
      <c r="A123" s="76" t="s">
        <v>6323</v>
      </c>
      <c r="B123" s="75">
        <v>38</v>
      </c>
      <c r="C123" s="77">
        <v>66</v>
      </c>
      <c r="D123" s="75">
        <v>1</v>
      </c>
      <c r="E123" s="75">
        <v>7</v>
      </c>
      <c r="F123" s="75">
        <f t="shared" si="3"/>
        <v>112</v>
      </c>
      <c r="H123" s="74"/>
      <c r="I123" s="74"/>
      <c r="J123" s="73"/>
    </row>
    <row r="124" spans="1:19" x14ac:dyDescent="0.25">
      <c r="A124" s="76" t="s">
        <v>6083</v>
      </c>
      <c r="B124" s="75">
        <v>11</v>
      </c>
      <c r="C124" s="75">
        <v>17</v>
      </c>
      <c r="D124" s="75">
        <v>3</v>
      </c>
      <c r="E124" s="75">
        <v>3</v>
      </c>
      <c r="F124" s="78">
        <f t="shared" si="3"/>
        <v>34</v>
      </c>
      <c r="H124" s="74"/>
      <c r="I124" s="74"/>
      <c r="J124" s="73"/>
    </row>
    <row r="125" spans="1:19" x14ac:dyDescent="0.25">
      <c r="A125" s="76" t="s">
        <v>6084</v>
      </c>
      <c r="B125" s="75">
        <v>26</v>
      </c>
      <c r="C125" s="75">
        <v>11</v>
      </c>
      <c r="D125" s="75"/>
      <c r="E125" s="75">
        <v>1</v>
      </c>
      <c r="F125" s="75">
        <f t="shared" si="3"/>
        <v>38</v>
      </c>
      <c r="H125" s="74"/>
      <c r="I125" s="74"/>
      <c r="J125" s="73"/>
    </row>
    <row r="126" spans="1:19" ht="12.75" customHeight="1" x14ac:dyDescent="0.25">
      <c r="A126" s="76" t="s">
        <v>6085</v>
      </c>
      <c r="B126" s="77">
        <v>27</v>
      </c>
      <c r="C126" s="75">
        <v>14</v>
      </c>
      <c r="D126" s="75"/>
      <c r="E126" s="75">
        <v>9</v>
      </c>
      <c r="F126" s="75">
        <f t="shared" si="3"/>
        <v>50</v>
      </c>
      <c r="H126" s="74"/>
      <c r="I126" s="74"/>
      <c r="J126" s="73"/>
    </row>
    <row r="127" spans="1:19" x14ac:dyDescent="0.25">
      <c r="A127" s="76" t="s">
        <v>6086</v>
      </c>
      <c r="B127" s="75">
        <v>15</v>
      </c>
      <c r="C127" s="75">
        <v>1</v>
      </c>
      <c r="D127" s="75"/>
      <c r="E127" s="75">
        <v>3</v>
      </c>
      <c r="F127" s="75">
        <f t="shared" si="3"/>
        <v>19</v>
      </c>
      <c r="H127" s="74"/>
      <c r="I127" s="74"/>
      <c r="J127" s="73"/>
    </row>
    <row r="128" spans="1:19" x14ac:dyDescent="0.25">
      <c r="A128" s="76" t="s">
        <v>6081</v>
      </c>
      <c r="B128" s="75">
        <v>18</v>
      </c>
      <c r="C128" s="75">
        <v>11</v>
      </c>
      <c r="D128" s="75">
        <v>1</v>
      </c>
      <c r="E128" s="75">
        <v>6</v>
      </c>
      <c r="F128" s="75">
        <f t="shared" si="3"/>
        <v>36</v>
      </c>
      <c r="H128" s="74"/>
      <c r="I128" s="74"/>
      <c r="J128" s="73"/>
    </row>
    <row r="129" spans="1:6" ht="14.25" customHeight="1" x14ac:dyDescent="0.25">
      <c r="A129" s="71" t="s">
        <v>6322</v>
      </c>
      <c r="B129" s="71">
        <f>SUM(B121:B128)</f>
        <v>507</v>
      </c>
      <c r="C129" s="71">
        <f>SUM(C121:C128)</f>
        <v>416</v>
      </c>
      <c r="D129" s="71">
        <f>SUM(D121:D128)</f>
        <v>28</v>
      </c>
      <c r="E129" s="72">
        <f>SUM(E121:E128)</f>
        <v>53</v>
      </c>
      <c r="F129" s="71">
        <f>SUM(F121:F128)</f>
        <v>1004</v>
      </c>
    </row>
    <row r="130" spans="1:6" ht="48.75" customHeight="1" x14ac:dyDescent="0.25">
      <c r="A130" s="176" t="s">
        <v>6321</v>
      </c>
      <c r="B130" s="176"/>
      <c r="C130" s="176"/>
      <c r="D130" s="176"/>
      <c r="E130" s="176"/>
      <c r="F130" s="176"/>
    </row>
    <row r="131" spans="1:6" x14ac:dyDescent="0.25">
      <c r="D131" s="66"/>
    </row>
    <row r="132" spans="1:6" x14ac:dyDescent="0.25">
      <c r="D132" s="66"/>
    </row>
    <row r="133" spans="1:6" x14ac:dyDescent="0.25">
      <c r="D133" s="66"/>
    </row>
    <row r="134" spans="1:6" x14ac:dyDescent="0.25">
      <c r="D134" s="66"/>
    </row>
    <row r="135" spans="1:6" x14ac:dyDescent="0.25">
      <c r="D135" s="66"/>
    </row>
    <row r="136" spans="1:6" x14ac:dyDescent="0.25">
      <c r="A136" s="69"/>
      <c r="D136" s="66"/>
    </row>
    <row r="137" spans="1:6" x14ac:dyDescent="0.25">
      <c r="A137" s="69"/>
      <c r="D137" s="66"/>
    </row>
    <row r="138" spans="1:6" x14ac:dyDescent="0.25">
      <c r="A138" s="69"/>
      <c r="D138" s="66"/>
    </row>
    <row r="139" spans="1:6" x14ac:dyDescent="0.25">
      <c r="A139" s="69"/>
      <c r="D139" s="66"/>
    </row>
    <row r="140" spans="1:6" x14ac:dyDescent="0.25">
      <c r="A140" s="69"/>
      <c r="D140" s="66"/>
    </row>
    <row r="141" spans="1:6" x14ac:dyDescent="0.25">
      <c r="A141" s="69"/>
      <c r="D141" s="66"/>
    </row>
    <row r="142" spans="1:6" x14ac:dyDescent="0.25">
      <c r="A142" s="69"/>
      <c r="D142" s="66"/>
    </row>
    <row r="143" spans="1:6" x14ac:dyDescent="0.25">
      <c r="A143" s="69"/>
      <c r="D143" s="66"/>
    </row>
    <row r="144" spans="1:6" x14ac:dyDescent="0.25">
      <c r="A144" s="69"/>
      <c r="D144" s="66"/>
    </row>
    <row r="145" spans="1:6" x14ac:dyDescent="0.25">
      <c r="A145" s="69"/>
      <c r="D145" s="66"/>
    </row>
    <row r="146" spans="1:6" x14ac:dyDescent="0.25">
      <c r="A146" s="69"/>
      <c r="B146" s="69"/>
      <c r="C146" s="69"/>
      <c r="D146" s="70"/>
      <c r="E146" s="70"/>
      <c r="F146" s="69"/>
    </row>
    <row r="147" spans="1:6" x14ac:dyDescent="0.25">
      <c r="A147" s="69"/>
      <c r="B147" s="69"/>
      <c r="C147" s="69"/>
      <c r="D147" s="69"/>
      <c r="E147" s="70"/>
      <c r="F147" s="69"/>
    </row>
    <row r="148" spans="1:6" x14ac:dyDescent="0.25">
      <c r="A148" s="69"/>
      <c r="B148" s="69"/>
      <c r="C148" s="69"/>
      <c r="D148" s="70"/>
      <c r="E148" s="70"/>
      <c r="F148" s="69"/>
    </row>
    <row r="149" spans="1:6" x14ac:dyDescent="0.25">
      <c r="A149" s="69"/>
      <c r="B149" s="69"/>
      <c r="C149" s="69"/>
      <c r="D149" s="70"/>
      <c r="E149" s="70"/>
      <c r="F149" s="69"/>
    </row>
    <row r="150" spans="1:6" x14ac:dyDescent="0.25">
      <c r="A150" s="69"/>
      <c r="B150" s="69"/>
      <c r="C150" s="69"/>
      <c r="D150" s="70"/>
      <c r="E150" s="70"/>
      <c r="F150" s="69"/>
    </row>
    <row r="151" spans="1:6" x14ac:dyDescent="0.25">
      <c r="A151" s="69"/>
      <c r="B151" s="69"/>
      <c r="C151" s="69"/>
      <c r="D151" s="70"/>
      <c r="E151" s="70"/>
      <c r="F151" s="69"/>
    </row>
    <row r="152" spans="1:6" x14ac:dyDescent="0.25">
      <c r="A152" s="69"/>
      <c r="B152" s="69"/>
      <c r="C152" s="69"/>
      <c r="D152" s="70"/>
      <c r="E152" s="70"/>
      <c r="F152" s="69"/>
    </row>
    <row r="153" spans="1:6" x14ac:dyDescent="0.25">
      <c r="A153" s="69"/>
      <c r="B153" s="69"/>
      <c r="C153" s="69"/>
      <c r="D153" s="69"/>
      <c r="E153" s="70"/>
      <c r="F153" s="69"/>
    </row>
    <row r="154" spans="1:6" x14ac:dyDescent="0.25">
      <c r="A154" s="69"/>
      <c r="B154" s="69"/>
      <c r="C154" s="69"/>
      <c r="D154" s="70"/>
      <c r="E154" s="70"/>
      <c r="F154" s="69"/>
    </row>
    <row r="155" spans="1:6" x14ac:dyDescent="0.25">
      <c r="A155" s="69"/>
      <c r="B155" s="69"/>
      <c r="C155" s="69"/>
      <c r="D155" s="70"/>
      <c r="E155" s="70"/>
      <c r="F155" s="69"/>
    </row>
    <row r="156" spans="1:6" x14ac:dyDescent="0.25">
      <c r="A156" s="69"/>
      <c r="B156" s="69"/>
      <c r="C156" s="69"/>
      <c r="D156" s="70"/>
      <c r="E156" s="70"/>
      <c r="F156" s="69"/>
    </row>
    <row r="157" spans="1:6" x14ac:dyDescent="0.25">
      <c r="A157" s="69"/>
      <c r="B157" s="69"/>
      <c r="C157" s="69"/>
      <c r="D157" s="70"/>
      <c r="E157" s="70"/>
      <c r="F157" s="69"/>
    </row>
    <row r="158" spans="1:6" x14ac:dyDescent="0.25">
      <c r="A158" s="69"/>
      <c r="B158" s="69"/>
      <c r="C158" s="69"/>
      <c r="D158" s="69"/>
      <c r="E158" s="70"/>
      <c r="F158" s="69"/>
    </row>
    <row r="159" spans="1:6" x14ac:dyDescent="0.25">
      <c r="A159" s="69"/>
      <c r="B159" s="69"/>
      <c r="C159" s="69"/>
      <c r="D159" s="70"/>
      <c r="E159" s="70"/>
      <c r="F159" s="69"/>
    </row>
    <row r="160" spans="1:6" x14ac:dyDescent="0.25">
      <c r="A160" s="69"/>
      <c r="B160" s="68"/>
      <c r="E160" s="70"/>
      <c r="F160" s="69"/>
    </row>
    <row r="161" spans="1:6" x14ac:dyDescent="0.25">
      <c r="A161" s="69"/>
      <c r="B161" s="68"/>
      <c r="E161" s="70"/>
      <c r="F161" s="69"/>
    </row>
    <row r="162" spans="1:6" x14ac:dyDescent="0.25">
      <c r="A162" s="69"/>
      <c r="B162" s="68"/>
      <c r="E162" s="70"/>
      <c r="F162" s="69"/>
    </row>
    <row r="163" spans="1:6" x14ac:dyDescent="0.25">
      <c r="A163" s="69"/>
      <c r="B163" s="68"/>
      <c r="E163" s="70"/>
      <c r="F163" s="69"/>
    </row>
    <row r="164" spans="1:6" x14ac:dyDescent="0.25">
      <c r="A164" s="69"/>
      <c r="B164" s="68"/>
      <c r="E164" s="70"/>
      <c r="F164" s="69"/>
    </row>
    <row r="165" spans="1:6" x14ac:dyDescent="0.25">
      <c r="A165" s="69"/>
      <c r="B165" s="68"/>
      <c r="E165" s="70"/>
      <c r="F165" s="69"/>
    </row>
    <row r="166" spans="1:6" x14ac:dyDescent="0.25">
      <c r="A166" s="69"/>
      <c r="B166" s="68"/>
      <c r="E166" s="70"/>
      <c r="F166" s="69"/>
    </row>
    <row r="167" spans="1:6" x14ac:dyDescent="0.25">
      <c r="A167" s="69"/>
      <c r="B167" s="68"/>
      <c r="E167" s="70"/>
      <c r="F167" s="69"/>
    </row>
    <row r="168" spans="1:6" x14ac:dyDescent="0.25">
      <c r="A168" s="69"/>
      <c r="B168" s="68"/>
      <c r="E168" s="70"/>
      <c r="F168" s="69"/>
    </row>
    <row r="169" spans="1:6" x14ac:dyDescent="0.25">
      <c r="A169" s="69"/>
      <c r="B169" s="68"/>
      <c r="E169" s="70"/>
      <c r="F169" s="69"/>
    </row>
    <row r="170" spans="1:6" x14ac:dyDescent="0.25">
      <c r="A170" s="69"/>
      <c r="B170" s="68"/>
      <c r="E170" s="70"/>
      <c r="F170" s="69"/>
    </row>
    <row r="171" spans="1:6" x14ac:dyDescent="0.25">
      <c r="A171" s="69"/>
      <c r="B171" s="68"/>
      <c r="E171" s="70"/>
      <c r="F171" s="69"/>
    </row>
    <row r="172" spans="1:6" x14ac:dyDescent="0.25">
      <c r="A172" s="69"/>
      <c r="B172" s="68"/>
      <c r="E172" s="70"/>
      <c r="F172" s="69"/>
    </row>
    <row r="173" spans="1:6" x14ac:dyDescent="0.25">
      <c r="A173" s="69"/>
      <c r="B173" s="68"/>
      <c r="E173" s="70"/>
      <c r="F173" s="69"/>
    </row>
    <row r="174" spans="1:6" x14ac:dyDescent="0.25">
      <c r="A174" s="69"/>
      <c r="B174" s="68"/>
      <c r="E174" s="70"/>
      <c r="F174" s="69"/>
    </row>
    <row r="175" spans="1:6" x14ac:dyDescent="0.25">
      <c r="A175" s="69"/>
      <c r="B175" s="68"/>
      <c r="E175" s="70"/>
      <c r="F175" s="69"/>
    </row>
    <row r="176" spans="1:6" x14ac:dyDescent="0.25">
      <c r="A176" s="69"/>
      <c r="B176" s="68"/>
      <c r="E176" s="70"/>
      <c r="F176" s="69"/>
    </row>
    <row r="177" spans="1:6" x14ac:dyDescent="0.25">
      <c r="A177" s="69"/>
      <c r="B177" s="68"/>
      <c r="E177" s="70"/>
      <c r="F177" s="69"/>
    </row>
    <row r="178" spans="1:6" x14ac:dyDescent="0.25">
      <c r="A178" s="69"/>
      <c r="B178" s="68"/>
      <c r="E178" s="70"/>
      <c r="F178" s="69"/>
    </row>
    <row r="179" spans="1:6" x14ac:dyDescent="0.25">
      <c r="A179" s="69"/>
      <c r="B179" s="68"/>
      <c r="E179" s="70"/>
      <c r="F179" s="69"/>
    </row>
    <row r="180" spans="1:6" x14ac:dyDescent="0.25">
      <c r="A180" s="69"/>
      <c r="B180" s="68"/>
      <c r="E180" s="70"/>
      <c r="F180" s="69"/>
    </row>
    <row r="181" spans="1:6" x14ac:dyDescent="0.25">
      <c r="A181" s="69"/>
      <c r="B181" s="68"/>
      <c r="E181" s="70"/>
      <c r="F181" s="69"/>
    </row>
    <row r="182" spans="1:6" x14ac:dyDescent="0.25">
      <c r="B182" s="68"/>
    </row>
    <row r="183" spans="1:6" x14ac:dyDescent="0.25">
      <c r="B183" s="68"/>
    </row>
    <row r="184" spans="1:6" x14ac:dyDescent="0.25">
      <c r="B184" s="68"/>
    </row>
    <row r="185" spans="1:6" x14ac:dyDescent="0.25">
      <c r="B185" s="68"/>
    </row>
    <row r="186" spans="1:6" x14ac:dyDescent="0.25">
      <c r="B186" s="68"/>
    </row>
    <row r="187" spans="1:6" x14ac:dyDescent="0.25">
      <c r="B187" s="68"/>
    </row>
    <row r="188" spans="1:6" x14ac:dyDescent="0.25">
      <c r="B188" s="68"/>
    </row>
    <row r="189" spans="1:6" x14ac:dyDescent="0.25">
      <c r="B189" s="68"/>
    </row>
    <row r="190" spans="1:6" x14ac:dyDescent="0.25">
      <c r="B190" s="68"/>
      <c r="D190" s="66"/>
    </row>
    <row r="191" spans="1:6" x14ac:dyDescent="0.25">
      <c r="B191" s="68"/>
      <c r="D191" s="66"/>
    </row>
    <row r="192" spans="1:6" x14ac:dyDescent="0.25">
      <c r="B192" s="68"/>
      <c r="D192" s="66"/>
    </row>
    <row r="193" spans="2:4" x14ac:dyDescent="0.25">
      <c r="B193" s="68"/>
      <c r="D193" s="66"/>
    </row>
    <row r="194" spans="2:4" x14ac:dyDescent="0.25">
      <c r="B194" s="68"/>
      <c r="D194" s="66"/>
    </row>
    <row r="195" spans="2:4" x14ac:dyDescent="0.25">
      <c r="B195" s="68"/>
      <c r="D195" s="66"/>
    </row>
    <row r="196" spans="2:4" x14ac:dyDescent="0.25">
      <c r="B196" s="68"/>
      <c r="D196" s="66"/>
    </row>
    <row r="197" spans="2:4" x14ac:dyDescent="0.25">
      <c r="B197" s="68"/>
      <c r="D197" s="66"/>
    </row>
    <row r="198" spans="2:4" x14ac:dyDescent="0.25">
      <c r="B198" s="68"/>
      <c r="D198" s="66"/>
    </row>
    <row r="199" spans="2:4" x14ac:dyDescent="0.25">
      <c r="B199" s="68"/>
      <c r="D199" s="66"/>
    </row>
    <row r="200" spans="2:4" x14ac:dyDescent="0.25">
      <c r="B200" s="68"/>
      <c r="D200" s="66"/>
    </row>
    <row r="201" spans="2:4" x14ac:dyDescent="0.25">
      <c r="B201" s="68"/>
      <c r="D201" s="66"/>
    </row>
    <row r="202" spans="2:4" x14ac:dyDescent="0.25">
      <c r="B202" s="68"/>
      <c r="D202" s="66"/>
    </row>
    <row r="203" spans="2:4" x14ac:dyDescent="0.25">
      <c r="B203" s="68"/>
      <c r="D203" s="66"/>
    </row>
    <row r="204" spans="2:4" x14ac:dyDescent="0.25">
      <c r="B204" s="68"/>
      <c r="D204" s="66"/>
    </row>
    <row r="205" spans="2:4" x14ac:dyDescent="0.25">
      <c r="B205" s="68"/>
      <c r="D205" s="66"/>
    </row>
    <row r="206" spans="2:4" x14ac:dyDescent="0.25">
      <c r="B206" s="68"/>
      <c r="D206" s="66"/>
    </row>
    <row r="207" spans="2:4" x14ac:dyDescent="0.25">
      <c r="B207" s="68"/>
      <c r="D207" s="66"/>
    </row>
    <row r="208" spans="2:4" x14ac:dyDescent="0.25">
      <c r="B208" s="68"/>
      <c r="D208" s="66"/>
    </row>
    <row r="209" spans="2:4" x14ac:dyDescent="0.25">
      <c r="B209" s="68"/>
      <c r="D209" s="66"/>
    </row>
    <row r="210" spans="2:4" x14ac:dyDescent="0.25">
      <c r="B210" s="68"/>
      <c r="D210" s="66"/>
    </row>
    <row r="211" spans="2:4" x14ac:dyDescent="0.25">
      <c r="B211" s="68"/>
      <c r="D211" s="66"/>
    </row>
    <row r="212" spans="2:4" x14ac:dyDescent="0.25">
      <c r="B212" s="68"/>
      <c r="D212" s="66"/>
    </row>
    <row r="213" spans="2:4" x14ac:dyDescent="0.25">
      <c r="B213" s="68"/>
      <c r="D213" s="66"/>
    </row>
    <row r="214" spans="2:4" x14ac:dyDescent="0.25">
      <c r="B214" s="68"/>
      <c r="D214" s="66"/>
    </row>
    <row r="215" spans="2:4" x14ac:dyDescent="0.25">
      <c r="B215" s="68"/>
      <c r="D215" s="66"/>
    </row>
    <row r="216" spans="2:4" x14ac:dyDescent="0.25">
      <c r="B216" s="68"/>
      <c r="D216" s="66"/>
    </row>
    <row r="217" spans="2:4" x14ac:dyDescent="0.25">
      <c r="B217" s="68"/>
      <c r="D217" s="66"/>
    </row>
    <row r="218" spans="2:4" x14ac:dyDescent="0.25">
      <c r="B218" s="68"/>
      <c r="D218" s="66"/>
    </row>
    <row r="219" spans="2:4" x14ac:dyDescent="0.25">
      <c r="B219" s="68"/>
      <c r="D219" s="66"/>
    </row>
    <row r="220" spans="2:4" x14ac:dyDescent="0.25">
      <c r="B220" s="68"/>
      <c r="D220" s="66"/>
    </row>
    <row r="221" spans="2:4" x14ac:dyDescent="0.25">
      <c r="B221" s="68"/>
      <c r="D221" s="66"/>
    </row>
    <row r="222" spans="2:4" x14ac:dyDescent="0.25">
      <c r="B222" s="68"/>
      <c r="D222" s="66"/>
    </row>
    <row r="223" spans="2:4" x14ac:dyDescent="0.25">
      <c r="B223" s="68"/>
      <c r="D223" s="66"/>
    </row>
    <row r="224" spans="2:4" x14ac:dyDescent="0.25">
      <c r="B224" s="68"/>
      <c r="D224" s="66"/>
    </row>
    <row r="225" spans="2:4" x14ac:dyDescent="0.25">
      <c r="B225" s="68"/>
      <c r="D225" s="66"/>
    </row>
    <row r="226" spans="2:4" x14ac:dyDescent="0.25">
      <c r="B226" s="68"/>
      <c r="D226" s="66"/>
    </row>
    <row r="227" spans="2:4" x14ac:dyDescent="0.25">
      <c r="B227" s="68"/>
      <c r="D227" s="66"/>
    </row>
    <row r="228" spans="2:4" x14ac:dyDescent="0.25">
      <c r="B228" s="68"/>
      <c r="D228" s="66"/>
    </row>
    <row r="229" spans="2:4" x14ac:dyDescent="0.25">
      <c r="B229" s="68"/>
      <c r="D229" s="66"/>
    </row>
    <row r="230" spans="2:4" x14ac:dyDescent="0.25">
      <c r="B230" s="68"/>
      <c r="D230" s="66"/>
    </row>
    <row r="231" spans="2:4" x14ac:dyDescent="0.25">
      <c r="B231" s="68"/>
      <c r="D231" s="66"/>
    </row>
    <row r="232" spans="2:4" x14ac:dyDescent="0.25">
      <c r="B232" s="68"/>
      <c r="D232" s="66"/>
    </row>
    <row r="233" spans="2:4" x14ac:dyDescent="0.25">
      <c r="B233" s="68"/>
      <c r="D233" s="66"/>
    </row>
    <row r="234" spans="2:4" x14ac:dyDescent="0.25">
      <c r="B234" s="68"/>
      <c r="D234" s="66"/>
    </row>
    <row r="235" spans="2:4" x14ac:dyDescent="0.25">
      <c r="B235" s="68"/>
      <c r="D235" s="66"/>
    </row>
    <row r="236" spans="2:4" x14ac:dyDescent="0.25">
      <c r="B236" s="68"/>
      <c r="D236" s="66"/>
    </row>
    <row r="237" spans="2:4" x14ac:dyDescent="0.25">
      <c r="B237" s="68"/>
      <c r="D237" s="66"/>
    </row>
    <row r="238" spans="2:4" x14ac:dyDescent="0.25">
      <c r="B238" s="68"/>
      <c r="D238" s="66"/>
    </row>
    <row r="239" spans="2:4" x14ac:dyDescent="0.25">
      <c r="B239" s="68"/>
      <c r="D239" s="66"/>
    </row>
    <row r="240" spans="2:4" x14ac:dyDescent="0.25">
      <c r="B240" s="68"/>
      <c r="D240" s="66"/>
    </row>
    <row r="241" spans="2:4" x14ac:dyDescent="0.25">
      <c r="B241" s="68"/>
      <c r="D241" s="66"/>
    </row>
    <row r="242" spans="2:4" x14ac:dyDescent="0.25">
      <c r="B242" s="68"/>
      <c r="D242" s="66"/>
    </row>
    <row r="243" spans="2:4" x14ac:dyDescent="0.25">
      <c r="B243" s="68"/>
      <c r="D243" s="66"/>
    </row>
    <row r="244" spans="2:4" x14ac:dyDescent="0.25">
      <c r="B244" s="68"/>
      <c r="D244" s="66"/>
    </row>
    <row r="245" spans="2:4" x14ac:dyDescent="0.25">
      <c r="B245" s="68"/>
      <c r="D245" s="66"/>
    </row>
    <row r="246" spans="2:4" x14ac:dyDescent="0.25">
      <c r="B246" s="68"/>
      <c r="D246" s="66"/>
    </row>
    <row r="247" spans="2:4" x14ac:dyDescent="0.25">
      <c r="B247" s="68"/>
      <c r="D247" s="66"/>
    </row>
    <row r="248" spans="2:4" x14ac:dyDescent="0.25">
      <c r="B248" s="68"/>
      <c r="D248" s="66"/>
    </row>
    <row r="249" spans="2:4" x14ac:dyDescent="0.25">
      <c r="B249" s="68"/>
      <c r="D249" s="66"/>
    </row>
    <row r="250" spans="2:4" x14ac:dyDescent="0.25">
      <c r="B250" s="68"/>
      <c r="D250" s="66"/>
    </row>
    <row r="251" spans="2:4" x14ac:dyDescent="0.25">
      <c r="B251" s="68"/>
      <c r="D251" s="66"/>
    </row>
    <row r="252" spans="2:4" x14ac:dyDescent="0.25">
      <c r="B252" s="68"/>
      <c r="D252" s="66"/>
    </row>
    <row r="253" spans="2:4" x14ac:dyDescent="0.25">
      <c r="B253" s="68"/>
      <c r="D253" s="66"/>
    </row>
    <row r="254" spans="2:4" x14ac:dyDescent="0.25">
      <c r="B254" s="68"/>
      <c r="D254" s="66"/>
    </row>
    <row r="255" spans="2:4" x14ac:dyDescent="0.25">
      <c r="B255" s="68"/>
      <c r="D255" s="66"/>
    </row>
    <row r="256" spans="2:4" x14ac:dyDescent="0.25">
      <c r="B256" s="68"/>
      <c r="D256" s="66"/>
    </row>
    <row r="257" spans="2:4" x14ac:dyDescent="0.25">
      <c r="B257" s="68"/>
      <c r="D257" s="66"/>
    </row>
    <row r="258" spans="2:4" x14ac:dyDescent="0.25">
      <c r="B258" s="68"/>
      <c r="D258" s="66"/>
    </row>
    <row r="259" spans="2:4" x14ac:dyDescent="0.25">
      <c r="B259" s="68"/>
      <c r="D259" s="66"/>
    </row>
    <row r="260" spans="2:4" x14ac:dyDescent="0.25">
      <c r="B260" s="68"/>
      <c r="D260" s="66"/>
    </row>
    <row r="261" spans="2:4" x14ac:dyDescent="0.25">
      <c r="B261" s="68"/>
      <c r="D261" s="66"/>
    </row>
    <row r="262" spans="2:4" x14ac:dyDescent="0.25">
      <c r="B262" s="68"/>
      <c r="D262" s="66"/>
    </row>
    <row r="263" spans="2:4" x14ac:dyDescent="0.25">
      <c r="B263" s="68"/>
      <c r="D263" s="66"/>
    </row>
    <row r="264" spans="2:4" x14ac:dyDescent="0.25">
      <c r="B264" s="68"/>
      <c r="D264" s="66"/>
    </row>
    <row r="265" spans="2:4" x14ac:dyDescent="0.25">
      <c r="B265" s="68"/>
      <c r="D265" s="66"/>
    </row>
    <row r="266" spans="2:4" x14ac:dyDescent="0.25">
      <c r="B266" s="68"/>
      <c r="D266" s="66"/>
    </row>
    <row r="267" spans="2:4" x14ac:dyDescent="0.25">
      <c r="B267" s="68"/>
      <c r="D267" s="66"/>
    </row>
    <row r="268" spans="2:4" x14ac:dyDescent="0.25">
      <c r="B268" s="68"/>
      <c r="D268" s="66"/>
    </row>
    <row r="269" spans="2:4" x14ac:dyDescent="0.25">
      <c r="B269" s="68"/>
      <c r="D269" s="66"/>
    </row>
    <row r="270" spans="2:4" x14ac:dyDescent="0.25">
      <c r="B270" s="68"/>
      <c r="D270" s="66"/>
    </row>
    <row r="271" spans="2:4" x14ac:dyDescent="0.25">
      <c r="B271" s="68"/>
      <c r="D271" s="66"/>
    </row>
    <row r="272" spans="2:4" x14ac:dyDescent="0.25">
      <c r="B272" s="68"/>
      <c r="D272" s="66"/>
    </row>
    <row r="273" spans="2:4" x14ac:dyDescent="0.25">
      <c r="B273" s="68"/>
      <c r="D273" s="66"/>
    </row>
    <row r="274" spans="2:4" x14ac:dyDescent="0.25">
      <c r="B274" s="68"/>
      <c r="D274" s="66"/>
    </row>
    <row r="275" spans="2:4" x14ac:dyDescent="0.25">
      <c r="B275" s="68"/>
      <c r="D275" s="66"/>
    </row>
    <row r="276" spans="2:4" x14ac:dyDescent="0.25">
      <c r="B276" s="68"/>
      <c r="D276" s="66"/>
    </row>
    <row r="277" spans="2:4" x14ac:dyDescent="0.25">
      <c r="B277" s="68"/>
      <c r="D277" s="66"/>
    </row>
    <row r="278" spans="2:4" x14ac:dyDescent="0.25">
      <c r="B278" s="68"/>
      <c r="D278" s="66"/>
    </row>
    <row r="279" spans="2:4" x14ac:dyDescent="0.25">
      <c r="B279" s="68"/>
      <c r="D279" s="66"/>
    </row>
    <row r="280" spans="2:4" x14ac:dyDescent="0.25">
      <c r="B280" s="68"/>
      <c r="D280" s="66"/>
    </row>
    <row r="281" spans="2:4" x14ac:dyDescent="0.25">
      <c r="B281" s="68"/>
      <c r="D281" s="66"/>
    </row>
    <row r="282" spans="2:4" x14ac:dyDescent="0.25">
      <c r="B282" s="68"/>
      <c r="D282" s="66"/>
    </row>
    <row r="283" spans="2:4" x14ac:dyDescent="0.25">
      <c r="B283" s="68"/>
      <c r="D283" s="66"/>
    </row>
    <row r="284" spans="2:4" x14ac:dyDescent="0.25">
      <c r="B284" s="68"/>
      <c r="D284" s="66"/>
    </row>
    <row r="285" spans="2:4" x14ac:dyDescent="0.25">
      <c r="B285" s="68"/>
      <c r="D285" s="66"/>
    </row>
    <row r="286" spans="2:4" x14ac:dyDescent="0.25">
      <c r="B286" s="68"/>
      <c r="D286" s="66"/>
    </row>
    <row r="287" spans="2:4" x14ac:dyDescent="0.25">
      <c r="B287" s="68"/>
      <c r="D287" s="66"/>
    </row>
    <row r="288" spans="2:4" x14ac:dyDescent="0.25">
      <c r="B288" s="68"/>
      <c r="D288" s="66"/>
    </row>
    <row r="289" spans="2:4" x14ac:dyDescent="0.25">
      <c r="B289" s="68"/>
      <c r="D289" s="66"/>
    </row>
    <row r="290" spans="2:4" x14ac:dyDescent="0.25">
      <c r="B290" s="68"/>
      <c r="D290" s="66"/>
    </row>
    <row r="291" spans="2:4" x14ac:dyDescent="0.25">
      <c r="B291" s="68"/>
      <c r="D291" s="66"/>
    </row>
    <row r="292" spans="2:4" x14ac:dyDescent="0.25">
      <c r="B292" s="68"/>
      <c r="D292" s="66"/>
    </row>
    <row r="293" spans="2:4" x14ac:dyDescent="0.25">
      <c r="B293" s="68"/>
      <c r="D293" s="66"/>
    </row>
    <row r="294" spans="2:4" x14ac:dyDescent="0.25">
      <c r="B294" s="68"/>
      <c r="D294" s="66"/>
    </row>
    <row r="295" spans="2:4" x14ac:dyDescent="0.25">
      <c r="B295" s="68"/>
      <c r="D295" s="66"/>
    </row>
    <row r="296" spans="2:4" x14ac:dyDescent="0.25">
      <c r="B296" s="68"/>
      <c r="D296" s="66"/>
    </row>
    <row r="297" spans="2:4" x14ac:dyDescent="0.25">
      <c r="B297" s="68"/>
      <c r="D297" s="66"/>
    </row>
    <row r="298" spans="2:4" x14ac:dyDescent="0.25">
      <c r="B298" s="68"/>
      <c r="D298" s="66"/>
    </row>
    <row r="299" spans="2:4" x14ac:dyDescent="0.25">
      <c r="B299" s="68"/>
      <c r="D299" s="66"/>
    </row>
    <row r="300" spans="2:4" x14ac:dyDescent="0.25">
      <c r="B300" s="68"/>
      <c r="D300" s="66"/>
    </row>
    <row r="301" spans="2:4" x14ac:dyDescent="0.25">
      <c r="B301" s="68"/>
      <c r="D301" s="66"/>
    </row>
    <row r="302" spans="2:4" x14ac:dyDescent="0.25">
      <c r="B302" s="68"/>
      <c r="D302" s="66"/>
    </row>
    <row r="303" spans="2:4" x14ac:dyDescent="0.25">
      <c r="B303" s="68"/>
      <c r="D303" s="66"/>
    </row>
    <row r="304" spans="2:4" x14ac:dyDescent="0.25">
      <c r="B304" s="68"/>
      <c r="D304" s="66"/>
    </row>
    <row r="305" spans="2:4" x14ac:dyDescent="0.25">
      <c r="B305" s="68"/>
      <c r="D305" s="66"/>
    </row>
    <row r="306" spans="2:4" x14ac:dyDescent="0.25">
      <c r="B306" s="68"/>
      <c r="D306" s="66"/>
    </row>
    <row r="307" spans="2:4" x14ac:dyDescent="0.25">
      <c r="B307" s="68"/>
      <c r="D307" s="66"/>
    </row>
    <row r="308" spans="2:4" x14ac:dyDescent="0.25">
      <c r="B308" s="68"/>
      <c r="D308" s="66"/>
    </row>
    <row r="309" spans="2:4" x14ac:dyDescent="0.25">
      <c r="B309" s="68"/>
      <c r="D309" s="66"/>
    </row>
    <row r="310" spans="2:4" x14ac:dyDescent="0.25">
      <c r="B310" s="68"/>
      <c r="D310" s="66"/>
    </row>
    <row r="311" spans="2:4" x14ac:dyDescent="0.25">
      <c r="B311" s="68"/>
      <c r="D311" s="66"/>
    </row>
    <row r="312" spans="2:4" x14ac:dyDescent="0.25">
      <c r="B312" s="68"/>
      <c r="D312" s="66"/>
    </row>
    <row r="313" spans="2:4" x14ac:dyDescent="0.25">
      <c r="B313" s="68"/>
      <c r="D313" s="66"/>
    </row>
    <row r="314" spans="2:4" x14ac:dyDescent="0.25">
      <c r="B314" s="68"/>
      <c r="D314" s="66"/>
    </row>
    <row r="315" spans="2:4" x14ac:dyDescent="0.25">
      <c r="B315" s="68"/>
      <c r="D315" s="66"/>
    </row>
    <row r="316" spans="2:4" x14ac:dyDescent="0.25">
      <c r="B316" s="68"/>
      <c r="D316" s="66"/>
    </row>
    <row r="317" spans="2:4" x14ac:dyDescent="0.25">
      <c r="B317" s="68"/>
      <c r="D317" s="66"/>
    </row>
    <row r="318" spans="2:4" x14ac:dyDescent="0.25">
      <c r="B318" s="68"/>
      <c r="D318" s="66"/>
    </row>
    <row r="319" spans="2:4" x14ac:dyDescent="0.25">
      <c r="B319" s="68"/>
      <c r="D319" s="66"/>
    </row>
    <row r="320" spans="2:4" x14ac:dyDescent="0.25">
      <c r="B320" s="68"/>
      <c r="D320" s="66"/>
    </row>
    <row r="321" spans="2:4" x14ac:dyDescent="0.25">
      <c r="B321" s="68"/>
      <c r="D321" s="66"/>
    </row>
    <row r="322" spans="2:4" x14ac:dyDescent="0.25">
      <c r="B322" s="68"/>
      <c r="D322" s="66"/>
    </row>
    <row r="323" spans="2:4" x14ac:dyDescent="0.25">
      <c r="B323" s="68"/>
      <c r="D323" s="66"/>
    </row>
    <row r="324" spans="2:4" x14ac:dyDescent="0.25">
      <c r="B324" s="68"/>
      <c r="D324" s="66"/>
    </row>
    <row r="325" spans="2:4" x14ac:dyDescent="0.25">
      <c r="B325" s="68"/>
      <c r="D325" s="66"/>
    </row>
    <row r="326" spans="2:4" x14ac:dyDescent="0.25">
      <c r="B326" s="68"/>
      <c r="D326" s="66"/>
    </row>
    <row r="327" spans="2:4" x14ac:dyDescent="0.25">
      <c r="B327" s="68"/>
      <c r="D327" s="66"/>
    </row>
    <row r="328" spans="2:4" x14ac:dyDescent="0.25">
      <c r="B328" s="68"/>
      <c r="D328" s="66"/>
    </row>
    <row r="329" spans="2:4" x14ac:dyDescent="0.25">
      <c r="B329" s="68"/>
      <c r="D329" s="66"/>
    </row>
    <row r="330" spans="2:4" x14ac:dyDescent="0.25">
      <c r="B330" s="68"/>
      <c r="D330" s="66"/>
    </row>
    <row r="331" spans="2:4" x14ac:dyDescent="0.25">
      <c r="B331" s="68"/>
      <c r="D331" s="66"/>
    </row>
    <row r="332" spans="2:4" x14ac:dyDescent="0.25">
      <c r="B332" s="68"/>
      <c r="D332" s="66"/>
    </row>
    <row r="333" spans="2:4" x14ac:dyDescent="0.25">
      <c r="B333" s="68"/>
      <c r="D333" s="66"/>
    </row>
    <row r="334" spans="2:4" x14ac:dyDescent="0.25">
      <c r="B334" s="68"/>
      <c r="D334" s="66"/>
    </row>
    <row r="335" spans="2:4" x14ac:dyDescent="0.25">
      <c r="B335" s="68"/>
      <c r="D335" s="66"/>
    </row>
    <row r="336" spans="2:4" x14ac:dyDescent="0.25">
      <c r="B336" s="68"/>
      <c r="D336" s="66"/>
    </row>
    <row r="337" spans="2:4" x14ac:dyDescent="0.25">
      <c r="B337" s="68"/>
      <c r="D337" s="66"/>
    </row>
    <row r="338" spans="2:4" x14ac:dyDescent="0.25">
      <c r="B338" s="68"/>
      <c r="D338" s="66"/>
    </row>
    <row r="339" spans="2:4" x14ac:dyDescent="0.25">
      <c r="B339" s="68"/>
      <c r="D339" s="66"/>
    </row>
    <row r="340" spans="2:4" x14ac:dyDescent="0.25">
      <c r="B340" s="68"/>
      <c r="D340" s="66"/>
    </row>
    <row r="341" spans="2:4" x14ac:dyDescent="0.25">
      <c r="B341" s="68"/>
      <c r="D341" s="66"/>
    </row>
    <row r="342" spans="2:4" x14ac:dyDescent="0.25">
      <c r="B342" s="68"/>
      <c r="D342" s="66"/>
    </row>
    <row r="343" spans="2:4" x14ac:dyDescent="0.25">
      <c r="B343" s="68"/>
      <c r="D343" s="66"/>
    </row>
    <row r="344" spans="2:4" x14ac:dyDescent="0.25">
      <c r="B344" s="68"/>
      <c r="D344" s="66"/>
    </row>
    <row r="345" spans="2:4" x14ac:dyDescent="0.25">
      <c r="B345" s="68"/>
      <c r="D345" s="66"/>
    </row>
    <row r="346" spans="2:4" x14ac:dyDescent="0.25">
      <c r="B346" s="68"/>
      <c r="D346" s="66"/>
    </row>
    <row r="347" spans="2:4" x14ac:dyDescent="0.25">
      <c r="B347" s="68"/>
      <c r="D347" s="66"/>
    </row>
    <row r="348" spans="2:4" x14ac:dyDescent="0.25">
      <c r="B348" s="68"/>
      <c r="D348" s="66"/>
    </row>
    <row r="349" spans="2:4" x14ac:dyDescent="0.25">
      <c r="B349" s="68"/>
      <c r="D349" s="66"/>
    </row>
    <row r="350" spans="2:4" x14ac:dyDescent="0.25">
      <c r="B350" s="68"/>
      <c r="D350" s="66"/>
    </row>
    <row r="351" spans="2:4" x14ac:dyDescent="0.25">
      <c r="B351" s="68"/>
      <c r="D351" s="66"/>
    </row>
    <row r="352" spans="2:4" x14ac:dyDescent="0.25">
      <c r="B352" s="68"/>
      <c r="D352" s="66"/>
    </row>
    <row r="353" spans="2:4" x14ac:dyDescent="0.25">
      <c r="B353" s="68"/>
      <c r="D353" s="66"/>
    </row>
    <row r="354" spans="2:4" x14ac:dyDescent="0.25">
      <c r="B354" s="68"/>
      <c r="D354" s="66"/>
    </row>
    <row r="355" spans="2:4" x14ac:dyDescent="0.25">
      <c r="B355" s="68"/>
      <c r="D355" s="66"/>
    </row>
    <row r="356" spans="2:4" x14ac:dyDescent="0.25">
      <c r="B356" s="68"/>
      <c r="D356" s="66"/>
    </row>
    <row r="357" spans="2:4" x14ac:dyDescent="0.25">
      <c r="B357" s="68"/>
      <c r="D357" s="66"/>
    </row>
    <row r="358" spans="2:4" x14ac:dyDescent="0.25">
      <c r="B358" s="68"/>
      <c r="D358" s="66"/>
    </row>
    <row r="359" spans="2:4" x14ac:dyDescent="0.25">
      <c r="B359" s="68"/>
      <c r="D359" s="66"/>
    </row>
    <row r="360" spans="2:4" x14ac:dyDescent="0.25">
      <c r="B360" s="68"/>
      <c r="D360" s="66"/>
    </row>
    <row r="361" spans="2:4" x14ac:dyDescent="0.25">
      <c r="B361" s="68"/>
      <c r="D361" s="66"/>
    </row>
    <row r="362" spans="2:4" x14ac:dyDescent="0.25">
      <c r="B362" s="68"/>
      <c r="D362" s="66"/>
    </row>
    <row r="363" spans="2:4" x14ac:dyDescent="0.25">
      <c r="B363" s="68"/>
      <c r="D363" s="66"/>
    </row>
    <row r="364" spans="2:4" x14ac:dyDescent="0.25">
      <c r="B364" s="68"/>
      <c r="D364" s="66"/>
    </row>
    <row r="365" spans="2:4" x14ac:dyDescent="0.25">
      <c r="B365" s="68"/>
      <c r="D365" s="66"/>
    </row>
    <row r="366" spans="2:4" x14ac:dyDescent="0.25">
      <c r="B366" s="68"/>
      <c r="D366" s="66"/>
    </row>
    <row r="367" spans="2:4" x14ac:dyDescent="0.25">
      <c r="B367" s="68"/>
      <c r="D367" s="66"/>
    </row>
    <row r="368" spans="2:4" x14ac:dyDescent="0.25">
      <c r="B368" s="68"/>
      <c r="D368" s="66"/>
    </row>
    <row r="369" spans="2:4" x14ac:dyDescent="0.25">
      <c r="B369" s="68"/>
      <c r="D369" s="66"/>
    </row>
    <row r="370" spans="2:4" x14ac:dyDescent="0.25">
      <c r="B370" s="68"/>
      <c r="D370" s="66"/>
    </row>
    <row r="371" spans="2:4" x14ac:dyDescent="0.25">
      <c r="B371" s="68"/>
      <c r="D371" s="66"/>
    </row>
    <row r="372" spans="2:4" x14ac:dyDescent="0.25">
      <c r="B372" s="68"/>
      <c r="D372" s="66"/>
    </row>
    <row r="373" spans="2:4" x14ac:dyDescent="0.25">
      <c r="B373" s="68"/>
      <c r="D373" s="66"/>
    </row>
    <row r="374" spans="2:4" x14ac:dyDescent="0.25">
      <c r="B374" s="68"/>
      <c r="D374" s="66"/>
    </row>
    <row r="375" spans="2:4" x14ac:dyDescent="0.25">
      <c r="B375" s="68"/>
      <c r="D375" s="66"/>
    </row>
    <row r="376" spans="2:4" x14ac:dyDescent="0.25">
      <c r="B376" s="68"/>
      <c r="D376" s="66"/>
    </row>
    <row r="377" spans="2:4" x14ac:dyDescent="0.25">
      <c r="B377" s="68"/>
      <c r="D377" s="66"/>
    </row>
    <row r="378" spans="2:4" x14ac:dyDescent="0.25">
      <c r="B378" s="68"/>
      <c r="D378" s="66"/>
    </row>
    <row r="379" spans="2:4" x14ac:dyDescent="0.25">
      <c r="B379" s="68"/>
      <c r="D379" s="66"/>
    </row>
    <row r="380" spans="2:4" x14ac:dyDescent="0.25">
      <c r="B380" s="68"/>
      <c r="D380" s="66"/>
    </row>
    <row r="381" spans="2:4" x14ac:dyDescent="0.25">
      <c r="B381" s="68"/>
      <c r="D381" s="66"/>
    </row>
    <row r="382" spans="2:4" x14ac:dyDescent="0.25">
      <c r="B382" s="68"/>
      <c r="D382" s="66"/>
    </row>
    <row r="383" spans="2:4" x14ac:dyDescent="0.25">
      <c r="B383" s="68"/>
      <c r="D383" s="66"/>
    </row>
    <row r="384" spans="2:4" x14ac:dyDescent="0.25">
      <c r="B384" s="68"/>
      <c r="D384" s="66"/>
    </row>
    <row r="385" spans="2:4" x14ac:dyDescent="0.25">
      <c r="B385" s="68"/>
      <c r="D385" s="66"/>
    </row>
    <row r="386" spans="2:4" x14ac:dyDescent="0.25">
      <c r="B386" s="68"/>
      <c r="D386" s="66"/>
    </row>
    <row r="387" spans="2:4" x14ac:dyDescent="0.25">
      <c r="B387" s="68"/>
      <c r="D387" s="66"/>
    </row>
    <row r="388" spans="2:4" x14ac:dyDescent="0.25">
      <c r="B388" s="68"/>
      <c r="D388" s="66"/>
    </row>
    <row r="389" spans="2:4" x14ac:dyDescent="0.25">
      <c r="B389" s="68"/>
      <c r="D389" s="66"/>
    </row>
    <row r="390" spans="2:4" x14ac:dyDescent="0.25">
      <c r="B390" s="68"/>
      <c r="D390" s="66"/>
    </row>
    <row r="391" spans="2:4" x14ac:dyDescent="0.25">
      <c r="B391" s="68"/>
      <c r="D391" s="66"/>
    </row>
    <row r="392" spans="2:4" x14ac:dyDescent="0.25">
      <c r="B392" s="68"/>
      <c r="D392" s="66"/>
    </row>
    <row r="393" spans="2:4" x14ac:dyDescent="0.25">
      <c r="B393" s="68"/>
      <c r="D393" s="66"/>
    </row>
    <row r="394" spans="2:4" x14ac:dyDescent="0.25">
      <c r="B394" s="68"/>
      <c r="D394" s="66"/>
    </row>
    <row r="395" spans="2:4" x14ac:dyDescent="0.25">
      <c r="B395" s="68"/>
      <c r="D395" s="66"/>
    </row>
    <row r="396" spans="2:4" x14ac:dyDescent="0.25">
      <c r="B396" s="68"/>
      <c r="D396" s="66"/>
    </row>
    <row r="397" spans="2:4" x14ac:dyDescent="0.25">
      <c r="B397" s="68"/>
      <c r="D397" s="66"/>
    </row>
    <row r="398" spans="2:4" x14ac:dyDescent="0.25">
      <c r="B398" s="68"/>
      <c r="D398" s="66"/>
    </row>
    <row r="399" spans="2:4" x14ac:dyDescent="0.25">
      <c r="B399" s="68"/>
      <c r="D399" s="66"/>
    </row>
    <row r="400" spans="2:4" x14ac:dyDescent="0.25">
      <c r="B400" s="68"/>
      <c r="D400" s="66"/>
    </row>
    <row r="401" spans="2:4" x14ac:dyDescent="0.25">
      <c r="B401" s="68"/>
      <c r="D401" s="66"/>
    </row>
    <row r="402" spans="2:4" x14ac:dyDescent="0.25">
      <c r="B402" s="68"/>
      <c r="D402" s="66"/>
    </row>
    <row r="403" spans="2:4" x14ac:dyDescent="0.25">
      <c r="B403" s="68"/>
      <c r="D403" s="66"/>
    </row>
    <row r="404" spans="2:4" x14ac:dyDescent="0.25">
      <c r="B404" s="68"/>
      <c r="D404" s="66"/>
    </row>
    <row r="405" spans="2:4" x14ac:dyDescent="0.25">
      <c r="B405" s="68"/>
      <c r="D405" s="66"/>
    </row>
    <row r="406" spans="2:4" x14ac:dyDescent="0.25">
      <c r="B406" s="68"/>
      <c r="D406" s="66"/>
    </row>
    <row r="407" spans="2:4" x14ac:dyDescent="0.25">
      <c r="B407" s="68"/>
      <c r="D407" s="66"/>
    </row>
    <row r="408" spans="2:4" x14ac:dyDescent="0.25">
      <c r="B408" s="68"/>
      <c r="D408" s="66"/>
    </row>
    <row r="409" spans="2:4" x14ac:dyDescent="0.25">
      <c r="B409" s="68"/>
      <c r="D409" s="66"/>
    </row>
    <row r="410" spans="2:4" x14ac:dyDescent="0.25">
      <c r="B410" s="68"/>
      <c r="D410" s="66"/>
    </row>
    <row r="411" spans="2:4" x14ac:dyDescent="0.25">
      <c r="B411" s="68"/>
      <c r="D411" s="66"/>
    </row>
    <row r="412" spans="2:4" x14ac:dyDescent="0.25">
      <c r="B412" s="68"/>
      <c r="D412" s="66"/>
    </row>
    <row r="413" spans="2:4" x14ac:dyDescent="0.25">
      <c r="B413" s="68"/>
      <c r="D413" s="66"/>
    </row>
    <row r="414" spans="2:4" x14ac:dyDescent="0.25">
      <c r="B414" s="68"/>
      <c r="D414" s="66"/>
    </row>
    <row r="415" spans="2:4" x14ac:dyDescent="0.25">
      <c r="B415" s="68"/>
      <c r="D415" s="66"/>
    </row>
    <row r="416" spans="2:4" x14ac:dyDescent="0.25">
      <c r="B416" s="68"/>
      <c r="D416" s="66"/>
    </row>
    <row r="417" spans="2:4" x14ac:dyDescent="0.25">
      <c r="B417" s="68"/>
      <c r="D417" s="66"/>
    </row>
    <row r="418" spans="2:4" x14ac:dyDescent="0.25">
      <c r="B418" s="68"/>
      <c r="D418" s="66"/>
    </row>
    <row r="419" spans="2:4" x14ac:dyDescent="0.25">
      <c r="B419" s="68"/>
      <c r="D419" s="66"/>
    </row>
    <row r="420" spans="2:4" x14ac:dyDescent="0.25">
      <c r="B420" s="68"/>
      <c r="D420" s="66"/>
    </row>
    <row r="421" spans="2:4" x14ac:dyDescent="0.25">
      <c r="B421" s="68"/>
      <c r="D421" s="66"/>
    </row>
    <row r="422" spans="2:4" x14ac:dyDescent="0.25">
      <c r="B422" s="68"/>
      <c r="D422" s="66"/>
    </row>
    <row r="423" spans="2:4" x14ac:dyDescent="0.25">
      <c r="B423" s="68"/>
      <c r="D423" s="66"/>
    </row>
    <row r="424" spans="2:4" x14ac:dyDescent="0.25">
      <c r="B424" s="68"/>
      <c r="D424" s="66"/>
    </row>
    <row r="425" spans="2:4" x14ac:dyDescent="0.25">
      <c r="B425" s="68"/>
      <c r="D425" s="66"/>
    </row>
    <row r="426" spans="2:4" x14ac:dyDescent="0.25">
      <c r="B426" s="68"/>
      <c r="D426" s="66"/>
    </row>
    <row r="427" spans="2:4" x14ac:dyDescent="0.25">
      <c r="B427" s="68"/>
      <c r="D427" s="66"/>
    </row>
    <row r="428" spans="2:4" x14ac:dyDescent="0.25">
      <c r="B428" s="68"/>
      <c r="D428" s="66"/>
    </row>
    <row r="429" spans="2:4" x14ac:dyDescent="0.25">
      <c r="B429" s="68"/>
      <c r="D429" s="66"/>
    </row>
    <row r="430" spans="2:4" x14ac:dyDescent="0.25">
      <c r="B430" s="68"/>
      <c r="D430" s="66"/>
    </row>
    <row r="431" spans="2:4" x14ac:dyDescent="0.25">
      <c r="B431" s="68"/>
      <c r="D431" s="66"/>
    </row>
    <row r="432" spans="2:4" x14ac:dyDescent="0.25">
      <c r="B432" s="68"/>
      <c r="D432" s="66"/>
    </row>
    <row r="433" spans="2:4" x14ac:dyDescent="0.25">
      <c r="B433" s="68"/>
      <c r="D433" s="66"/>
    </row>
    <row r="434" spans="2:4" x14ac:dyDescent="0.25">
      <c r="B434" s="68"/>
      <c r="D434" s="66"/>
    </row>
    <row r="435" spans="2:4" x14ac:dyDescent="0.25">
      <c r="B435" s="68"/>
      <c r="D435" s="66"/>
    </row>
    <row r="436" spans="2:4" x14ac:dyDescent="0.25">
      <c r="B436" s="68"/>
      <c r="D436" s="66"/>
    </row>
    <row r="437" spans="2:4" x14ac:dyDescent="0.25">
      <c r="B437" s="68"/>
      <c r="D437" s="66"/>
    </row>
    <row r="438" spans="2:4" x14ac:dyDescent="0.25">
      <c r="B438" s="68"/>
      <c r="D438" s="66"/>
    </row>
    <row r="439" spans="2:4" x14ac:dyDescent="0.25">
      <c r="B439" s="68"/>
      <c r="D439" s="66"/>
    </row>
    <row r="440" spans="2:4" x14ac:dyDescent="0.25">
      <c r="B440" s="68"/>
      <c r="D440" s="66"/>
    </row>
    <row r="441" spans="2:4" x14ac:dyDescent="0.25">
      <c r="B441" s="68"/>
      <c r="D441" s="66"/>
    </row>
    <row r="442" spans="2:4" x14ac:dyDescent="0.25">
      <c r="B442" s="68"/>
      <c r="D442" s="66"/>
    </row>
    <row r="443" spans="2:4" x14ac:dyDescent="0.25">
      <c r="B443" s="68"/>
      <c r="D443" s="66"/>
    </row>
    <row r="444" spans="2:4" x14ac:dyDescent="0.25">
      <c r="B444" s="68"/>
      <c r="D444" s="66"/>
    </row>
    <row r="445" spans="2:4" x14ac:dyDescent="0.25">
      <c r="B445" s="68"/>
      <c r="D445" s="66"/>
    </row>
    <row r="446" spans="2:4" x14ac:dyDescent="0.25">
      <c r="B446" s="68"/>
      <c r="D446" s="66"/>
    </row>
    <row r="447" spans="2:4" x14ac:dyDescent="0.25">
      <c r="B447" s="68"/>
      <c r="D447" s="66"/>
    </row>
    <row r="448" spans="2:4" x14ac:dyDescent="0.25">
      <c r="B448" s="68"/>
      <c r="D448" s="66"/>
    </row>
    <row r="449" spans="2:4" x14ac:dyDescent="0.25">
      <c r="B449" s="68"/>
      <c r="D449" s="66"/>
    </row>
    <row r="450" spans="2:4" x14ac:dyDescent="0.25">
      <c r="B450" s="68"/>
      <c r="D450" s="66"/>
    </row>
    <row r="451" spans="2:4" x14ac:dyDescent="0.25">
      <c r="B451" s="68"/>
      <c r="D451" s="66"/>
    </row>
    <row r="452" spans="2:4" x14ac:dyDescent="0.25">
      <c r="B452" s="68"/>
      <c r="D452" s="66"/>
    </row>
    <row r="453" spans="2:4" x14ac:dyDescent="0.25">
      <c r="B453" s="68"/>
      <c r="D453" s="66"/>
    </row>
    <row r="454" spans="2:4" x14ac:dyDescent="0.25">
      <c r="B454" s="68"/>
      <c r="D454" s="66"/>
    </row>
    <row r="455" spans="2:4" x14ac:dyDescent="0.25">
      <c r="B455" s="68"/>
      <c r="D455" s="66"/>
    </row>
    <row r="456" spans="2:4" x14ac:dyDescent="0.25">
      <c r="B456" s="68"/>
      <c r="D456" s="66"/>
    </row>
    <row r="457" spans="2:4" x14ac:dyDescent="0.25">
      <c r="B457" s="68"/>
      <c r="D457" s="66"/>
    </row>
    <row r="458" spans="2:4" x14ac:dyDescent="0.25">
      <c r="B458" s="68"/>
      <c r="D458" s="66"/>
    </row>
    <row r="459" spans="2:4" x14ac:dyDescent="0.25">
      <c r="B459" s="68"/>
      <c r="D459" s="66"/>
    </row>
    <row r="460" spans="2:4" x14ac:dyDescent="0.25">
      <c r="B460" s="68"/>
      <c r="D460" s="66"/>
    </row>
    <row r="461" spans="2:4" x14ac:dyDescent="0.25">
      <c r="B461" s="68"/>
      <c r="D461" s="66"/>
    </row>
    <row r="462" spans="2:4" x14ac:dyDescent="0.25">
      <c r="B462" s="68"/>
      <c r="D462" s="66"/>
    </row>
    <row r="463" spans="2:4" x14ac:dyDescent="0.25">
      <c r="B463" s="68"/>
      <c r="D463" s="66"/>
    </row>
    <row r="464" spans="2:4" x14ac:dyDescent="0.25">
      <c r="B464" s="68"/>
      <c r="D464" s="66"/>
    </row>
    <row r="465" spans="2:4" x14ac:dyDescent="0.25">
      <c r="B465" s="68"/>
      <c r="D465" s="66"/>
    </row>
    <row r="466" spans="2:4" x14ac:dyDescent="0.25">
      <c r="B466" s="68"/>
      <c r="D466" s="66"/>
    </row>
    <row r="467" spans="2:4" x14ac:dyDescent="0.25">
      <c r="B467" s="68"/>
      <c r="D467" s="66"/>
    </row>
    <row r="468" spans="2:4" x14ac:dyDescent="0.25">
      <c r="B468" s="68"/>
      <c r="D468" s="66"/>
    </row>
    <row r="469" spans="2:4" x14ac:dyDescent="0.25">
      <c r="B469" s="68"/>
      <c r="D469" s="66"/>
    </row>
    <row r="470" spans="2:4" x14ac:dyDescent="0.25">
      <c r="B470" s="68"/>
      <c r="D470" s="66"/>
    </row>
    <row r="471" spans="2:4" x14ac:dyDescent="0.25">
      <c r="B471" s="68"/>
      <c r="D471" s="66"/>
    </row>
    <row r="472" spans="2:4" x14ac:dyDescent="0.25">
      <c r="B472" s="68"/>
      <c r="D472" s="66"/>
    </row>
    <row r="473" spans="2:4" x14ac:dyDescent="0.25">
      <c r="B473" s="68"/>
      <c r="D473" s="66"/>
    </row>
    <row r="474" spans="2:4" x14ac:dyDescent="0.25">
      <c r="B474" s="68"/>
      <c r="D474" s="66"/>
    </row>
    <row r="475" spans="2:4" x14ac:dyDescent="0.25">
      <c r="B475" s="68"/>
      <c r="D475" s="66"/>
    </row>
    <row r="476" spans="2:4" x14ac:dyDescent="0.25">
      <c r="B476" s="68"/>
      <c r="D476" s="66"/>
    </row>
    <row r="477" spans="2:4" x14ac:dyDescent="0.25">
      <c r="B477" s="68"/>
      <c r="D477" s="66"/>
    </row>
    <row r="478" spans="2:4" x14ac:dyDescent="0.25">
      <c r="B478" s="68"/>
      <c r="D478" s="66"/>
    </row>
    <row r="479" spans="2:4" x14ac:dyDescent="0.25">
      <c r="B479" s="68"/>
      <c r="D479" s="66"/>
    </row>
    <row r="480" spans="2:4" x14ac:dyDescent="0.25">
      <c r="B480" s="68"/>
      <c r="D480" s="66"/>
    </row>
    <row r="481" spans="2:4" x14ac:dyDescent="0.25">
      <c r="B481" s="68"/>
      <c r="D481" s="66"/>
    </row>
    <row r="482" spans="2:4" x14ac:dyDescent="0.25">
      <c r="B482" s="68"/>
      <c r="D482" s="66"/>
    </row>
    <row r="483" spans="2:4" x14ac:dyDescent="0.25">
      <c r="B483" s="68"/>
      <c r="D483" s="66"/>
    </row>
    <row r="484" spans="2:4" x14ac:dyDescent="0.25">
      <c r="B484" s="68"/>
      <c r="D484" s="66"/>
    </row>
    <row r="485" spans="2:4" x14ac:dyDescent="0.25">
      <c r="B485" s="68"/>
      <c r="D485" s="66"/>
    </row>
    <row r="486" spans="2:4" x14ac:dyDescent="0.25">
      <c r="B486" s="68"/>
      <c r="D486" s="66"/>
    </row>
    <row r="487" spans="2:4" x14ac:dyDescent="0.25">
      <c r="B487" s="68"/>
      <c r="D487" s="66"/>
    </row>
    <row r="488" spans="2:4" x14ac:dyDescent="0.25">
      <c r="B488" s="68"/>
      <c r="D488" s="66"/>
    </row>
    <row r="489" spans="2:4" x14ac:dyDescent="0.25">
      <c r="B489" s="68"/>
      <c r="D489" s="66"/>
    </row>
    <row r="490" spans="2:4" x14ac:dyDescent="0.25">
      <c r="B490" s="68"/>
      <c r="D490" s="66"/>
    </row>
    <row r="491" spans="2:4" x14ac:dyDescent="0.25">
      <c r="B491" s="68"/>
      <c r="D491" s="66"/>
    </row>
    <row r="492" spans="2:4" x14ac:dyDescent="0.25">
      <c r="B492" s="68"/>
      <c r="D492" s="66"/>
    </row>
    <row r="493" spans="2:4" x14ac:dyDescent="0.25">
      <c r="B493" s="68"/>
      <c r="D493" s="66"/>
    </row>
    <row r="494" spans="2:4" x14ac:dyDescent="0.25">
      <c r="B494" s="68"/>
      <c r="D494" s="66"/>
    </row>
    <row r="495" spans="2:4" x14ac:dyDescent="0.25">
      <c r="B495" s="68"/>
      <c r="D495" s="66"/>
    </row>
    <row r="496" spans="2:4" x14ac:dyDescent="0.25">
      <c r="B496" s="68"/>
      <c r="D496" s="66"/>
    </row>
    <row r="497" spans="2:4" x14ac:dyDescent="0.25">
      <c r="B497" s="68"/>
      <c r="D497" s="66"/>
    </row>
    <row r="498" spans="2:4" x14ac:dyDescent="0.25">
      <c r="B498" s="68"/>
      <c r="D498" s="66"/>
    </row>
    <row r="499" spans="2:4" x14ac:dyDescent="0.25">
      <c r="B499" s="68"/>
      <c r="D499" s="66"/>
    </row>
    <row r="500" spans="2:4" x14ac:dyDescent="0.25">
      <c r="B500" s="68"/>
      <c r="D500" s="66"/>
    </row>
    <row r="501" spans="2:4" x14ac:dyDescent="0.25">
      <c r="B501" s="68"/>
      <c r="D501" s="66"/>
    </row>
    <row r="502" spans="2:4" x14ac:dyDescent="0.25">
      <c r="B502" s="68"/>
      <c r="D502" s="66"/>
    </row>
    <row r="503" spans="2:4" x14ac:dyDescent="0.25">
      <c r="B503" s="68"/>
      <c r="D503" s="66"/>
    </row>
    <row r="504" spans="2:4" x14ac:dyDescent="0.25">
      <c r="B504" s="68"/>
      <c r="D504" s="66"/>
    </row>
    <row r="505" spans="2:4" x14ac:dyDescent="0.25">
      <c r="B505" s="68"/>
      <c r="D505" s="66"/>
    </row>
    <row r="506" spans="2:4" x14ac:dyDescent="0.25">
      <c r="B506" s="68"/>
      <c r="D506" s="66"/>
    </row>
    <row r="507" spans="2:4" x14ac:dyDescent="0.25">
      <c r="B507" s="68"/>
      <c r="D507" s="66"/>
    </row>
    <row r="508" spans="2:4" x14ac:dyDescent="0.25">
      <c r="B508" s="68"/>
      <c r="D508" s="66"/>
    </row>
    <row r="509" spans="2:4" x14ac:dyDescent="0.25">
      <c r="B509" s="68"/>
      <c r="D509" s="66"/>
    </row>
    <row r="510" spans="2:4" x14ac:dyDescent="0.25">
      <c r="B510" s="68"/>
      <c r="D510" s="66"/>
    </row>
    <row r="511" spans="2:4" x14ac:dyDescent="0.25">
      <c r="B511" s="68"/>
      <c r="D511" s="66"/>
    </row>
    <row r="512" spans="2:4" x14ac:dyDescent="0.25">
      <c r="B512" s="68"/>
      <c r="D512" s="66"/>
    </row>
    <row r="513" spans="2:4" x14ac:dyDescent="0.25">
      <c r="B513" s="68"/>
      <c r="D513" s="66"/>
    </row>
    <row r="514" spans="2:4" x14ac:dyDescent="0.25">
      <c r="B514" s="68"/>
      <c r="D514" s="66"/>
    </row>
    <row r="515" spans="2:4" x14ac:dyDescent="0.25">
      <c r="B515" s="68"/>
      <c r="D515" s="66"/>
    </row>
    <row r="516" spans="2:4" x14ac:dyDescent="0.25">
      <c r="B516" s="68"/>
      <c r="D516" s="66"/>
    </row>
    <row r="517" spans="2:4" x14ac:dyDescent="0.25">
      <c r="B517" s="68"/>
      <c r="D517" s="66"/>
    </row>
    <row r="518" spans="2:4" x14ac:dyDescent="0.25">
      <c r="B518" s="68"/>
      <c r="D518" s="66"/>
    </row>
    <row r="519" spans="2:4" x14ac:dyDescent="0.25">
      <c r="B519" s="68"/>
      <c r="D519" s="66"/>
    </row>
    <row r="520" spans="2:4" x14ac:dyDescent="0.25">
      <c r="B520" s="68"/>
      <c r="D520" s="66"/>
    </row>
    <row r="521" spans="2:4" x14ac:dyDescent="0.25">
      <c r="B521" s="68"/>
      <c r="D521" s="66"/>
    </row>
    <row r="522" spans="2:4" x14ac:dyDescent="0.25">
      <c r="B522" s="68"/>
      <c r="D522" s="66"/>
    </row>
    <row r="523" spans="2:4" x14ac:dyDescent="0.25">
      <c r="B523" s="68"/>
      <c r="D523" s="66"/>
    </row>
    <row r="524" spans="2:4" x14ac:dyDescent="0.25">
      <c r="B524" s="68"/>
      <c r="D524" s="66"/>
    </row>
    <row r="525" spans="2:4" x14ac:dyDescent="0.25">
      <c r="B525" s="68"/>
      <c r="D525" s="66"/>
    </row>
    <row r="526" spans="2:4" x14ac:dyDescent="0.25">
      <c r="B526" s="68"/>
      <c r="D526" s="66"/>
    </row>
    <row r="527" spans="2:4" x14ac:dyDescent="0.25">
      <c r="B527" s="68"/>
      <c r="D527" s="66"/>
    </row>
    <row r="528" spans="2:4" x14ac:dyDescent="0.25">
      <c r="B528" s="68"/>
      <c r="D528" s="66"/>
    </row>
    <row r="529" spans="2:4" x14ac:dyDescent="0.25">
      <c r="B529" s="68"/>
      <c r="D529" s="66"/>
    </row>
    <row r="530" spans="2:4" x14ac:dyDescent="0.25">
      <c r="B530" s="68"/>
      <c r="D530" s="66"/>
    </row>
  </sheetData>
  <mergeCells count="7">
    <mergeCell ref="A130:F130"/>
    <mergeCell ref="A119:F119"/>
    <mergeCell ref="A1:D1"/>
    <mergeCell ref="A57:D57"/>
    <mergeCell ref="A91:I91"/>
    <mergeCell ref="A106:F106"/>
    <mergeCell ref="A23:E23"/>
  </mergeCells>
  <pageMargins left="0.7" right="0.7" top="0.75" bottom="0.75" header="0.3" footer="0.3"/>
  <pageSetup paperSize="5" scale="43" orientation="landscape" r:id="rId1"/>
  <rowBreaks count="4" manualBreakCount="4">
    <brk id="22" max="8" man="1"/>
    <brk id="88" max="8" man="1"/>
    <brk id="130" max="8" man="1"/>
    <brk id="158" max="8"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005"/>
  <sheetViews>
    <sheetView workbookViewId="0">
      <selection activeCell="D8" sqref="D8"/>
    </sheetView>
  </sheetViews>
  <sheetFormatPr defaultColWidth="8.77734375" defaultRowHeight="13.2" x14ac:dyDescent="0.3"/>
  <cols>
    <col min="1" max="1" width="8.77734375" style="1"/>
    <col min="2" max="2" width="17.33203125" style="1" customWidth="1"/>
    <col min="3" max="3" width="35.109375" style="1" customWidth="1"/>
    <col min="4" max="4" width="8.77734375" style="1"/>
    <col min="5" max="5" width="16.77734375" style="1" customWidth="1"/>
    <col min="6" max="8" width="17.77734375" style="1" customWidth="1"/>
    <col min="9" max="9" width="19.5546875" style="1" customWidth="1"/>
    <col min="10" max="10" width="15.5546875" style="1" customWidth="1"/>
    <col min="11" max="12" width="15.77734375" style="1" customWidth="1"/>
    <col min="13" max="13" width="16.21875" style="1" customWidth="1"/>
    <col min="14" max="14" width="15.6640625" style="1" customWidth="1"/>
    <col min="15" max="15" width="15.77734375" style="1" customWidth="1"/>
    <col min="16" max="16" width="15.44140625" style="1" customWidth="1"/>
    <col min="17" max="29" width="8.77734375" style="1"/>
    <col min="30" max="30" width="10.109375" style="1" customWidth="1"/>
    <col min="31" max="31" width="10.21875" style="1" customWidth="1"/>
    <col min="32" max="32" width="10.88671875" style="1" customWidth="1"/>
    <col min="33" max="33" width="11" style="1" customWidth="1"/>
    <col min="34" max="34" width="10.88671875" style="1" customWidth="1"/>
    <col min="35" max="35" width="10.44140625" style="1" customWidth="1"/>
    <col min="36" max="36" width="13.33203125" style="1" customWidth="1"/>
    <col min="37" max="37" width="12.109375" style="1" customWidth="1"/>
    <col min="38" max="38" width="11" style="1" customWidth="1"/>
    <col min="39" max="39" width="9.88671875" style="1" customWidth="1"/>
    <col min="40" max="16384" width="8.77734375" style="1"/>
  </cols>
  <sheetData>
    <row r="1" spans="1:39" s="7" customFormat="1" ht="45.6" x14ac:dyDescent="0.3">
      <c r="A1" s="4" t="s">
        <v>6191</v>
      </c>
      <c r="B1" s="4" t="s">
        <v>6192</v>
      </c>
      <c r="C1" s="4" t="s">
        <v>6193</v>
      </c>
      <c r="D1" s="4" t="s">
        <v>6194</v>
      </c>
      <c r="E1" s="4" t="s">
        <v>6195</v>
      </c>
      <c r="F1" s="4" t="s">
        <v>6196</v>
      </c>
      <c r="G1" s="4" t="s">
        <v>6197</v>
      </c>
      <c r="H1" s="4" t="s">
        <v>6198</v>
      </c>
      <c r="I1" s="4" t="s">
        <v>6199</v>
      </c>
      <c r="J1" s="5" t="s">
        <v>6200</v>
      </c>
      <c r="K1" s="4" t="s">
        <v>6201</v>
      </c>
      <c r="L1" s="4" t="s">
        <v>6202</v>
      </c>
      <c r="M1" s="4" t="s">
        <v>6203</v>
      </c>
      <c r="N1" s="4" t="s">
        <v>6204</v>
      </c>
      <c r="O1" s="4" t="s">
        <v>6205</v>
      </c>
      <c r="P1" s="4" t="s">
        <v>6206</v>
      </c>
      <c r="Q1" s="4" t="s">
        <v>6207</v>
      </c>
      <c r="R1" s="4" t="s">
        <v>6208</v>
      </c>
      <c r="S1" s="4" t="s">
        <v>6209</v>
      </c>
      <c r="T1" s="4" t="s">
        <v>6210</v>
      </c>
      <c r="U1" s="4" t="s">
        <v>6211</v>
      </c>
      <c r="V1" s="4" t="s">
        <v>6212</v>
      </c>
      <c r="W1" s="4" t="s">
        <v>6213</v>
      </c>
      <c r="X1" s="4" t="s">
        <v>6214</v>
      </c>
      <c r="Y1" s="4" t="s">
        <v>6215</v>
      </c>
      <c r="Z1" s="4" t="s">
        <v>6216</v>
      </c>
      <c r="AA1" s="4" t="s">
        <v>6217</v>
      </c>
      <c r="AB1" s="4" t="s">
        <v>6218</v>
      </c>
      <c r="AC1" s="4" t="s">
        <v>6219</v>
      </c>
      <c r="AD1" s="6" t="s">
        <v>6220</v>
      </c>
      <c r="AE1" s="6" t="s">
        <v>6221</v>
      </c>
      <c r="AF1" s="4" t="s">
        <v>6222</v>
      </c>
      <c r="AG1" s="4" t="s">
        <v>6223</v>
      </c>
      <c r="AH1" s="4" t="s">
        <v>6224</v>
      </c>
      <c r="AI1" s="4" t="s">
        <v>6225</v>
      </c>
      <c r="AJ1" s="4" t="s">
        <v>6226</v>
      </c>
      <c r="AK1" s="4" t="s">
        <v>6227</v>
      </c>
      <c r="AL1" s="4" t="s">
        <v>6228</v>
      </c>
      <c r="AM1" s="4" t="s">
        <v>6229</v>
      </c>
    </row>
    <row r="2" spans="1:39" ht="79.2" x14ac:dyDescent="0.3">
      <c r="A2" s="1">
        <v>4932</v>
      </c>
      <c r="B2" s="1" t="s">
        <v>0</v>
      </c>
      <c r="C2" s="1" t="s">
        <v>1</v>
      </c>
      <c r="D2" s="1">
        <v>17</v>
      </c>
      <c r="E2" s="1" t="s">
        <v>2</v>
      </c>
      <c r="G2" s="1" t="s">
        <v>3</v>
      </c>
      <c r="H2" s="1" t="s">
        <v>4</v>
      </c>
      <c r="I2" s="1" t="s">
        <v>4</v>
      </c>
      <c r="J2" s="2" t="s">
        <v>6079</v>
      </c>
      <c r="K2" s="1" t="s">
        <v>5</v>
      </c>
      <c r="L2" s="1" t="s">
        <v>6</v>
      </c>
      <c r="N2" s="1" t="s">
        <v>7</v>
      </c>
      <c r="P2" s="1" t="s">
        <v>8</v>
      </c>
      <c r="Q2" s="1" t="b">
        <v>1</v>
      </c>
      <c r="R2" s="1" t="b">
        <v>0</v>
      </c>
      <c r="S2" s="1" t="b">
        <v>0</v>
      </c>
      <c r="T2" s="1" t="b">
        <v>0</v>
      </c>
      <c r="U2" s="1" t="b">
        <v>1</v>
      </c>
      <c r="V2" s="1" t="b">
        <v>0</v>
      </c>
      <c r="X2" s="1" t="b">
        <v>0</v>
      </c>
      <c r="Y2" s="1" t="b">
        <v>0</v>
      </c>
      <c r="AD2" s="2" t="s">
        <v>6087</v>
      </c>
      <c r="AE2" s="2" t="s">
        <v>6108</v>
      </c>
      <c r="AJ2" s="1" t="s">
        <v>9</v>
      </c>
      <c r="AL2" s="3">
        <v>45901</v>
      </c>
      <c r="AM2" s="3">
        <v>45901</v>
      </c>
    </row>
    <row r="3" spans="1:39" ht="39.6" x14ac:dyDescent="0.3">
      <c r="A3" s="1">
        <v>4955</v>
      </c>
      <c r="B3" s="1" t="s">
        <v>10</v>
      </c>
      <c r="C3" s="1" t="s">
        <v>11</v>
      </c>
      <c r="D3" s="1">
        <v>160</v>
      </c>
      <c r="E3" s="1" t="s">
        <v>12</v>
      </c>
      <c r="G3" s="1" t="s">
        <v>13</v>
      </c>
      <c r="H3" s="1" t="s">
        <v>14</v>
      </c>
      <c r="I3" s="1" t="s">
        <v>13</v>
      </c>
      <c r="J3" s="2" t="s">
        <v>6080</v>
      </c>
      <c r="K3" s="1" t="s">
        <v>15</v>
      </c>
      <c r="L3" s="1" t="s">
        <v>16</v>
      </c>
      <c r="N3" s="1" t="s">
        <v>17</v>
      </c>
      <c r="O3" s="1" t="s">
        <v>18</v>
      </c>
      <c r="P3" s="1" t="s">
        <v>19</v>
      </c>
      <c r="Q3" s="1" t="b">
        <v>0</v>
      </c>
      <c r="R3" s="1" t="b">
        <v>0</v>
      </c>
      <c r="S3" s="1" t="b">
        <v>0</v>
      </c>
      <c r="T3" s="1" t="b">
        <v>0</v>
      </c>
      <c r="U3" s="1" t="b">
        <v>0</v>
      </c>
      <c r="V3" s="1" t="b">
        <v>0</v>
      </c>
      <c r="X3" s="1" t="b">
        <v>0</v>
      </c>
      <c r="Y3" s="1" t="b">
        <v>0</v>
      </c>
      <c r="AD3" s="2" t="s">
        <v>6088</v>
      </c>
      <c r="AE3" s="2" t="s">
        <v>6088</v>
      </c>
      <c r="AL3" s="3">
        <v>45901</v>
      </c>
      <c r="AM3" s="3">
        <v>45901</v>
      </c>
    </row>
    <row r="4" spans="1:39" ht="39.6" x14ac:dyDescent="0.3">
      <c r="A4" s="1">
        <v>4927</v>
      </c>
      <c r="B4" s="1" t="s">
        <v>20</v>
      </c>
      <c r="C4" s="1" t="s">
        <v>21</v>
      </c>
      <c r="D4" s="1">
        <v>144</v>
      </c>
      <c r="E4" s="1" t="s">
        <v>12</v>
      </c>
      <c r="G4" s="1" t="s">
        <v>22</v>
      </c>
      <c r="H4" s="1" t="s">
        <v>23</v>
      </c>
      <c r="I4" s="1" t="s">
        <v>24</v>
      </c>
      <c r="J4" s="2" t="s">
        <v>6080</v>
      </c>
      <c r="K4" s="1" t="s">
        <v>25</v>
      </c>
      <c r="L4" s="1" t="s">
        <v>26</v>
      </c>
      <c r="N4" s="1" t="s">
        <v>17</v>
      </c>
      <c r="O4" s="1" t="s">
        <v>27</v>
      </c>
      <c r="P4" s="1" t="s">
        <v>28</v>
      </c>
      <c r="Q4" s="1" t="b">
        <v>1</v>
      </c>
      <c r="R4" s="1" t="b">
        <v>1</v>
      </c>
      <c r="S4" s="1" t="b">
        <v>0</v>
      </c>
      <c r="T4" s="1" t="b">
        <v>0</v>
      </c>
      <c r="U4" s="1" t="b">
        <v>0</v>
      </c>
      <c r="V4" s="1" t="b">
        <v>0</v>
      </c>
      <c r="X4" s="1" t="b">
        <v>0</v>
      </c>
      <c r="Y4" s="1" t="b">
        <v>0</v>
      </c>
      <c r="AD4" s="2" t="s">
        <v>6089</v>
      </c>
      <c r="AE4" s="2" t="s">
        <v>6088</v>
      </c>
      <c r="AL4" s="3">
        <v>45901</v>
      </c>
      <c r="AM4" s="3">
        <v>45901</v>
      </c>
    </row>
    <row r="5" spans="1:39" ht="66" x14ac:dyDescent="0.3">
      <c r="A5" s="1">
        <v>4928</v>
      </c>
      <c r="B5" s="1" t="s">
        <v>29</v>
      </c>
      <c r="C5" s="1" t="s">
        <v>30</v>
      </c>
      <c r="D5" s="1">
        <v>58</v>
      </c>
      <c r="E5" s="1" t="s">
        <v>2</v>
      </c>
      <c r="G5" s="1" t="s">
        <v>3</v>
      </c>
      <c r="H5" s="1" t="s">
        <v>4</v>
      </c>
      <c r="I5" s="1" t="s">
        <v>4</v>
      </c>
      <c r="J5" s="2" t="s">
        <v>6081</v>
      </c>
      <c r="K5" s="1" t="s">
        <v>31</v>
      </c>
      <c r="L5" s="1" t="s">
        <v>6</v>
      </c>
      <c r="N5" s="1" t="s">
        <v>7</v>
      </c>
      <c r="P5" s="1" t="s">
        <v>8</v>
      </c>
      <c r="Q5" s="1" t="b">
        <v>1</v>
      </c>
      <c r="R5" s="1" t="b">
        <v>0</v>
      </c>
      <c r="S5" s="1" t="b">
        <v>0</v>
      </c>
      <c r="T5" s="1" t="b">
        <v>0</v>
      </c>
      <c r="U5" s="1" t="b">
        <v>1</v>
      </c>
      <c r="V5" s="1" t="b">
        <v>0</v>
      </c>
      <c r="X5" s="1" t="b">
        <v>0</v>
      </c>
      <c r="Y5" s="1" t="b">
        <v>0</v>
      </c>
      <c r="AD5" s="2" t="s">
        <v>6087</v>
      </c>
      <c r="AE5" s="2" t="s">
        <v>6092</v>
      </c>
      <c r="AJ5" s="1" t="s">
        <v>9</v>
      </c>
      <c r="AL5" s="3">
        <v>45901</v>
      </c>
      <c r="AM5" s="3">
        <v>45901</v>
      </c>
    </row>
    <row r="6" spans="1:39" ht="79.2" x14ac:dyDescent="0.3">
      <c r="A6" s="1">
        <v>4929</v>
      </c>
      <c r="B6" s="1" t="s">
        <v>32</v>
      </c>
      <c r="C6" s="1" t="s">
        <v>33</v>
      </c>
      <c r="D6" s="1">
        <v>142</v>
      </c>
      <c r="E6" s="1" t="s">
        <v>2</v>
      </c>
      <c r="G6" s="1" t="s">
        <v>3</v>
      </c>
      <c r="H6" s="1" t="s">
        <v>4</v>
      </c>
      <c r="I6" s="1" t="s">
        <v>4</v>
      </c>
      <c r="J6" s="2" t="s">
        <v>6082</v>
      </c>
      <c r="K6" s="1" t="s">
        <v>34</v>
      </c>
      <c r="L6" s="1" t="s">
        <v>6</v>
      </c>
      <c r="N6" s="1" t="s">
        <v>7</v>
      </c>
      <c r="P6" s="1" t="s">
        <v>8</v>
      </c>
      <c r="Q6" s="1" t="b">
        <v>1</v>
      </c>
      <c r="R6" s="1" t="b">
        <v>0</v>
      </c>
      <c r="S6" s="1" t="b">
        <v>0</v>
      </c>
      <c r="T6" s="1" t="b">
        <v>0</v>
      </c>
      <c r="U6" s="1" t="b">
        <v>1</v>
      </c>
      <c r="V6" s="1" t="b">
        <v>0</v>
      </c>
      <c r="X6" s="1" t="b">
        <v>0</v>
      </c>
      <c r="Y6" s="1" t="b">
        <v>0</v>
      </c>
      <c r="AD6" s="2" t="s">
        <v>6087</v>
      </c>
      <c r="AE6" s="2" t="s">
        <v>6108</v>
      </c>
      <c r="AJ6" s="1" t="s">
        <v>9</v>
      </c>
      <c r="AL6" s="3">
        <v>45901</v>
      </c>
      <c r="AM6" s="3">
        <v>45901</v>
      </c>
    </row>
    <row r="7" spans="1:39" ht="66" x14ac:dyDescent="0.3">
      <c r="A7" s="1">
        <v>4931</v>
      </c>
      <c r="B7" s="1" t="s">
        <v>35</v>
      </c>
      <c r="C7" s="1" t="s">
        <v>36</v>
      </c>
      <c r="D7" s="1">
        <v>57</v>
      </c>
      <c r="E7" s="1" t="s">
        <v>2</v>
      </c>
      <c r="G7" s="1" t="s">
        <v>3</v>
      </c>
      <c r="H7" s="1" t="s">
        <v>4</v>
      </c>
      <c r="I7" s="1" t="s">
        <v>4</v>
      </c>
      <c r="J7" s="2" t="s">
        <v>6080</v>
      </c>
      <c r="K7" s="1" t="s">
        <v>37</v>
      </c>
      <c r="L7" s="1" t="s">
        <v>6</v>
      </c>
      <c r="N7" s="1" t="s">
        <v>7</v>
      </c>
      <c r="P7" s="1" t="s">
        <v>8</v>
      </c>
      <c r="Q7" s="1" t="b">
        <v>1</v>
      </c>
      <c r="R7" s="1" t="b">
        <v>0</v>
      </c>
      <c r="S7" s="1" t="b">
        <v>0</v>
      </c>
      <c r="T7" s="1" t="b">
        <v>0</v>
      </c>
      <c r="U7" s="1" t="b">
        <v>1</v>
      </c>
      <c r="V7" s="1" t="b">
        <v>0</v>
      </c>
      <c r="X7" s="1" t="b">
        <v>0</v>
      </c>
      <c r="Y7" s="1" t="b">
        <v>0</v>
      </c>
      <c r="AD7" s="2" t="s">
        <v>6087</v>
      </c>
      <c r="AE7" s="2" t="s">
        <v>6119</v>
      </c>
      <c r="AJ7" s="1" t="s">
        <v>9</v>
      </c>
      <c r="AL7" s="3">
        <v>45901</v>
      </c>
      <c r="AM7" s="3">
        <v>45901</v>
      </c>
    </row>
    <row r="8" spans="1:39" ht="66" x14ac:dyDescent="0.3">
      <c r="A8" s="1">
        <v>4933</v>
      </c>
      <c r="B8" s="1" t="s">
        <v>38</v>
      </c>
      <c r="C8" s="1" t="s">
        <v>39</v>
      </c>
      <c r="D8" s="1">
        <v>90</v>
      </c>
      <c r="E8" s="1" t="s">
        <v>2</v>
      </c>
      <c r="G8" s="1" t="s">
        <v>3</v>
      </c>
      <c r="H8" s="1" t="s">
        <v>4</v>
      </c>
      <c r="I8" s="1" t="s">
        <v>4</v>
      </c>
      <c r="J8" s="2" t="s">
        <v>6080</v>
      </c>
      <c r="K8" s="1" t="s">
        <v>15</v>
      </c>
      <c r="L8" s="1" t="s">
        <v>6</v>
      </c>
      <c r="N8" s="1" t="s">
        <v>7</v>
      </c>
      <c r="P8" s="1" t="s">
        <v>8</v>
      </c>
      <c r="Q8" s="1" t="b">
        <v>1</v>
      </c>
      <c r="R8" s="1" t="b">
        <v>0</v>
      </c>
      <c r="S8" s="1" t="b">
        <v>0</v>
      </c>
      <c r="T8" s="1" t="b">
        <v>0</v>
      </c>
      <c r="U8" s="1" t="b">
        <v>1</v>
      </c>
      <c r="V8" s="1" t="b">
        <v>0</v>
      </c>
      <c r="X8" s="1" t="b">
        <v>0</v>
      </c>
      <c r="Y8" s="1" t="b">
        <v>0</v>
      </c>
      <c r="AD8" s="2" t="s">
        <v>6087</v>
      </c>
      <c r="AE8" s="2" t="s">
        <v>6109</v>
      </c>
      <c r="AJ8" s="1" t="s">
        <v>9</v>
      </c>
      <c r="AL8" s="3">
        <v>45901</v>
      </c>
      <c r="AM8" s="3">
        <v>45901</v>
      </c>
    </row>
    <row r="9" spans="1:39" ht="52.8" x14ac:dyDescent="0.3">
      <c r="A9" s="1">
        <v>4934</v>
      </c>
      <c r="B9" s="1" t="s">
        <v>40</v>
      </c>
      <c r="C9" s="1" t="s">
        <v>41</v>
      </c>
      <c r="D9" s="1">
        <v>64</v>
      </c>
      <c r="E9" s="1" t="s">
        <v>2</v>
      </c>
      <c r="G9" s="1" t="s">
        <v>3</v>
      </c>
      <c r="H9" s="1" t="s">
        <v>4</v>
      </c>
      <c r="I9" s="1" t="s">
        <v>4</v>
      </c>
      <c r="J9" s="2" t="s">
        <v>6080</v>
      </c>
      <c r="K9" s="1" t="s">
        <v>42</v>
      </c>
      <c r="L9" s="1" t="s">
        <v>6</v>
      </c>
      <c r="N9" s="1" t="s">
        <v>7</v>
      </c>
      <c r="P9" s="1" t="s">
        <v>8</v>
      </c>
      <c r="Q9" s="1" t="b">
        <v>1</v>
      </c>
      <c r="R9" s="1" t="b">
        <v>0</v>
      </c>
      <c r="S9" s="1" t="b">
        <v>0</v>
      </c>
      <c r="T9" s="1" t="b">
        <v>0</v>
      </c>
      <c r="U9" s="1" t="b">
        <v>1</v>
      </c>
      <c r="V9" s="1" t="b">
        <v>0</v>
      </c>
      <c r="X9" s="1" t="b">
        <v>0</v>
      </c>
      <c r="Y9" s="1" t="b">
        <v>0</v>
      </c>
      <c r="AD9" s="2" t="s">
        <v>6087</v>
      </c>
      <c r="AE9" s="2" t="s">
        <v>6096</v>
      </c>
      <c r="AJ9" s="1" t="s">
        <v>9</v>
      </c>
      <c r="AL9" s="3">
        <v>45901</v>
      </c>
      <c r="AM9" s="3">
        <v>45901</v>
      </c>
    </row>
    <row r="10" spans="1:39" ht="52.8" x14ac:dyDescent="0.3">
      <c r="A10" s="1">
        <v>4935</v>
      </c>
      <c r="B10" s="1" t="s">
        <v>43</v>
      </c>
      <c r="C10" s="1" t="s">
        <v>44</v>
      </c>
      <c r="D10" s="1">
        <v>15</v>
      </c>
      <c r="G10" s="1" t="s">
        <v>3</v>
      </c>
      <c r="H10" s="1" t="s">
        <v>4</v>
      </c>
      <c r="I10" s="1" t="s">
        <v>4</v>
      </c>
      <c r="J10" s="2" t="s">
        <v>6079</v>
      </c>
      <c r="K10" s="1" t="s">
        <v>45</v>
      </c>
      <c r="L10" s="1" t="s">
        <v>6</v>
      </c>
      <c r="N10" s="1" t="s">
        <v>7</v>
      </c>
      <c r="P10" s="1" t="s">
        <v>8</v>
      </c>
      <c r="Q10" s="1" t="b">
        <v>1</v>
      </c>
      <c r="R10" s="1" t="b">
        <v>0</v>
      </c>
      <c r="S10" s="1" t="b">
        <v>0</v>
      </c>
      <c r="T10" s="1" t="b">
        <v>0</v>
      </c>
      <c r="U10" s="1" t="b">
        <v>1</v>
      </c>
      <c r="V10" s="1" t="b">
        <v>0</v>
      </c>
      <c r="X10" s="1" t="b">
        <v>0</v>
      </c>
      <c r="Y10" s="1" t="b">
        <v>0</v>
      </c>
      <c r="AD10" s="2" t="s">
        <v>6090</v>
      </c>
      <c r="AE10" s="2" t="s">
        <v>6097</v>
      </c>
      <c r="AJ10" s="1" t="s">
        <v>9</v>
      </c>
      <c r="AL10" s="3">
        <v>45901</v>
      </c>
      <c r="AM10" s="3">
        <v>45901</v>
      </c>
    </row>
    <row r="11" spans="1:39" ht="92.4" x14ac:dyDescent="0.3">
      <c r="A11" s="1">
        <v>4936</v>
      </c>
      <c r="B11" s="1" t="s">
        <v>46</v>
      </c>
      <c r="C11" s="1" t="s">
        <v>47</v>
      </c>
      <c r="D11" s="1">
        <v>566</v>
      </c>
      <c r="G11" s="1" t="s">
        <v>3</v>
      </c>
      <c r="H11" s="1" t="s">
        <v>4</v>
      </c>
      <c r="I11" s="1" t="s">
        <v>4</v>
      </c>
      <c r="J11" s="2" t="s">
        <v>6079</v>
      </c>
      <c r="K11" s="1" t="s">
        <v>48</v>
      </c>
      <c r="L11" s="1" t="s">
        <v>6</v>
      </c>
      <c r="N11" s="1" t="s">
        <v>7</v>
      </c>
      <c r="P11" s="1" t="s">
        <v>8</v>
      </c>
      <c r="Q11" s="1" t="b">
        <v>1</v>
      </c>
      <c r="R11" s="1" t="b">
        <v>0</v>
      </c>
      <c r="S11" s="1" t="b">
        <v>0</v>
      </c>
      <c r="T11" s="1" t="b">
        <v>0</v>
      </c>
      <c r="U11" s="1" t="b">
        <v>1</v>
      </c>
      <c r="V11" s="1" t="b">
        <v>0</v>
      </c>
      <c r="X11" s="1" t="b">
        <v>0</v>
      </c>
      <c r="Y11" s="1" t="b">
        <v>0</v>
      </c>
      <c r="AD11" s="2" t="s">
        <v>6091</v>
      </c>
      <c r="AE11" s="2" t="s">
        <v>6173</v>
      </c>
      <c r="AJ11" s="1" t="s">
        <v>9</v>
      </c>
      <c r="AL11" s="3">
        <v>45901</v>
      </c>
      <c r="AM11" s="3">
        <v>45901</v>
      </c>
    </row>
    <row r="12" spans="1:39" ht="118.8" x14ac:dyDescent="0.3">
      <c r="A12" s="1">
        <v>4937</v>
      </c>
      <c r="B12" s="1" t="s">
        <v>49</v>
      </c>
      <c r="C12" s="1" t="s">
        <v>50</v>
      </c>
      <c r="D12" s="1">
        <v>117</v>
      </c>
      <c r="G12" s="1" t="s">
        <v>3</v>
      </c>
      <c r="H12" s="1" t="s">
        <v>51</v>
      </c>
      <c r="I12" s="1" t="s">
        <v>52</v>
      </c>
      <c r="J12" s="2" t="s">
        <v>6083</v>
      </c>
      <c r="K12" s="1" t="s">
        <v>53</v>
      </c>
      <c r="L12" s="1" t="s">
        <v>54</v>
      </c>
      <c r="N12" s="1" t="s">
        <v>7</v>
      </c>
      <c r="P12" s="1" t="s">
        <v>55</v>
      </c>
      <c r="Q12" s="1" t="b">
        <v>1</v>
      </c>
      <c r="R12" s="1" t="b">
        <v>1</v>
      </c>
      <c r="S12" s="1" t="b">
        <v>0</v>
      </c>
      <c r="T12" s="1" t="b">
        <v>1</v>
      </c>
      <c r="U12" s="1" t="b">
        <v>0</v>
      </c>
      <c r="V12" s="1" t="b">
        <v>0</v>
      </c>
      <c r="X12" s="1" t="b">
        <v>0</v>
      </c>
      <c r="Y12" s="1" t="b">
        <v>0</v>
      </c>
      <c r="AD12" s="2" t="s">
        <v>6088</v>
      </c>
      <c r="AE12" s="2" t="s">
        <v>6102</v>
      </c>
      <c r="AL12" s="3">
        <v>45901</v>
      </c>
      <c r="AM12" s="3">
        <v>45901</v>
      </c>
    </row>
    <row r="13" spans="1:39" ht="79.2" x14ac:dyDescent="0.3">
      <c r="A13" s="1">
        <v>4938</v>
      </c>
      <c r="B13" s="1" t="s">
        <v>56</v>
      </c>
      <c r="C13" s="1" t="s">
        <v>57</v>
      </c>
      <c r="D13" s="1">
        <v>80</v>
      </c>
      <c r="G13" s="1" t="s">
        <v>3</v>
      </c>
      <c r="H13" s="1" t="s">
        <v>51</v>
      </c>
      <c r="I13" s="1" t="s">
        <v>52</v>
      </c>
      <c r="J13" s="2" t="s">
        <v>6084</v>
      </c>
      <c r="K13" s="1" t="s">
        <v>58</v>
      </c>
      <c r="L13" s="1" t="s">
        <v>54</v>
      </c>
      <c r="N13" s="1" t="s">
        <v>7</v>
      </c>
      <c r="P13" s="1" t="s">
        <v>55</v>
      </c>
      <c r="Q13" s="1" t="b">
        <v>0</v>
      </c>
      <c r="R13" s="1" t="b">
        <v>0</v>
      </c>
      <c r="S13" s="1" t="b">
        <v>0</v>
      </c>
      <c r="T13" s="1" t="b">
        <v>0</v>
      </c>
      <c r="U13" s="1" t="b">
        <v>0</v>
      </c>
      <c r="V13" s="1" t="b">
        <v>0</v>
      </c>
      <c r="X13" s="1" t="b">
        <v>0</v>
      </c>
      <c r="Y13" s="1" t="b">
        <v>0</v>
      </c>
      <c r="AD13" s="2" t="s">
        <v>6088</v>
      </c>
      <c r="AE13" s="2" t="s">
        <v>6102</v>
      </c>
      <c r="AL13" s="3">
        <v>45901</v>
      </c>
      <c r="AM13" s="3">
        <v>45901</v>
      </c>
    </row>
    <row r="14" spans="1:39" ht="79.2" x14ac:dyDescent="0.3">
      <c r="A14" s="1">
        <v>4939</v>
      </c>
      <c r="B14" s="1" t="s">
        <v>59</v>
      </c>
      <c r="C14" s="1" t="s">
        <v>60</v>
      </c>
      <c r="D14" s="1">
        <v>58</v>
      </c>
      <c r="E14" s="1" t="s">
        <v>12</v>
      </c>
      <c r="G14" s="1" t="s">
        <v>13</v>
      </c>
      <c r="H14" s="1" t="s">
        <v>14</v>
      </c>
      <c r="I14" s="1" t="s">
        <v>13</v>
      </c>
      <c r="J14" s="2" t="s">
        <v>6080</v>
      </c>
      <c r="K14" s="1" t="s">
        <v>15</v>
      </c>
      <c r="M14" s="1" t="s">
        <v>61</v>
      </c>
      <c r="N14" s="1" t="s">
        <v>17</v>
      </c>
      <c r="O14" s="1" t="s">
        <v>27</v>
      </c>
      <c r="P14" s="1" t="s">
        <v>19</v>
      </c>
      <c r="Q14" s="1" t="b">
        <v>0</v>
      </c>
      <c r="R14" s="1" t="b">
        <v>0</v>
      </c>
      <c r="S14" s="1" t="b">
        <v>0</v>
      </c>
      <c r="T14" s="1" t="b">
        <v>0</v>
      </c>
      <c r="U14" s="1" t="b">
        <v>0</v>
      </c>
      <c r="V14" s="1" t="b">
        <v>0</v>
      </c>
      <c r="X14" s="1" t="b">
        <v>0</v>
      </c>
      <c r="Y14" s="1" t="b">
        <v>0</v>
      </c>
      <c r="AD14" s="2" t="s">
        <v>6088</v>
      </c>
      <c r="AE14" s="2" t="s">
        <v>6108</v>
      </c>
      <c r="AL14" s="3">
        <v>45901</v>
      </c>
      <c r="AM14" s="3">
        <v>45901</v>
      </c>
    </row>
    <row r="15" spans="1:39" ht="52.8" x14ac:dyDescent="0.3">
      <c r="A15" s="1">
        <v>4940</v>
      </c>
      <c r="B15" s="1" t="s">
        <v>62</v>
      </c>
      <c r="C15" s="1" t="s">
        <v>63</v>
      </c>
      <c r="D15" s="1">
        <v>23</v>
      </c>
      <c r="E15" s="1" t="s">
        <v>12</v>
      </c>
      <c r="G15" s="1" t="s">
        <v>13</v>
      </c>
      <c r="H15" s="1" t="s">
        <v>14</v>
      </c>
      <c r="I15" s="1" t="s">
        <v>13</v>
      </c>
      <c r="J15" s="2" t="s">
        <v>6080</v>
      </c>
      <c r="K15" s="1" t="s">
        <v>15</v>
      </c>
      <c r="L15" s="1" t="s">
        <v>64</v>
      </c>
      <c r="N15" s="1" t="s">
        <v>17</v>
      </c>
      <c r="O15" s="1" t="s">
        <v>27</v>
      </c>
      <c r="P15" s="1" t="s">
        <v>19</v>
      </c>
      <c r="Q15" s="1" t="b">
        <v>0</v>
      </c>
      <c r="R15" s="1" t="b">
        <v>0</v>
      </c>
      <c r="S15" s="1" t="b">
        <v>0</v>
      </c>
      <c r="T15" s="1" t="b">
        <v>0</v>
      </c>
      <c r="U15" s="1" t="b">
        <v>0</v>
      </c>
      <c r="V15" s="1" t="b">
        <v>0</v>
      </c>
      <c r="X15" s="1" t="b">
        <v>0</v>
      </c>
      <c r="Y15" s="1" t="b">
        <v>0</v>
      </c>
      <c r="AD15" s="2" t="s">
        <v>6088</v>
      </c>
      <c r="AE15" s="2" t="s">
        <v>6088</v>
      </c>
      <c r="AL15" s="3">
        <v>45901</v>
      </c>
      <c r="AM15" s="3">
        <v>45901</v>
      </c>
    </row>
    <row r="16" spans="1:39" ht="39.6" x14ac:dyDescent="0.3">
      <c r="A16" s="1">
        <v>4951</v>
      </c>
      <c r="B16" s="1" t="s">
        <v>65</v>
      </c>
      <c r="C16" s="1" t="s">
        <v>66</v>
      </c>
      <c r="D16" s="1">
        <v>28</v>
      </c>
      <c r="E16" s="1" t="s">
        <v>12</v>
      </c>
      <c r="G16" s="1" t="s">
        <v>13</v>
      </c>
      <c r="H16" s="1" t="s">
        <v>14</v>
      </c>
      <c r="I16" s="1" t="s">
        <v>13</v>
      </c>
      <c r="J16" s="2" t="s">
        <v>6079</v>
      </c>
      <c r="K16" s="1" t="s">
        <v>67</v>
      </c>
      <c r="M16" s="1" t="s">
        <v>68</v>
      </c>
      <c r="N16" s="1" t="s">
        <v>17</v>
      </c>
      <c r="O16" s="1" t="s">
        <v>18</v>
      </c>
      <c r="P16" s="1" t="s">
        <v>19</v>
      </c>
      <c r="Q16" s="1" t="b">
        <v>0</v>
      </c>
      <c r="R16" s="1" t="b">
        <v>0</v>
      </c>
      <c r="S16" s="1" t="b">
        <v>0</v>
      </c>
      <c r="T16" s="1" t="b">
        <v>0</v>
      </c>
      <c r="U16" s="1" t="b">
        <v>0</v>
      </c>
      <c r="V16" s="1" t="b">
        <v>0</v>
      </c>
      <c r="X16" s="1" t="b">
        <v>0</v>
      </c>
      <c r="Y16" s="1" t="b">
        <v>0</v>
      </c>
      <c r="AD16" s="2" t="s">
        <v>6092</v>
      </c>
      <c r="AE16" s="2" t="s">
        <v>6108</v>
      </c>
      <c r="AL16" s="3">
        <v>45901</v>
      </c>
      <c r="AM16" s="3">
        <v>45901</v>
      </c>
    </row>
    <row r="17" spans="1:39" ht="52.8" x14ac:dyDescent="0.3">
      <c r="A17" s="1">
        <v>4930</v>
      </c>
      <c r="B17" s="1" t="s">
        <v>69</v>
      </c>
      <c r="C17" s="1" t="s">
        <v>70</v>
      </c>
      <c r="D17" s="1">
        <v>132</v>
      </c>
      <c r="E17" s="1" t="s">
        <v>2</v>
      </c>
      <c r="G17" s="1" t="s">
        <v>3</v>
      </c>
      <c r="H17" s="1" t="s">
        <v>4</v>
      </c>
      <c r="I17" s="1" t="s">
        <v>4</v>
      </c>
      <c r="J17" s="2" t="s">
        <v>6082</v>
      </c>
      <c r="K17" s="1" t="s">
        <v>71</v>
      </c>
      <c r="L17" s="1" t="s">
        <v>6</v>
      </c>
      <c r="N17" s="1" t="s">
        <v>7</v>
      </c>
      <c r="P17" s="1" t="s">
        <v>8</v>
      </c>
      <c r="Q17" s="1" t="b">
        <v>1</v>
      </c>
      <c r="R17" s="1" t="b">
        <v>0</v>
      </c>
      <c r="S17" s="1" t="b">
        <v>0</v>
      </c>
      <c r="T17" s="1" t="b">
        <v>0</v>
      </c>
      <c r="U17" s="1" t="b">
        <v>1</v>
      </c>
      <c r="V17" s="1" t="b">
        <v>0</v>
      </c>
      <c r="X17" s="1" t="b">
        <v>0</v>
      </c>
      <c r="Y17" s="1" t="b">
        <v>0</v>
      </c>
      <c r="AD17" s="2" t="s">
        <v>6087</v>
      </c>
      <c r="AE17" s="2" t="s">
        <v>6092</v>
      </c>
      <c r="AJ17" s="1" t="s">
        <v>9</v>
      </c>
      <c r="AL17" s="3">
        <v>45901</v>
      </c>
      <c r="AM17" s="3">
        <v>45901</v>
      </c>
    </row>
    <row r="18" spans="1:39" ht="52.8" x14ac:dyDescent="0.3">
      <c r="A18" s="1">
        <v>4941</v>
      </c>
      <c r="B18" s="1" t="s">
        <v>72</v>
      </c>
      <c r="C18" s="1" t="s">
        <v>73</v>
      </c>
      <c r="D18" s="1">
        <v>20</v>
      </c>
      <c r="E18" s="1" t="s">
        <v>12</v>
      </c>
      <c r="G18" s="1" t="s">
        <v>13</v>
      </c>
      <c r="H18" s="1" t="s">
        <v>14</v>
      </c>
      <c r="I18" s="1" t="s">
        <v>13</v>
      </c>
      <c r="J18" s="2" t="s">
        <v>6080</v>
      </c>
      <c r="K18" s="1" t="s">
        <v>15</v>
      </c>
      <c r="L18" s="1" t="s">
        <v>74</v>
      </c>
      <c r="N18" s="1" t="s">
        <v>17</v>
      </c>
      <c r="O18" s="1" t="s">
        <v>27</v>
      </c>
      <c r="P18" s="1" t="s">
        <v>19</v>
      </c>
      <c r="Q18" s="1" t="b">
        <v>0</v>
      </c>
      <c r="R18" s="1" t="b">
        <v>0</v>
      </c>
      <c r="S18" s="1" t="b">
        <v>0</v>
      </c>
      <c r="T18" s="1" t="b">
        <v>0</v>
      </c>
      <c r="U18" s="1" t="b">
        <v>0</v>
      </c>
      <c r="V18" s="1" t="b">
        <v>0</v>
      </c>
      <c r="X18" s="1" t="b">
        <v>0</v>
      </c>
      <c r="Y18" s="1" t="b">
        <v>0</v>
      </c>
      <c r="AD18" s="2" t="s">
        <v>6088</v>
      </c>
      <c r="AE18" s="2" t="s">
        <v>6088</v>
      </c>
      <c r="AL18" s="3">
        <v>45901</v>
      </c>
      <c r="AM18" s="3">
        <v>45901</v>
      </c>
    </row>
    <row r="19" spans="1:39" ht="39.6" x14ac:dyDescent="0.3">
      <c r="A19" s="1">
        <v>4954</v>
      </c>
      <c r="B19" s="1" t="s">
        <v>75</v>
      </c>
      <c r="C19" s="1" t="s">
        <v>76</v>
      </c>
      <c r="D19" s="1">
        <v>200</v>
      </c>
      <c r="E19" s="1" t="s">
        <v>12</v>
      </c>
      <c r="G19" s="1" t="s">
        <v>13</v>
      </c>
      <c r="H19" s="1" t="s">
        <v>14</v>
      </c>
      <c r="I19" s="1" t="s">
        <v>13</v>
      </c>
      <c r="J19" s="2" t="s">
        <v>6080</v>
      </c>
      <c r="K19" s="1" t="s">
        <v>77</v>
      </c>
      <c r="L19" s="1" t="s">
        <v>78</v>
      </c>
      <c r="N19" s="1" t="s">
        <v>17</v>
      </c>
      <c r="O19" s="1" t="s">
        <v>18</v>
      </c>
      <c r="P19" s="1" t="s">
        <v>19</v>
      </c>
      <c r="Q19" s="1" t="b">
        <v>0</v>
      </c>
      <c r="R19" s="1" t="b">
        <v>0</v>
      </c>
      <c r="S19" s="1" t="b">
        <v>0</v>
      </c>
      <c r="T19" s="1" t="b">
        <v>0</v>
      </c>
      <c r="U19" s="1" t="b">
        <v>0</v>
      </c>
      <c r="V19" s="1" t="b">
        <v>0</v>
      </c>
      <c r="X19" s="1" t="b">
        <v>0</v>
      </c>
      <c r="Y19" s="1" t="b">
        <v>0</v>
      </c>
      <c r="AD19" s="2" t="s">
        <v>6088</v>
      </c>
      <c r="AE19" s="2" t="s">
        <v>6088</v>
      </c>
      <c r="AJ19" s="1" t="s">
        <v>79</v>
      </c>
      <c r="AL19" s="3">
        <v>45901</v>
      </c>
      <c r="AM19" s="3">
        <v>45901</v>
      </c>
    </row>
    <row r="20" spans="1:39" ht="39.6" x14ac:dyDescent="0.3">
      <c r="A20" s="1">
        <v>4953</v>
      </c>
      <c r="B20" s="1" t="s">
        <v>80</v>
      </c>
      <c r="C20" s="1" t="s">
        <v>81</v>
      </c>
      <c r="D20" s="1">
        <v>20</v>
      </c>
      <c r="E20" s="1" t="s">
        <v>12</v>
      </c>
      <c r="G20" s="1" t="s">
        <v>13</v>
      </c>
      <c r="H20" s="1" t="s">
        <v>14</v>
      </c>
      <c r="I20" s="1" t="s">
        <v>13</v>
      </c>
      <c r="J20" s="2" t="s">
        <v>6079</v>
      </c>
      <c r="K20" s="1" t="s">
        <v>67</v>
      </c>
      <c r="L20" s="1" t="s">
        <v>82</v>
      </c>
      <c r="N20" s="1" t="s">
        <v>17</v>
      </c>
      <c r="O20" s="1" t="s">
        <v>18</v>
      </c>
      <c r="P20" s="1" t="s">
        <v>19</v>
      </c>
      <c r="Q20" s="1" t="b">
        <v>0</v>
      </c>
      <c r="R20" s="1" t="b">
        <v>0</v>
      </c>
      <c r="S20" s="1" t="b">
        <v>0</v>
      </c>
      <c r="T20" s="1" t="b">
        <v>0</v>
      </c>
      <c r="U20" s="1" t="b">
        <v>0</v>
      </c>
      <c r="V20" s="1" t="b">
        <v>0</v>
      </c>
      <c r="X20" s="1" t="b">
        <v>0</v>
      </c>
      <c r="Y20" s="1" t="b">
        <v>0</v>
      </c>
      <c r="AD20" s="2" t="s">
        <v>6088</v>
      </c>
      <c r="AE20" s="2" t="s">
        <v>6088</v>
      </c>
      <c r="AJ20" s="1" t="s">
        <v>83</v>
      </c>
      <c r="AL20" s="3">
        <v>45901</v>
      </c>
      <c r="AM20" s="3">
        <v>45901</v>
      </c>
    </row>
    <row r="21" spans="1:39" ht="39.6" x14ac:dyDescent="0.3">
      <c r="A21" s="1">
        <v>4952</v>
      </c>
      <c r="B21" s="1" t="s">
        <v>84</v>
      </c>
      <c r="C21" s="1" t="s">
        <v>85</v>
      </c>
      <c r="E21" s="1" t="s">
        <v>12</v>
      </c>
      <c r="G21" s="1" t="s">
        <v>13</v>
      </c>
      <c r="H21" s="1" t="s">
        <v>14</v>
      </c>
      <c r="I21" s="1" t="s">
        <v>13</v>
      </c>
      <c r="J21" s="2" t="s">
        <v>6079</v>
      </c>
      <c r="K21" s="1" t="s">
        <v>67</v>
      </c>
      <c r="L21" s="1" t="s">
        <v>86</v>
      </c>
      <c r="N21" s="1" t="s">
        <v>17</v>
      </c>
      <c r="O21" s="1" t="s">
        <v>18</v>
      </c>
      <c r="P21" s="1" t="s">
        <v>19</v>
      </c>
      <c r="Q21" s="1" t="b">
        <v>0</v>
      </c>
      <c r="R21" s="1" t="b">
        <v>0</v>
      </c>
      <c r="S21" s="1" t="b">
        <v>0</v>
      </c>
      <c r="T21" s="1" t="b">
        <v>0</v>
      </c>
      <c r="U21" s="1" t="b">
        <v>0</v>
      </c>
      <c r="V21" s="1" t="b">
        <v>0</v>
      </c>
      <c r="X21" s="1" t="b">
        <v>0</v>
      </c>
      <c r="Y21" s="1" t="b">
        <v>0</v>
      </c>
      <c r="AD21" s="2" t="s">
        <v>6088</v>
      </c>
      <c r="AE21" s="2" t="s">
        <v>6088</v>
      </c>
      <c r="AJ21" s="1" t="s">
        <v>87</v>
      </c>
      <c r="AL21" s="3">
        <v>45901</v>
      </c>
      <c r="AM21" s="3">
        <v>45901</v>
      </c>
    </row>
    <row r="22" spans="1:39" ht="39.6" x14ac:dyDescent="0.3">
      <c r="A22" s="1">
        <v>4950</v>
      </c>
      <c r="B22" s="1" t="s">
        <v>88</v>
      </c>
      <c r="C22" s="1" t="s">
        <v>89</v>
      </c>
      <c r="E22" s="1" t="s">
        <v>12</v>
      </c>
      <c r="G22" s="1" t="s">
        <v>13</v>
      </c>
      <c r="H22" s="1" t="s">
        <v>14</v>
      </c>
      <c r="I22" s="1" t="s">
        <v>13</v>
      </c>
      <c r="J22" s="2" t="s">
        <v>6080</v>
      </c>
      <c r="K22" s="1" t="s">
        <v>90</v>
      </c>
      <c r="M22" s="1" t="s">
        <v>91</v>
      </c>
      <c r="N22" s="1" t="s">
        <v>17</v>
      </c>
      <c r="O22" s="1" t="s">
        <v>18</v>
      </c>
      <c r="P22" s="1" t="s">
        <v>19</v>
      </c>
      <c r="Q22" s="1" t="b">
        <v>0</v>
      </c>
      <c r="R22" s="1" t="b">
        <v>0</v>
      </c>
      <c r="S22" s="1" t="b">
        <v>0</v>
      </c>
      <c r="T22" s="1" t="b">
        <v>0</v>
      </c>
      <c r="U22" s="1" t="b">
        <v>0</v>
      </c>
      <c r="V22" s="1" t="b">
        <v>0</v>
      </c>
      <c r="X22" s="1" t="b">
        <v>0</v>
      </c>
      <c r="Y22" s="1" t="b">
        <v>0</v>
      </c>
      <c r="AD22" s="2" t="s">
        <v>6088</v>
      </c>
      <c r="AE22" s="2" t="s">
        <v>6088</v>
      </c>
      <c r="AL22" s="3">
        <v>45901</v>
      </c>
      <c r="AM22" s="3">
        <v>45901</v>
      </c>
    </row>
    <row r="23" spans="1:39" ht="39.6" x14ac:dyDescent="0.3">
      <c r="A23" s="1">
        <v>4949</v>
      </c>
      <c r="B23" s="1" t="s">
        <v>92</v>
      </c>
      <c r="C23" s="1" t="s">
        <v>93</v>
      </c>
      <c r="D23" s="1">
        <v>34</v>
      </c>
      <c r="E23" s="1" t="s">
        <v>12</v>
      </c>
      <c r="G23" s="1" t="s">
        <v>13</v>
      </c>
      <c r="H23" s="1" t="s">
        <v>14</v>
      </c>
      <c r="I23" s="1" t="s">
        <v>13</v>
      </c>
      <c r="J23" s="2" t="s">
        <v>6080</v>
      </c>
      <c r="K23" s="1" t="s">
        <v>90</v>
      </c>
      <c r="L23" s="1" t="s">
        <v>94</v>
      </c>
      <c r="N23" s="1" t="s">
        <v>17</v>
      </c>
      <c r="O23" s="1" t="s">
        <v>18</v>
      </c>
      <c r="P23" s="1" t="s">
        <v>19</v>
      </c>
      <c r="Q23" s="1" t="b">
        <v>0</v>
      </c>
      <c r="R23" s="1" t="b">
        <v>0</v>
      </c>
      <c r="S23" s="1" t="b">
        <v>0</v>
      </c>
      <c r="T23" s="1" t="b">
        <v>0</v>
      </c>
      <c r="U23" s="1" t="b">
        <v>0</v>
      </c>
      <c r="V23" s="1" t="b">
        <v>0</v>
      </c>
      <c r="X23" s="1" t="b">
        <v>0</v>
      </c>
      <c r="Y23" s="1" t="b">
        <v>0</v>
      </c>
      <c r="AD23" s="2" t="s">
        <v>6092</v>
      </c>
      <c r="AE23" s="2" t="s">
        <v>6108</v>
      </c>
      <c r="AJ23" s="1" t="s">
        <v>95</v>
      </c>
      <c r="AL23" s="3">
        <v>45901</v>
      </c>
      <c r="AM23" s="3">
        <v>45901</v>
      </c>
    </row>
    <row r="24" spans="1:39" ht="39.6" x14ac:dyDescent="0.3">
      <c r="A24" s="1">
        <v>4944</v>
      </c>
      <c r="B24" s="1" t="s">
        <v>96</v>
      </c>
      <c r="C24" s="1" t="s">
        <v>97</v>
      </c>
      <c r="D24" s="1">
        <v>20</v>
      </c>
      <c r="E24" s="1" t="s">
        <v>12</v>
      </c>
      <c r="G24" s="1" t="s">
        <v>13</v>
      </c>
      <c r="H24" s="1" t="s">
        <v>14</v>
      </c>
      <c r="I24" s="1" t="s">
        <v>13</v>
      </c>
      <c r="J24" s="2" t="s">
        <v>6080</v>
      </c>
      <c r="K24" s="1" t="s">
        <v>77</v>
      </c>
      <c r="L24" s="1" t="s">
        <v>98</v>
      </c>
      <c r="N24" s="1" t="s">
        <v>17</v>
      </c>
      <c r="O24" s="1" t="s">
        <v>18</v>
      </c>
      <c r="P24" s="1" t="s">
        <v>19</v>
      </c>
      <c r="Q24" s="1" t="b">
        <v>0</v>
      </c>
      <c r="R24" s="1" t="b">
        <v>0</v>
      </c>
      <c r="S24" s="1" t="b">
        <v>0</v>
      </c>
      <c r="T24" s="1" t="b">
        <v>0</v>
      </c>
      <c r="U24" s="1" t="b">
        <v>0</v>
      </c>
      <c r="V24" s="1" t="b">
        <v>0</v>
      </c>
      <c r="X24" s="1" t="b">
        <v>0</v>
      </c>
      <c r="Y24" s="1" t="b">
        <v>0</v>
      </c>
      <c r="AD24" s="2" t="s">
        <v>6092</v>
      </c>
      <c r="AE24" s="2" t="s">
        <v>6108</v>
      </c>
      <c r="AJ24" s="1" t="s">
        <v>99</v>
      </c>
      <c r="AL24" s="3">
        <v>45901</v>
      </c>
      <c r="AM24" s="3">
        <v>45901</v>
      </c>
    </row>
    <row r="25" spans="1:39" ht="39.6" x14ac:dyDescent="0.3">
      <c r="A25" s="1">
        <v>4942</v>
      </c>
      <c r="B25" s="1" t="s">
        <v>100</v>
      </c>
      <c r="C25" s="1" t="s">
        <v>101</v>
      </c>
      <c r="D25" s="1">
        <v>1660</v>
      </c>
      <c r="E25" s="1" t="s">
        <v>12</v>
      </c>
      <c r="G25" s="1" t="s">
        <v>3</v>
      </c>
      <c r="H25" s="1" t="s">
        <v>4</v>
      </c>
      <c r="I25" s="1" t="s">
        <v>102</v>
      </c>
      <c r="J25" s="2" t="s">
        <v>6080</v>
      </c>
      <c r="K25" s="1" t="s">
        <v>77</v>
      </c>
      <c r="L25" s="1" t="s">
        <v>103</v>
      </c>
      <c r="N25" s="1" t="s">
        <v>17</v>
      </c>
      <c r="O25" s="1" t="s">
        <v>18</v>
      </c>
      <c r="P25" s="1" t="s">
        <v>8</v>
      </c>
      <c r="Q25" s="1" t="b">
        <v>1</v>
      </c>
      <c r="R25" s="1" t="b">
        <v>0</v>
      </c>
      <c r="S25" s="1" t="b">
        <v>0</v>
      </c>
      <c r="T25" s="1" t="b">
        <v>1</v>
      </c>
      <c r="U25" s="1" t="b">
        <v>0</v>
      </c>
      <c r="V25" s="1" t="b">
        <v>0</v>
      </c>
      <c r="X25" s="1" t="b">
        <v>0</v>
      </c>
      <c r="Y25" s="1" t="b">
        <v>0</v>
      </c>
      <c r="AD25" s="2" t="s">
        <v>6093</v>
      </c>
      <c r="AE25" s="2" t="s">
        <v>6174</v>
      </c>
      <c r="AL25" s="3">
        <v>45901</v>
      </c>
      <c r="AM25" s="3">
        <v>45901</v>
      </c>
    </row>
    <row r="26" spans="1:39" ht="66" x14ac:dyDescent="0.3">
      <c r="A26" s="1">
        <v>4943</v>
      </c>
      <c r="B26" s="1" t="s">
        <v>104</v>
      </c>
      <c r="C26" s="1" t="s">
        <v>105</v>
      </c>
      <c r="D26" s="1">
        <v>120</v>
      </c>
      <c r="E26" s="1" t="s">
        <v>12</v>
      </c>
      <c r="G26" s="1" t="s">
        <v>13</v>
      </c>
      <c r="H26" s="1" t="s">
        <v>14</v>
      </c>
      <c r="I26" s="1" t="s">
        <v>13</v>
      </c>
      <c r="J26" s="2" t="s">
        <v>6080</v>
      </c>
      <c r="K26" s="1" t="s">
        <v>37</v>
      </c>
      <c r="L26" s="1" t="s">
        <v>106</v>
      </c>
      <c r="N26" s="1" t="s">
        <v>17</v>
      </c>
      <c r="O26" s="1" t="s">
        <v>18</v>
      </c>
      <c r="P26" s="1" t="s">
        <v>19</v>
      </c>
      <c r="Q26" s="1" t="b">
        <v>0</v>
      </c>
      <c r="R26" s="1" t="b">
        <v>0</v>
      </c>
      <c r="S26" s="1" t="b">
        <v>0</v>
      </c>
      <c r="T26" s="1" t="b">
        <v>0</v>
      </c>
      <c r="U26" s="1" t="b">
        <v>0</v>
      </c>
      <c r="V26" s="1" t="b">
        <v>0</v>
      </c>
      <c r="X26" s="1" t="b">
        <v>0</v>
      </c>
      <c r="Y26" s="1" t="b">
        <v>0</v>
      </c>
      <c r="AD26" s="2" t="s">
        <v>6094</v>
      </c>
      <c r="AE26" s="2" t="s">
        <v>6108</v>
      </c>
      <c r="AJ26" s="1" t="s">
        <v>99</v>
      </c>
      <c r="AL26" s="3">
        <v>45901</v>
      </c>
      <c r="AM26" s="3">
        <v>45901</v>
      </c>
    </row>
    <row r="27" spans="1:39" ht="39.6" x14ac:dyDescent="0.3">
      <c r="A27" s="1">
        <v>4948</v>
      </c>
      <c r="B27" s="1" t="s">
        <v>107</v>
      </c>
      <c r="C27" s="1" t="s">
        <v>108</v>
      </c>
      <c r="D27" s="1">
        <v>23</v>
      </c>
      <c r="E27" s="1" t="s">
        <v>12</v>
      </c>
      <c r="G27" s="1" t="s">
        <v>13</v>
      </c>
      <c r="H27" s="1" t="s">
        <v>14</v>
      </c>
      <c r="I27" s="1" t="s">
        <v>13</v>
      </c>
      <c r="J27" s="2" t="s">
        <v>6080</v>
      </c>
      <c r="K27" s="1" t="s">
        <v>90</v>
      </c>
      <c r="L27" s="1" t="s">
        <v>109</v>
      </c>
      <c r="N27" s="1" t="s">
        <v>17</v>
      </c>
      <c r="O27" s="1" t="s">
        <v>18</v>
      </c>
      <c r="P27" s="1" t="s">
        <v>19</v>
      </c>
      <c r="Q27" s="1" t="b">
        <v>0</v>
      </c>
      <c r="R27" s="1" t="b">
        <v>0</v>
      </c>
      <c r="S27" s="1" t="b">
        <v>0</v>
      </c>
      <c r="T27" s="1" t="b">
        <v>0</v>
      </c>
      <c r="U27" s="1" t="b">
        <v>0</v>
      </c>
      <c r="V27" s="1" t="b">
        <v>0</v>
      </c>
      <c r="X27" s="1" t="b">
        <v>0</v>
      </c>
      <c r="Y27" s="1" t="b">
        <v>0</v>
      </c>
      <c r="AD27" s="2" t="s">
        <v>6092</v>
      </c>
      <c r="AE27" s="2" t="s">
        <v>6093</v>
      </c>
      <c r="AJ27" s="1" t="s">
        <v>110</v>
      </c>
      <c r="AL27" s="3">
        <v>45901</v>
      </c>
      <c r="AM27" s="3">
        <v>45901</v>
      </c>
    </row>
    <row r="28" spans="1:39" ht="39.6" x14ac:dyDescent="0.3">
      <c r="A28" s="1">
        <v>4945</v>
      </c>
      <c r="B28" s="1" t="s">
        <v>111</v>
      </c>
      <c r="C28" s="1" t="s">
        <v>112</v>
      </c>
      <c r="D28" s="1">
        <v>20</v>
      </c>
      <c r="E28" s="1" t="s">
        <v>12</v>
      </c>
      <c r="G28" s="1" t="s">
        <v>13</v>
      </c>
      <c r="H28" s="1" t="s">
        <v>14</v>
      </c>
      <c r="I28" s="1" t="s">
        <v>13</v>
      </c>
      <c r="J28" s="2" t="s">
        <v>6080</v>
      </c>
      <c r="K28" s="1" t="s">
        <v>37</v>
      </c>
      <c r="L28" s="1" t="s">
        <v>106</v>
      </c>
      <c r="N28" s="1" t="s">
        <v>17</v>
      </c>
      <c r="O28" s="1" t="s">
        <v>18</v>
      </c>
      <c r="P28" s="1" t="s">
        <v>19</v>
      </c>
      <c r="Q28" s="1" t="b">
        <v>0</v>
      </c>
      <c r="R28" s="1" t="b">
        <v>0</v>
      </c>
      <c r="S28" s="1" t="b">
        <v>0</v>
      </c>
      <c r="T28" s="1" t="b">
        <v>0</v>
      </c>
      <c r="U28" s="1" t="b">
        <v>0</v>
      </c>
      <c r="V28" s="1" t="b">
        <v>0</v>
      </c>
      <c r="X28" s="1" t="b">
        <v>0</v>
      </c>
      <c r="Y28" s="1" t="b">
        <v>0</v>
      </c>
      <c r="AD28" s="2" t="s">
        <v>6094</v>
      </c>
      <c r="AE28" s="2" t="s">
        <v>6102</v>
      </c>
      <c r="AJ28" s="1" t="s">
        <v>99</v>
      </c>
      <c r="AL28" s="3">
        <v>45901</v>
      </c>
      <c r="AM28" s="3">
        <v>45901</v>
      </c>
    </row>
    <row r="29" spans="1:39" ht="39.6" x14ac:dyDescent="0.3">
      <c r="A29" s="1">
        <v>4946</v>
      </c>
      <c r="B29" s="1" t="s">
        <v>113</v>
      </c>
      <c r="C29" s="1" t="s">
        <v>114</v>
      </c>
      <c r="D29" s="1">
        <v>20</v>
      </c>
      <c r="E29" s="1" t="s">
        <v>12</v>
      </c>
      <c r="G29" s="1" t="s">
        <v>13</v>
      </c>
      <c r="H29" s="1" t="s">
        <v>14</v>
      </c>
      <c r="I29" s="1" t="s">
        <v>13</v>
      </c>
      <c r="J29" s="2" t="s">
        <v>6080</v>
      </c>
      <c r="K29" s="1" t="s">
        <v>37</v>
      </c>
      <c r="L29" s="1" t="s">
        <v>115</v>
      </c>
      <c r="N29" s="1" t="s">
        <v>17</v>
      </c>
      <c r="O29" s="1" t="s">
        <v>18</v>
      </c>
      <c r="P29" s="1" t="s">
        <v>19</v>
      </c>
      <c r="Q29" s="1" t="b">
        <v>0</v>
      </c>
      <c r="R29" s="1" t="b">
        <v>0</v>
      </c>
      <c r="S29" s="1" t="b">
        <v>0</v>
      </c>
      <c r="T29" s="1" t="b">
        <v>0</v>
      </c>
      <c r="U29" s="1" t="b">
        <v>0</v>
      </c>
      <c r="V29" s="1" t="b">
        <v>0</v>
      </c>
      <c r="X29" s="1" t="b">
        <v>0</v>
      </c>
      <c r="Y29" s="1" t="b">
        <v>0</v>
      </c>
      <c r="AD29" s="2" t="s">
        <v>6094</v>
      </c>
      <c r="AE29" s="2" t="s">
        <v>6102</v>
      </c>
      <c r="AJ29" s="1" t="s">
        <v>116</v>
      </c>
      <c r="AL29" s="3">
        <v>45901</v>
      </c>
      <c r="AM29" s="3">
        <v>45901</v>
      </c>
    </row>
    <row r="30" spans="1:39" ht="39.6" x14ac:dyDescent="0.3">
      <c r="A30" s="1">
        <v>4947</v>
      </c>
      <c r="B30" s="1" t="s">
        <v>117</v>
      </c>
      <c r="C30" s="1" t="s">
        <v>118</v>
      </c>
      <c r="D30" s="1">
        <v>54</v>
      </c>
      <c r="E30" s="1" t="s">
        <v>12</v>
      </c>
      <c r="G30" s="1" t="s">
        <v>13</v>
      </c>
      <c r="H30" s="1" t="s">
        <v>14</v>
      </c>
      <c r="I30" s="1" t="s">
        <v>13</v>
      </c>
      <c r="J30" s="2" t="s">
        <v>6080</v>
      </c>
      <c r="K30" s="1" t="s">
        <v>37</v>
      </c>
      <c r="M30" s="1" t="s">
        <v>119</v>
      </c>
      <c r="N30" s="1" t="s">
        <v>17</v>
      </c>
      <c r="O30" s="1" t="s">
        <v>18</v>
      </c>
      <c r="P30" s="1" t="s">
        <v>19</v>
      </c>
      <c r="Q30" s="1" t="b">
        <v>0</v>
      </c>
      <c r="R30" s="1" t="b">
        <v>0</v>
      </c>
      <c r="S30" s="1" t="b">
        <v>0</v>
      </c>
      <c r="T30" s="1" t="b">
        <v>0</v>
      </c>
      <c r="U30" s="1" t="b">
        <v>0</v>
      </c>
      <c r="V30" s="1" t="b">
        <v>0</v>
      </c>
      <c r="X30" s="1" t="b">
        <v>0</v>
      </c>
      <c r="Y30" s="1" t="b">
        <v>0</v>
      </c>
      <c r="AD30" s="2" t="s">
        <v>6092</v>
      </c>
      <c r="AE30" s="2" t="s">
        <v>6096</v>
      </c>
      <c r="AJ30" s="1" t="s">
        <v>120</v>
      </c>
      <c r="AL30" s="3">
        <v>45901</v>
      </c>
      <c r="AM30" s="3">
        <v>45901</v>
      </c>
    </row>
    <row r="31" spans="1:39" ht="92.4" x14ac:dyDescent="0.3">
      <c r="A31" s="1">
        <v>4897</v>
      </c>
      <c r="B31" s="1" t="s">
        <v>121</v>
      </c>
      <c r="C31" s="1" t="s">
        <v>122</v>
      </c>
      <c r="D31" s="1">
        <v>60</v>
      </c>
      <c r="G31" s="1" t="s">
        <v>3</v>
      </c>
      <c r="H31" s="1" t="s">
        <v>4</v>
      </c>
      <c r="I31" s="1" t="s">
        <v>102</v>
      </c>
      <c r="J31" s="2" t="s">
        <v>6082</v>
      </c>
      <c r="K31" s="1" t="s">
        <v>34</v>
      </c>
      <c r="L31" s="1" t="s">
        <v>123</v>
      </c>
      <c r="N31" s="1" t="s">
        <v>17</v>
      </c>
      <c r="O31" s="1" t="s">
        <v>27</v>
      </c>
      <c r="P31" s="1" t="s">
        <v>8</v>
      </c>
      <c r="Q31" s="1" t="b">
        <v>1</v>
      </c>
      <c r="R31" s="1" t="b">
        <v>1</v>
      </c>
      <c r="S31" s="1" t="b">
        <v>0</v>
      </c>
      <c r="T31" s="1" t="b">
        <v>1</v>
      </c>
      <c r="U31" s="1" t="b">
        <v>0</v>
      </c>
      <c r="V31" s="1" t="b">
        <v>0</v>
      </c>
      <c r="X31" s="1" t="b">
        <v>0</v>
      </c>
      <c r="Y31" s="1" t="b">
        <v>0</v>
      </c>
      <c r="AD31" s="2" t="s">
        <v>6088</v>
      </c>
      <c r="AE31" s="2" t="s">
        <v>6088</v>
      </c>
      <c r="AK31" s="1" t="s">
        <v>124</v>
      </c>
      <c r="AL31" s="3">
        <v>45809</v>
      </c>
      <c r="AM31" s="3">
        <v>45901</v>
      </c>
    </row>
    <row r="32" spans="1:39" ht="79.2" x14ac:dyDescent="0.3">
      <c r="A32" s="1">
        <v>4887</v>
      </c>
      <c r="B32" s="1" t="s">
        <v>125</v>
      </c>
      <c r="C32" s="1" t="s">
        <v>126</v>
      </c>
      <c r="D32" s="1">
        <v>67</v>
      </c>
      <c r="G32" s="1" t="s">
        <v>13</v>
      </c>
      <c r="H32" s="1" t="s">
        <v>127</v>
      </c>
      <c r="I32" s="1" t="s">
        <v>128</v>
      </c>
      <c r="J32" s="2" t="s">
        <v>6082</v>
      </c>
      <c r="K32" s="1" t="s">
        <v>129</v>
      </c>
      <c r="L32" s="1" t="s">
        <v>6</v>
      </c>
      <c r="N32" s="1" t="s">
        <v>7</v>
      </c>
      <c r="P32" s="1" t="s">
        <v>19</v>
      </c>
      <c r="Q32" s="1" t="b">
        <v>1</v>
      </c>
      <c r="R32" s="1" t="b">
        <v>0</v>
      </c>
      <c r="S32" s="1" t="b">
        <v>0</v>
      </c>
      <c r="T32" s="1" t="b">
        <v>0</v>
      </c>
      <c r="U32" s="1" t="b">
        <v>1</v>
      </c>
      <c r="V32" s="1" t="b">
        <v>0</v>
      </c>
      <c r="X32" s="1" t="b">
        <v>0</v>
      </c>
      <c r="Y32" s="1" t="b">
        <v>0</v>
      </c>
      <c r="AD32" s="2" t="s">
        <v>6095</v>
      </c>
      <c r="AE32" s="2" t="s">
        <v>6102</v>
      </c>
      <c r="AJ32" s="1" t="s">
        <v>9</v>
      </c>
      <c r="AL32" s="3">
        <v>45809</v>
      </c>
      <c r="AM32" s="3">
        <v>45901</v>
      </c>
    </row>
    <row r="33" spans="1:39" ht="39.6" x14ac:dyDescent="0.3">
      <c r="A33" s="1">
        <v>4903</v>
      </c>
      <c r="B33" s="1" t="s">
        <v>130</v>
      </c>
      <c r="C33" s="1" t="s">
        <v>131</v>
      </c>
      <c r="D33" s="1">
        <v>45</v>
      </c>
      <c r="G33" s="1" t="s">
        <v>13</v>
      </c>
      <c r="H33" s="1" t="s">
        <v>14</v>
      </c>
      <c r="I33" s="1" t="s">
        <v>13</v>
      </c>
      <c r="J33" s="2" t="s">
        <v>6080</v>
      </c>
      <c r="K33" s="1" t="s">
        <v>132</v>
      </c>
      <c r="L33" s="1" t="s">
        <v>133</v>
      </c>
      <c r="N33" s="1" t="s">
        <v>17</v>
      </c>
      <c r="O33" s="1" t="s">
        <v>27</v>
      </c>
      <c r="P33" s="1" t="s">
        <v>19</v>
      </c>
      <c r="Q33" s="1" t="b">
        <v>0</v>
      </c>
      <c r="R33" s="1" t="b">
        <v>0</v>
      </c>
      <c r="S33" s="1" t="b">
        <v>0</v>
      </c>
      <c r="T33" s="1" t="b">
        <v>0</v>
      </c>
      <c r="U33" s="1" t="b">
        <v>0</v>
      </c>
      <c r="V33" s="1" t="b">
        <v>0</v>
      </c>
      <c r="X33" s="1" t="b">
        <v>0</v>
      </c>
      <c r="Y33" s="1" t="b">
        <v>0</v>
      </c>
      <c r="AD33" s="2" t="s">
        <v>6088</v>
      </c>
      <c r="AE33" s="2" t="s">
        <v>6088</v>
      </c>
      <c r="AL33" s="3">
        <v>45809</v>
      </c>
      <c r="AM33" s="3">
        <v>45901</v>
      </c>
    </row>
    <row r="34" spans="1:39" ht="39.6" x14ac:dyDescent="0.3">
      <c r="A34" s="1">
        <v>4904</v>
      </c>
      <c r="B34" s="1" t="s">
        <v>134</v>
      </c>
      <c r="C34" s="1" t="s">
        <v>135</v>
      </c>
      <c r="D34" s="1">
        <v>20</v>
      </c>
      <c r="G34" s="1" t="s">
        <v>13</v>
      </c>
      <c r="H34" s="1" t="s">
        <v>14</v>
      </c>
      <c r="I34" s="1" t="s">
        <v>13</v>
      </c>
      <c r="J34" s="2" t="s">
        <v>6080</v>
      </c>
      <c r="K34" s="1" t="s">
        <v>77</v>
      </c>
      <c r="L34" s="1" t="s">
        <v>136</v>
      </c>
      <c r="N34" s="1" t="s">
        <v>17</v>
      </c>
      <c r="O34" s="1" t="s">
        <v>18</v>
      </c>
      <c r="P34" s="1" t="s">
        <v>19</v>
      </c>
      <c r="Q34" s="1" t="b">
        <v>0</v>
      </c>
      <c r="R34" s="1" t="b">
        <v>0</v>
      </c>
      <c r="S34" s="1" t="b">
        <v>0</v>
      </c>
      <c r="T34" s="1" t="b">
        <v>0</v>
      </c>
      <c r="U34" s="1" t="b">
        <v>0</v>
      </c>
      <c r="V34" s="1" t="b">
        <v>0</v>
      </c>
      <c r="X34" s="1" t="b">
        <v>0</v>
      </c>
      <c r="Y34" s="1" t="b">
        <v>0</v>
      </c>
      <c r="AD34" s="2" t="s">
        <v>6088</v>
      </c>
      <c r="AE34" s="2" t="s">
        <v>6088</v>
      </c>
      <c r="AJ34" s="1" t="s">
        <v>137</v>
      </c>
      <c r="AL34" s="3">
        <v>45809</v>
      </c>
      <c r="AM34" s="3">
        <v>45901</v>
      </c>
    </row>
    <row r="35" spans="1:39" ht="39.6" x14ac:dyDescent="0.3">
      <c r="A35" s="1">
        <v>4901</v>
      </c>
      <c r="B35" s="1" t="s">
        <v>138</v>
      </c>
      <c r="C35" s="1" t="s">
        <v>139</v>
      </c>
      <c r="D35" s="1">
        <v>20</v>
      </c>
      <c r="G35" s="1" t="s">
        <v>13</v>
      </c>
      <c r="H35" s="1" t="s">
        <v>14</v>
      </c>
      <c r="I35" s="1" t="s">
        <v>13</v>
      </c>
      <c r="J35" s="2" t="s">
        <v>6080</v>
      </c>
      <c r="K35" s="1" t="s">
        <v>140</v>
      </c>
      <c r="L35" s="1" t="s">
        <v>141</v>
      </c>
      <c r="N35" s="1" t="s">
        <v>17</v>
      </c>
      <c r="O35" s="1" t="s">
        <v>27</v>
      </c>
      <c r="P35" s="1" t="s">
        <v>19</v>
      </c>
      <c r="Q35" s="1" t="b">
        <v>0</v>
      </c>
      <c r="R35" s="1" t="b">
        <v>0</v>
      </c>
      <c r="S35" s="1" t="b">
        <v>0</v>
      </c>
      <c r="T35" s="1" t="b">
        <v>0</v>
      </c>
      <c r="U35" s="1" t="b">
        <v>0</v>
      </c>
      <c r="V35" s="1" t="b">
        <v>0</v>
      </c>
      <c r="X35" s="1" t="b">
        <v>0</v>
      </c>
      <c r="Y35" s="1" t="b">
        <v>0</v>
      </c>
      <c r="AD35" s="2" t="s">
        <v>6088</v>
      </c>
      <c r="AE35" s="2" t="s">
        <v>6088</v>
      </c>
      <c r="AJ35" s="1" t="s">
        <v>142</v>
      </c>
      <c r="AL35" s="3">
        <v>45809</v>
      </c>
      <c r="AM35" s="3">
        <v>45901</v>
      </c>
    </row>
    <row r="36" spans="1:39" ht="39.6" x14ac:dyDescent="0.3">
      <c r="A36" s="1">
        <v>4900</v>
      </c>
      <c r="B36" s="1" t="s">
        <v>143</v>
      </c>
      <c r="C36" s="1" t="s">
        <v>144</v>
      </c>
      <c r="D36" s="1">
        <v>20</v>
      </c>
      <c r="G36" s="1" t="s">
        <v>13</v>
      </c>
      <c r="H36" s="1" t="s">
        <v>14</v>
      </c>
      <c r="I36" s="1" t="s">
        <v>13</v>
      </c>
      <c r="J36" s="2" t="s">
        <v>6080</v>
      </c>
      <c r="K36" s="1" t="s">
        <v>140</v>
      </c>
      <c r="L36" s="1" t="s">
        <v>145</v>
      </c>
      <c r="N36" s="1" t="s">
        <v>17</v>
      </c>
      <c r="O36" s="1" t="s">
        <v>18</v>
      </c>
      <c r="P36" s="1" t="s">
        <v>19</v>
      </c>
      <c r="Q36" s="1" t="b">
        <v>0</v>
      </c>
      <c r="R36" s="1" t="b">
        <v>0</v>
      </c>
      <c r="S36" s="1" t="b">
        <v>0</v>
      </c>
      <c r="T36" s="1" t="b">
        <v>0</v>
      </c>
      <c r="U36" s="1" t="b">
        <v>0</v>
      </c>
      <c r="V36" s="1" t="b">
        <v>0</v>
      </c>
      <c r="X36" s="1" t="b">
        <v>0</v>
      </c>
      <c r="Y36" s="1" t="b">
        <v>0</v>
      </c>
      <c r="AD36" s="2" t="s">
        <v>6088</v>
      </c>
      <c r="AE36" s="2" t="s">
        <v>6088</v>
      </c>
      <c r="AL36" s="3">
        <v>45809</v>
      </c>
      <c r="AM36" s="3">
        <v>45901</v>
      </c>
    </row>
    <row r="37" spans="1:39" ht="52.8" x14ac:dyDescent="0.3">
      <c r="A37" s="1">
        <v>4899</v>
      </c>
      <c r="B37" s="1" t="s">
        <v>146</v>
      </c>
      <c r="C37" s="1" t="s">
        <v>147</v>
      </c>
      <c r="D37" s="1">
        <v>100</v>
      </c>
      <c r="G37" s="1" t="s">
        <v>13</v>
      </c>
      <c r="H37" s="1" t="s">
        <v>14</v>
      </c>
      <c r="I37" s="1" t="s">
        <v>13</v>
      </c>
      <c r="J37" s="2" t="s">
        <v>6080</v>
      </c>
      <c r="K37" s="1" t="s">
        <v>148</v>
      </c>
      <c r="L37" s="1" t="s">
        <v>149</v>
      </c>
      <c r="N37" s="1" t="s">
        <v>17</v>
      </c>
      <c r="O37" s="1" t="s">
        <v>27</v>
      </c>
      <c r="P37" s="1" t="s">
        <v>19</v>
      </c>
      <c r="Q37" s="1" t="b">
        <v>0</v>
      </c>
      <c r="R37" s="1" t="b">
        <v>0</v>
      </c>
      <c r="S37" s="1" t="b">
        <v>0</v>
      </c>
      <c r="T37" s="1" t="b">
        <v>0</v>
      </c>
      <c r="U37" s="1" t="b">
        <v>0</v>
      </c>
      <c r="V37" s="1" t="b">
        <v>0</v>
      </c>
      <c r="X37" s="1" t="b">
        <v>0</v>
      </c>
      <c r="Y37" s="1" t="b">
        <v>0</v>
      </c>
      <c r="AD37" s="2" t="s">
        <v>6088</v>
      </c>
      <c r="AE37" s="2" t="s">
        <v>6175</v>
      </c>
      <c r="AJ37" s="1" t="s">
        <v>150</v>
      </c>
      <c r="AL37" s="3">
        <v>45809</v>
      </c>
      <c r="AM37" s="3">
        <v>45901</v>
      </c>
    </row>
    <row r="38" spans="1:39" ht="66" x14ac:dyDescent="0.3">
      <c r="A38" s="1">
        <v>4898</v>
      </c>
      <c r="B38" s="1" t="s">
        <v>151</v>
      </c>
      <c r="C38" s="1" t="s">
        <v>152</v>
      </c>
      <c r="D38" s="1">
        <v>90</v>
      </c>
      <c r="G38" s="1" t="s">
        <v>22</v>
      </c>
      <c r="H38" s="1" t="s">
        <v>23</v>
      </c>
      <c r="I38" s="1" t="s">
        <v>24</v>
      </c>
      <c r="J38" s="2" t="s">
        <v>6080</v>
      </c>
      <c r="K38" s="1" t="s">
        <v>25</v>
      </c>
      <c r="L38" s="1" t="s">
        <v>153</v>
      </c>
      <c r="N38" s="1" t="s">
        <v>17</v>
      </c>
      <c r="P38" s="1" t="s">
        <v>28</v>
      </c>
      <c r="Q38" s="1" t="b">
        <v>1</v>
      </c>
      <c r="R38" s="1" t="b">
        <v>1</v>
      </c>
      <c r="S38" s="1" t="b">
        <v>0</v>
      </c>
      <c r="T38" s="1" t="b">
        <v>0</v>
      </c>
      <c r="U38" s="1" t="b">
        <v>0</v>
      </c>
      <c r="V38" s="1" t="b">
        <v>0</v>
      </c>
      <c r="X38" s="1" t="b">
        <v>0</v>
      </c>
      <c r="Y38" s="1" t="b">
        <v>0</v>
      </c>
      <c r="AD38" s="2" t="s">
        <v>6096</v>
      </c>
      <c r="AE38" s="2" t="s">
        <v>6108</v>
      </c>
      <c r="AJ38" s="1" t="s">
        <v>154</v>
      </c>
      <c r="AL38" s="3">
        <v>45809</v>
      </c>
      <c r="AM38" s="3">
        <v>45901</v>
      </c>
    </row>
    <row r="39" spans="1:39" ht="39.6" x14ac:dyDescent="0.3">
      <c r="A39" s="1">
        <v>4902</v>
      </c>
      <c r="B39" s="1" t="s">
        <v>155</v>
      </c>
      <c r="C39" s="1" t="s">
        <v>156</v>
      </c>
      <c r="D39" s="1">
        <v>20</v>
      </c>
      <c r="G39" s="1" t="s">
        <v>13</v>
      </c>
      <c r="H39" s="1" t="s">
        <v>14</v>
      </c>
      <c r="I39" s="1" t="s">
        <v>13</v>
      </c>
      <c r="J39" s="2" t="s">
        <v>6080</v>
      </c>
      <c r="K39" s="1" t="s">
        <v>77</v>
      </c>
      <c r="L39" s="1" t="s">
        <v>136</v>
      </c>
      <c r="N39" s="1" t="s">
        <v>17</v>
      </c>
      <c r="O39" s="1" t="s">
        <v>18</v>
      </c>
      <c r="P39" s="1" t="s">
        <v>19</v>
      </c>
      <c r="Q39" s="1" t="b">
        <v>0</v>
      </c>
      <c r="R39" s="1" t="b">
        <v>0</v>
      </c>
      <c r="S39" s="1" t="b">
        <v>0</v>
      </c>
      <c r="T39" s="1" t="b">
        <v>0</v>
      </c>
      <c r="U39" s="1" t="b">
        <v>0</v>
      </c>
      <c r="V39" s="1" t="b">
        <v>0</v>
      </c>
      <c r="X39" s="1" t="b">
        <v>0</v>
      </c>
      <c r="Y39" s="1" t="b">
        <v>0</v>
      </c>
      <c r="AD39" s="2" t="s">
        <v>6088</v>
      </c>
      <c r="AE39" s="2" t="s">
        <v>6096</v>
      </c>
      <c r="AJ39" s="1" t="s">
        <v>137</v>
      </c>
      <c r="AL39" s="3">
        <v>45809</v>
      </c>
      <c r="AM39" s="3">
        <v>45901</v>
      </c>
    </row>
    <row r="40" spans="1:39" ht="39.6" x14ac:dyDescent="0.3">
      <c r="A40" s="1">
        <v>4896</v>
      </c>
      <c r="B40" s="1" t="s">
        <v>157</v>
      </c>
      <c r="C40" s="1" t="s">
        <v>158</v>
      </c>
      <c r="D40" s="1">
        <v>93</v>
      </c>
      <c r="G40" s="1" t="s">
        <v>3</v>
      </c>
      <c r="H40" s="1" t="s">
        <v>51</v>
      </c>
      <c r="I40" s="1" t="s">
        <v>52</v>
      </c>
      <c r="J40" s="2" t="s">
        <v>6082</v>
      </c>
      <c r="K40" s="1" t="s">
        <v>159</v>
      </c>
      <c r="L40" s="1" t="s">
        <v>54</v>
      </c>
      <c r="N40" s="1" t="s">
        <v>17</v>
      </c>
      <c r="O40" s="1" t="s">
        <v>27</v>
      </c>
      <c r="P40" s="1" t="s">
        <v>55</v>
      </c>
      <c r="Q40" s="1" t="b">
        <v>1</v>
      </c>
      <c r="R40" s="1" t="b">
        <v>1</v>
      </c>
      <c r="S40" s="1" t="b">
        <v>0</v>
      </c>
      <c r="T40" s="1" t="b">
        <v>0</v>
      </c>
      <c r="U40" s="1" t="b">
        <v>0</v>
      </c>
      <c r="V40" s="1" t="b">
        <v>0</v>
      </c>
      <c r="X40" s="1" t="b">
        <v>0</v>
      </c>
      <c r="Y40" s="1" t="b">
        <v>0</v>
      </c>
      <c r="AD40" s="2" t="s">
        <v>6094</v>
      </c>
      <c r="AE40" s="2" t="s">
        <v>6096</v>
      </c>
      <c r="AJ40" s="1" t="s">
        <v>160</v>
      </c>
      <c r="AL40" s="3">
        <v>45809</v>
      </c>
      <c r="AM40" s="3">
        <v>45901</v>
      </c>
    </row>
    <row r="41" spans="1:39" ht="92.4" x14ac:dyDescent="0.3">
      <c r="A41" s="1">
        <v>4894</v>
      </c>
      <c r="B41" s="1" t="s">
        <v>161</v>
      </c>
      <c r="C41" s="1" t="s">
        <v>162</v>
      </c>
      <c r="D41" s="1">
        <v>30</v>
      </c>
      <c r="G41" s="1" t="s">
        <v>3</v>
      </c>
      <c r="H41" s="1" t="s">
        <v>4</v>
      </c>
      <c r="I41" s="1" t="s">
        <v>4</v>
      </c>
      <c r="J41" s="2" t="s">
        <v>6080</v>
      </c>
      <c r="K41" s="1" t="s">
        <v>25</v>
      </c>
      <c r="L41" s="1" t="s">
        <v>6</v>
      </c>
      <c r="N41" s="1" t="s">
        <v>7</v>
      </c>
      <c r="P41" s="1" t="s">
        <v>8</v>
      </c>
      <c r="Q41" s="1" t="b">
        <v>1</v>
      </c>
      <c r="R41" s="1" t="b">
        <v>0</v>
      </c>
      <c r="S41" s="1" t="b">
        <v>0</v>
      </c>
      <c r="T41" s="1" t="b">
        <v>0</v>
      </c>
      <c r="U41" s="1" t="b">
        <v>1</v>
      </c>
      <c r="V41" s="1" t="b">
        <v>0</v>
      </c>
      <c r="X41" s="1" t="b">
        <v>0</v>
      </c>
      <c r="Y41" s="1" t="b">
        <v>0</v>
      </c>
      <c r="AD41" s="2" t="s">
        <v>6095</v>
      </c>
      <c r="AE41" s="2" t="s">
        <v>6101</v>
      </c>
      <c r="AJ41" s="1" t="s">
        <v>9</v>
      </c>
      <c r="AL41" s="3">
        <v>45809</v>
      </c>
      <c r="AM41" s="3">
        <v>45901</v>
      </c>
    </row>
    <row r="42" spans="1:39" ht="52.8" x14ac:dyDescent="0.3">
      <c r="A42" s="1">
        <v>4893</v>
      </c>
      <c r="B42" s="1" t="s">
        <v>163</v>
      </c>
      <c r="C42" s="1" t="s">
        <v>164</v>
      </c>
      <c r="D42" s="1">
        <v>27</v>
      </c>
      <c r="G42" s="1" t="s">
        <v>3</v>
      </c>
      <c r="H42" s="1" t="s">
        <v>4</v>
      </c>
      <c r="I42" s="1" t="s">
        <v>4</v>
      </c>
      <c r="J42" s="2" t="s">
        <v>6084</v>
      </c>
      <c r="K42" s="1" t="s">
        <v>165</v>
      </c>
      <c r="L42" s="1" t="s">
        <v>6</v>
      </c>
      <c r="N42" s="1" t="s">
        <v>7</v>
      </c>
      <c r="P42" s="1" t="s">
        <v>8</v>
      </c>
      <c r="Q42" s="1" t="b">
        <v>1</v>
      </c>
      <c r="R42" s="1" t="b">
        <v>0</v>
      </c>
      <c r="S42" s="1" t="b">
        <v>0</v>
      </c>
      <c r="T42" s="1" t="b">
        <v>0</v>
      </c>
      <c r="U42" s="1" t="b">
        <v>1</v>
      </c>
      <c r="V42" s="1" t="b">
        <v>0</v>
      </c>
      <c r="X42" s="1" t="b">
        <v>0</v>
      </c>
      <c r="Y42" s="1" t="b">
        <v>0</v>
      </c>
      <c r="AD42" s="2" t="s">
        <v>6095</v>
      </c>
      <c r="AE42" s="2" t="s">
        <v>6108</v>
      </c>
      <c r="AJ42" s="1" t="s">
        <v>9</v>
      </c>
      <c r="AL42" s="3">
        <v>45809</v>
      </c>
      <c r="AM42" s="3">
        <v>45901</v>
      </c>
    </row>
    <row r="43" spans="1:39" ht="66" x14ac:dyDescent="0.3">
      <c r="A43" s="1">
        <v>4892</v>
      </c>
      <c r="B43" s="1" t="s">
        <v>166</v>
      </c>
      <c r="C43" s="1" t="s">
        <v>167</v>
      </c>
      <c r="D43" s="1">
        <v>17</v>
      </c>
      <c r="G43" s="1" t="s">
        <v>3</v>
      </c>
      <c r="H43" s="1" t="s">
        <v>4</v>
      </c>
      <c r="I43" s="1" t="s">
        <v>4</v>
      </c>
      <c r="J43" s="2" t="s">
        <v>6085</v>
      </c>
      <c r="K43" s="1" t="s">
        <v>168</v>
      </c>
      <c r="L43" s="1" t="s">
        <v>6</v>
      </c>
      <c r="N43" s="1" t="s">
        <v>7</v>
      </c>
      <c r="P43" s="1" t="s">
        <v>8</v>
      </c>
      <c r="Q43" s="1" t="b">
        <v>1</v>
      </c>
      <c r="R43" s="1" t="b">
        <v>0</v>
      </c>
      <c r="S43" s="1" t="b">
        <v>0</v>
      </c>
      <c r="T43" s="1" t="b">
        <v>0</v>
      </c>
      <c r="U43" s="1" t="b">
        <v>1</v>
      </c>
      <c r="V43" s="1" t="b">
        <v>0</v>
      </c>
      <c r="X43" s="1" t="b">
        <v>0</v>
      </c>
      <c r="Y43" s="1" t="b">
        <v>0</v>
      </c>
      <c r="AD43" s="2" t="s">
        <v>6095</v>
      </c>
      <c r="AE43" s="2" t="s">
        <v>6092</v>
      </c>
      <c r="AJ43" s="1" t="s">
        <v>9</v>
      </c>
      <c r="AL43" s="3">
        <v>45809</v>
      </c>
      <c r="AM43" s="3">
        <v>45901</v>
      </c>
    </row>
    <row r="44" spans="1:39" ht="66" x14ac:dyDescent="0.3">
      <c r="A44" s="1">
        <v>4891</v>
      </c>
      <c r="B44" s="1" t="s">
        <v>169</v>
      </c>
      <c r="C44" s="1" t="s">
        <v>170</v>
      </c>
      <c r="D44" s="1">
        <v>16</v>
      </c>
      <c r="G44" s="1" t="s">
        <v>3</v>
      </c>
      <c r="H44" s="1" t="s">
        <v>4</v>
      </c>
      <c r="I44" s="1" t="s">
        <v>4</v>
      </c>
      <c r="J44" s="2" t="s">
        <v>6082</v>
      </c>
      <c r="K44" s="1" t="s">
        <v>129</v>
      </c>
      <c r="L44" s="1" t="s">
        <v>6</v>
      </c>
      <c r="N44" s="1" t="s">
        <v>7</v>
      </c>
      <c r="P44" s="1" t="s">
        <v>8</v>
      </c>
      <c r="Q44" s="1" t="b">
        <v>1</v>
      </c>
      <c r="R44" s="1" t="b">
        <v>0</v>
      </c>
      <c r="S44" s="1" t="b">
        <v>0</v>
      </c>
      <c r="T44" s="1" t="b">
        <v>0</v>
      </c>
      <c r="U44" s="1" t="b">
        <v>1</v>
      </c>
      <c r="V44" s="1" t="b">
        <v>0</v>
      </c>
      <c r="X44" s="1" t="b">
        <v>0</v>
      </c>
      <c r="Y44" s="1" t="b">
        <v>0</v>
      </c>
      <c r="AD44" s="2" t="s">
        <v>6095</v>
      </c>
      <c r="AE44" s="2" t="s">
        <v>6109</v>
      </c>
      <c r="AJ44" s="1" t="s">
        <v>9</v>
      </c>
      <c r="AL44" s="3">
        <v>45809</v>
      </c>
      <c r="AM44" s="3">
        <v>45901</v>
      </c>
    </row>
    <row r="45" spans="1:39" ht="79.2" x14ac:dyDescent="0.3">
      <c r="A45" s="1">
        <v>4890</v>
      </c>
      <c r="B45" s="1" t="s">
        <v>171</v>
      </c>
      <c r="C45" s="1" t="s">
        <v>172</v>
      </c>
      <c r="D45" s="1">
        <v>38</v>
      </c>
      <c r="G45" s="1" t="s">
        <v>3</v>
      </c>
      <c r="H45" s="1" t="s">
        <v>4</v>
      </c>
      <c r="I45" s="1" t="s">
        <v>4</v>
      </c>
      <c r="J45" s="2" t="s">
        <v>6082</v>
      </c>
      <c r="K45" s="1" t="s">
        <v>173</v>
      </c>
      <c r="L45" s="1" t="s">
        <v>6</v>
      </c>
      <c r="N45" s="1" t="s">
        <v>7</v>
      </c>
      <c r="P45" s="1" t="s">
        <v>8</v>
      </c>
      <c r="Q45" s="1" t="b">
        <v>1</v>
      </c>
      <c r="R45" s="1" t="b">
        <v>0</v>
      </c>
      <c r="S45" s="1" t="b">
        <v>0</v>
      </c>
      <c r="T45" s="1" t="b">
        <v>0</v>
      </c>
      <c r="U45" s="1" t="b">
        <v>1</v>
      </c>
      <c r="V45" s="1" t="b">
        <v>0</v>
      </c>
      <c r="X45" s="1" t="b">
        <v>0</v>
      </c>
      <c r="Y45" s="1" t="b">
        <v>0</v>
      </c>
      <c r="AD45" s="2" t="s">
        <v>6095</v>
      </c>
      <c r="AE45" s="2" t="s">
        <v>6104</v>
      </c>
      <c r="AJ45" s="1" t="s">
        <v>9</v>
      </c>
      <c r="AL45" s="3">
        <v>45809</v>
      </c>
      <c r="AM45" s="3">
        <v>45901</v>
      </c>
    </row>
    <row r="46" spans="1:39" ht="66" x14ac:dyDescent="0.3">
      <c r="A46" s="1">
        <v>4888</v>
      </c>
      <c r="B46" s="1" t="s">
        <v>174</v>
      </c>
      <c r="C46" s="1" t="s">
        <v>175</v>
      </c>
      <c r="D46" s="1">
        <v>34</v>
      </c>
      <c r="G46" s="1" t="s">
        <v>3</v>
      </c>
      <c r="H46" s="1" t="s">
        <v>4</v>
      </c>
      <c r="I46" s="1" t="s">
        <v>4</v>
      </c>
      <c r="J46" s="2" t="s">
        <v>6082</v>
      </c>
      <c r="K46" s="1" t="s">
        <v>176</v>
      </c>
      <c r="L46" s="1" t="s">
        <v>6</v>
      </c>
      <c r="N46" s="1" t="s">
        <v>7</v>
      </c>
      <c r="P46" s="1" t="s">
        <v>8</v>
      </c>
      <c r="Q46" s="1" t="b">
        <v>1</v>
      </c>
      <c r="R46" s="1" t="b">
        <v>0</v>
      </c>
      <c r="S46" s="1" t="b">
        <v>0</v>
      </c>
      <c r="T46" s="1" t="b">
        <v>0</v>
      </c>
      <c r="U46" s="1" t="b">
        <v>1</v>
      </c>
      <c r="V46" s="1" t="b">
        <v>0</v>
      </c>
      <c r="X46" s="1" t="b">
        <v>0</v>
      </c>
      <c r="Y46" s="1" t="b">
        <v>0</v>
      </c>
      <c r="AD46" s="2" t="s">
        <v>6095</v>
      </c>
      <c r="AE46" s="2" t="s">
        <v>6096</v>
      </c>
      <c r="AJ46" s="1" t="s">
        <v>9</v>
      </c>
      <c r="AL46" s="3">
        <v>45809</v>
      </c>
      <c r="AM46" s="3">
        <v>45901</v>
      </c>
    </row>
    <row r="47" spans="1:39" ht="39.6" x14ac:dyDescent="0.3">
      <c r="A47" s="1">
        <v>4905</v>
      </c>
      <c r="B47" s="1" t="s">
        <v>177</v>
      </c>
      <c r="C47" s="1" t="s">
        <v>178</v>
      </c>
      <c r="D47" s="1">
        <v>24</v>
      </c>
      <c r="G47" s="1" t="s">
        <v>13</v>
      </c>
      <c r="H47" s="1" t="s">
        <v>14</v>
      </c>
      <c r="I47" s="1" t="s">
        <v>13</v>
      </c>
      <c r="J47" s="2" t="s">
        <v>6080</v>
      </c>
      <c r="K47" s="1" t="s">
        <v>25</v>
      </c>
      <c r="L47" s="1" t="s">
        <v>179</v>
      </c>
      <c r="M47" s="1" t="s">
        <v>119</v>
      </c>
      <c r="N47" s="1" t="s">
        <v>17</v>
      </c>
      <c r="O47" s="1" t="s">
        <v>18</v>
      </c>
      <c r="P47" s="1" t="s">
        <v>19</v>
      </c>
      <c r="Q47" s="1" t="b">
        <v>0</v>
      </c>
      <c r="R47" s="1" t="b">
        <v>0</v>
      </c>
      <c r="S47" s="1" t="b">
        <v>0</v>
      </c>
      <c r="T47" s="1" t="b">
        <v>0</v>
      </c>
      <c r="U47" s="1" t="b">
        <v>0</v>
      </c>
      <c r="V47" s="1" t="b">
        <v>0</v>
      </c>
      <c r="X47" s="1" t="b">
        <v>0</v>
      </c>
      <c r="Y47" s="1" t="b">
        <v>0</v>
      </c>
      <c r="AD47" s="2" t="s">
        <v>6088</v>
      </c>
      <c r="AE47" s="2" t="s">
        <v>6119</v>
      </c>
      <c r="AJ47" s="1" t="s">
        <v>180</v>
      </c>
      <c r="AL47" s="3">
        <v>45809</v>
      </c>
      <c r="AM47" s="3">
        <v>45901</v>
      </c>
    </row>
    <row r="48" spans="1:39" ht="39.6" x14ac:dyDescent="0.3">
      <c r="A48" s="1">
        <v>4913</v>
      </c>
      <c r="B48" s="1" t="s">
        <v>181</v>
      </c>
      <c r="C48" s="1" t="s">
        <v>182</v>
      </c>
      <c r="D48" s="1">
        <v>30</v>
      </c>
      <c r="G48" s="1" t="s">
        <v>13</v>
      </c>
      <c r="H48" s="1" t="s">
        <v>14</v>
      </c>
      <c r="I48" s="1" t="s">
        <v>13</v>
      </c>
      <c r="J48" s="2" t="s">
        <v>6080</v>
      </c>
      <c r="K48" s="1" t="s">
        <v>25</v>
      </c>
      <c r="L48" s="1" t="s">
        <v>183</v>
      </c>
      <c r="M48" s="1" t="s">
        <v>184</v>
      </c>
      <c r="N48" s="1" t="s">
        <v>17</v>
      </c>
      <c r="O48" s="1" t="s">
        <v>18</v>
      </c>
      <c r="P48" s="1" t="s">
        <v>19</v>
      </c>
      <c r="Q48" s="1" t="b">
        <v>0</v>
      </c>
      <c r="R48" s="1" t="b">
        <v>0</v>
      </c>
      <c r="S48" s="1" t="b">
        <v>0</v>
      </c>
      <c r="T48" s="1" t="b">
        <v>0</v>
      </c>
      <c r="U48" s="1" t="b">
        <v>0</v>
      </c>
      <c r="V48" s="1" t="b">
        <v>0</v>
      </c>
      <c r="X48" s="1" t="b">
        <v>0</v>
      </c>
      <c r="Y48" s="1" t="b">
        <v>0</v>
      </c>
      <c r="AD48" s="2" t="s">
        <v>6088</v>
      </c>
      <c r="AE48" s="2" t="s">
        <v>6088</v>
      </c>
      <c r="AJ48" s="1" t="s">
        <v>185</v>
      </c>
      <c r="AL48" s="3">
        <v>45809</v>
      </c>
      <c r="AM48" s="3">
        <v>45901</v>
      </c>
    </row>
    <row r="49" spans="1:39" ht="79.2" x14ac:dyDescent="0.3">
      <c r="A49" s="1">
        <v>4889</v>
      </c>
      <c r="B49" s="1" t="s">
        <v>186</v>
      </c>
      <c r="C49" s="1" t="s">
        <v>187</v>
      </c>
      <c r="D49" s="1">
        <v>33</v>
      </c>
      <c r="G49" s="1" t="s">
        <v>3</v>
      </c>
      <c r="H49" s="1" t="s">
        <v>4</v>
      </c>
      <c r="I49" s="1" t="s">
        <v>4</v>
      </c>
      <c r="J49" s="2" t="s">
        <v>6084</v>
      </c>
      <c r="K49" s="1" t="s">
        <v>165</v>
      </c>
      <c r="L49" s="1" t="s">
        <v>6</v>
      </c>
      <c r="N49" s="1" t="s">
        <v>7</v>
      </c>
      <c r="P49" s="1" t="s">
        <v>8</v>
      </c>
      <c r="Q49" s="1" t="b">
        <v>1</v>
      </c>
      <c r="R49" s="1" t="b">
        <v>0</v>
      </c>
      <c r="S49" s="1" t="b">
        <v>0</v>
      </c>
      <c r="T49" s="1" t="b">
        <v>0</v>
      </c>
      <c r="U49" s="1" t="b">
        <v>1</v>
      </c>
      <c r="V49" s="1" t="b">
        <v>0</v>
      </c>
      <c r="X49" s="1" t="b">
        <v>0</v>
      </c>
      <c r="Y49" s="1" t="b">
        <v>0</v>
      </c>
      <c r="AD49" s="2" t="s">
        <v>6095</v>
      </c>
      <c r="AE49" s="2" t="s">
        <v>6104</v>
      </c>
      <c r="AJ49" s="1" t="s">
        <v>9</v>
      </c>
      <c r="AL49" s="3">
        <v>45809</v>
      </c>
      <c r="AM49" s="3">
        <v>45901</v>
      </c>
    </row>
    <row r="50" spans="1:39" ht="158.4" x14ac:dyDescent="0.3">
      <c r="A50" s="1">
        <v>4922</v>
      </c>
      <c r="B50" s="1" t="s">
        <v>188</v>
      </c>
      <c r="C50" s="1" t="s">
        <v>189</v>
      </c>
      <c r="D50" s="1">
        <v>300</v>
      </c>
      <c r="F50" s="1" t="s">
        <v>190</v>
      </c>
      <c r="G50" s="1" t="s">
        <v>191</v>
      </c>
      <c r="H50" s="1" t="s">
        <v>192</v>
      </c>
      <c r="I50" s="1" t="s">
        <v>192</v>
      </c>
      <c r="J50" s="2" t="s">
        <v>6084</v>
      </c>
      <c r="K50" s="1" t="s">
        <v>165</v>
      </c>
      <c r="L50" s="1" t="s">
        <v>193</v>
      </c>
      <c r="N50" s="1" t="s">
        <v>17</v>
      </c>
      <c r="O50" s="1" t="s">
        <v>194</v>
      </c>
      <c r="P50" s="1" t="s">
        <v>195</v>
      </c>
      <c r="Q50" s="1" t="b">
        <v>0</v>
      </c>
      <c r="R50" s="1" t="b">
        <v>0</v>
      </c>
      <c r="S50" s="1" t="b">
        <v>0</v>
      </c>
      <c r="T50" s="1" t="b">
        <v>0</v>
      </c>
      <c r="U50" s="1" t="b">
        <v>0</v>
      </c>
      <c r="V50" s="1" t="b">
        <v>0</v>
      </c>
      <c r="X50" s="1" t="b">
        <v>0</v>
      </c>
      <c r="Y50" s="1" t="b">
        <v>1</v>
      </c>
      <c r="Z50" s="1" t="s">
        <v>196</v>
      </c>
      <c r="AA50" s="1" t="s">
        <v>197</v>
      </c>
      <c r="AB50" s="1">
        <v>150</v>
      </c>
      <c r="AC50" s="1">
        <v>140</v>
      </c>
      <c r="AD50" s="2" t="s">
        <v>6088</v>
      </c>
      <c r="AE50" s="2" t="s">
        <v>6088</v>
      </c>
      <c r="AH50" s="1" t="s">
        <v>198</v>
      </c>
      <c r="AI50" s="1" t="s">
        <v>199</v>
      </c>
      <c r="AJ50" s="1" t="s">
        <v>200</v>
      </c>
      <c r="AL50" s="3">
        <v>45809</v>
      </c>
      <c r="AM50" s="3">
        <v>45901</v>
      </c>
    </row>
    <row r="51" spans="1:39" ht="39.6" x14ac:dyDescent="0.3">
      <c r="A51" s="1">
        <v>4911</v>
      </c>
      <c r="B51" s="1" t="s">
        <v>201</v>
      </c>
      <c r="C51" s="1" t="s">
        <v>202</v>
      </c>
      <c r="D51" s="1">
        <v>20</v>
      </c>
      <c r="G51" s="1" t="s">
        <v>13</v>
      </c>
      <c r="H51" s="1" t="s">
        <v>14</v>
      </c>
      <c r="I51" s="1" t="s">
        <v>13</v>
      </c>
      <c r="J51" s="2" t="s">
        <v>6080</v>
      </c>
      <c r="K51" s="1" t="s">
        <v>25</v>
      </c>
      <c r="L51" s="1" t="s">
        <v>203</v>
      </c>
      <c r="N51" s="1" t="s">
        <v>17</v>
      </c>
      <c r="O51" s="1" t="s">
        <v>18</v>
      </c>
      <c r="P51" s="1" t="s">
        <v>19</v>
      </c>
      <c r="Q51" s="1" t="b">
        <v>0</v>
      </c>
      <c r="R51" s="1" t="b">
        <v>0</v>
      </c>
      <c r="S51" s="1" t="b">
        <v>0</v>
      </c>
      <c r="T51" s="1" t="b">
        <v>0</v>
      </c>
      <c r="U51" s="1" t="b">
        <v>0</v>
      </c>
      <c r="V51" s="1" t="b">
        <v>0</v>
      </c>
      <c r="X51" s="1" t="b">
        <v>0</v>
      </c>
      <c r="Y51" s="1" t="b">
        <v>0</v>
      </c>
      <c r="AD51" s="2" t="s">
        <v>6097</v>
      </c>
      <c r="AE51" s="2" t="s">
        <v>6104</v>
      </c>
      <c r="AL51" s="3">
        <v>45809</v>
      </c>
      <c r="AM51" s="3">
        <v>45901</v>
      </c>
    </row>
    <row r="52" spans="1:39" ht="66" x14ac:dyDescent="0.3">
      <c r="A52" s="1">
        <v>4924</v>
      </c>
      <c r="B52" s="1" t="s">
        <v>204</v>
      </c>
      <c r="C52" s="1" t="s">
        <v>205</v>
      </c>
      <c r="G52" s="1" t="s">
        <v>191</v>
      </c>
      <c r="H52" s="1" t="s">
        <v>192</v>
      </c>
      <c r="I52" s="1" t="s">
        <v>192</v>
      </c>
      <c r="J52" s="2" t="s">
        <v>6082</v>
      </c>
      <c r="K52" s="1" t="s">
        <v>206</v>
      </c>
      <c r="L52" s="1" t="s">
        <v>207</v>
      </c>
      <c r="N52" s="1" t="s">
        <v>17</v>
      </c>
      <c r="P52" s="1" t="s">
        <v>195</v>
      </c>
      <c r="Q52" s="1" t="b">
        <v>0</v>
      </c>
      <c r="R52" s="1" t="b">
        <v>0</v>
      </c>
      <c r="S52" s="1" t="b">
        <v>0</v>
      </c>
      <c r="T52" s="1" t="b">
        <v>0</v>
      </c>
      <c r="U52" s="1" t="b">
        <v>0</v>
      </c>
      <c r="V52" s="1" t="b">
        <v>0</v>
      </c>
      <c r="X52" s="1" t="b">
        <v>0</v>
      </c>
      <c r="Y52" s="1" t="b">
        <v>0</v>
      </c>
      <c r="AD52" s="2" t="s">
        <v>6094</v>
      </c>
      <c r="AE52" s="2" t="s">
        <v>6108</v>
      </c>
      <c r="AJ52" s="1" t="s">
        <v>208</v>
      </c>
      <c r="AL52" s="3">
        <v>45809</v>
      </c>
      <c r="AM52" s="3">
        <v>45901</v>
      </c>
    </row>
    <row r="53" spans="1:39" ht="39.6" x14ac:dyDescent="0.3">
      <c r="A53" s="1">
        <v>4906</v>
      </c>
      <c r="B53" s="1" t="s">
        <v>209</v>
      </c>
      <c r="C53" s="1" t="s">
        <v>210</v>
      </c>
      <c r="D53" s="1">
        <v>40</v>
      </c>
      <c r="G53" s="1" t="s">
        <v>13</v>
      </c>
      <c r="H53" s="1" t="s">
        <v>14</v>
      </c>
      <c r="I53" s="1" t="s">
        <v>13</v>
      </c>
      <c r="J53" s="2" t="s">
        <v>6080</v>
      </c>
      <c r="K53" s="1" t="s">
        <v>90</v>
      </c>
      <c r="L53" s="1" t="s">
        <v>211</v>
      </c>
      <c r="N53" s="1" t="s">
        <v>17</v>
      </c>
      <c r="O53" s="1" t="s">
        <v>18</v>
      </c>
      <c r="P53" s="1" t="s">
        <v>19</v>
      </c>
      <c r="Q53" s="1" t="b">
        <v>0</v>
      </c>
      <c r="R53" s="1" t="b">
        <v>0</v>
      </c>
      <c r="S53" s="1" t="b">
        <v>0</v>
      </c>
      <c r="T53" s="1" t="b">
        <v>0</v>
      </c>
      <c r="U53" s="1" t="b">
        <v>0</v>
      </c>
      <c r="V53" s="1" t="b">
        <v>0</v>
      </c>
      <c r="X53" s="1" t="b">
        <v>0</v>
      </c>
      <c r="Y53" s="1" t="b">
        <v>0</v>
      </c>
      <c r="AD53" s="2" t="s">
        <v>6088</v>
      </c>
      <c r="AE53" s="2" t="s">
        <v>6110</v>
      </c>
      <c r="AL53" s="3">
        <v>45809</v>
      </c>
      <c r="AM53" s="3">
        <v>45901</v>
      </c>
    </row>
    <row r="54" spans="1:39" ht="79.2" x14ac:dyDescent="0.3">
      <c r="A54" s="1">
        <v>4921</v>
      </c>
      <c r="B54" s="1" t="s">
        <v>212</v>
      </c>
      <c r="C54" s="1" t="s">
        <v>213</v>
      </c>
      <c r="D54" s="1">
        <v>2000</v>
      </c>
      <c r="F54" s="1" t="s">
        <v>214</v>
      </c>
      <c r="G54" s="1" t="s">
        <v>191</v>
      </c>
      <c r="H54" s="1" t="s">
        <v>192</v>
      </c>
      <c r="I54" s="1" t="s">
        <v>192</v>
      </c>
      <c r="J54" s="2" t="s">
        <v>6082</v>
      </c>
      <c r="K54" s="1" t="s">
        <v>215</v>
      </c>
      <c r="L54" s="1" t="s">
        <v>216</v>
      </c>
      <c r="N54" s="1" t="s">
        <v>17</v>
      </c>
      <c r="O54" s="1" t="s">
        <v>217</v>
      </c>
      <c r="P54" s="1" t="s">
        <v>195</v>
      </c>
      <c r="Q54" s="1" t="b">
        <v>0</v>
      </c>
      <c r="R54" s="1" t="b">
        <v>0</v>
      </c>
      <c r="S54" s="1" t="b">
        <v>0</v>
      </c>
      <c r="T54" s="1" t="b">
        <v>0</v>
      </c>
      <c r="U54" s="1" t="b">
        <v>0</v>
      </c>
      <c r="V54" s="1" t="b">
        <v>0</v>
      </c>
      <c r="X54" s="1" t="b">
        <v>0</v>
      </c>
      <c r="Y54" s="1" t="b">
        <v>1</v>
      </c>
      <c r="Z54" s="1" t="s">
        <v>218</v>
      </c>
      <c r="AA54" s="1" t="s">
        <v>197</v>
      </c>
      <c r="AB54" s="1">
        <v>2180</v>
      </c>
      <c r="AC54" s="1">
        <v>590</v>
      </c>
      <c r="AD54" s="2" t="s">
        <v>6088</v>
      </c>
      <c r="AE54" s="2" t="s">
        <v>6088</v>
      </c>
      <c r="AF54" s="1" t="s">
        <v>219</v>
      </c>
      <c r="AG54" s="1" t="s">
        <v>220</v>
      </c>
      <c r="AH54" s="1" t="s">
        <v>221</v>
      </c>
      <c r="AI54" s="1" t="s">
        <v>222</v>
      </c>
      <c r="AJ54" s="1" t="s">
        <v>223</v>
      </c>
      <c r="AK54" s="1" t="s">
        <v>224</v>
      </c>
      <c r="AL54" s="3">
        <v>45809</v>
      </c>
      <c r="AM54" s="3">
        <v>45901</v>
      </c>
    </row>
    <row r="55" spans="1:39" ht="39.6" x14ac:dyDescent="0.3">
      <c r="A55" s="1">
        <v>4920</v>
      </c>
      <c r="B55" s="1" t="s">
        <v>225</v>
      </c>
      <c r="C55" s="1" t="s">
        <v>226</v>
      </c>
      <c r="D55" s="1">
        <v>25</v>
      </c>
      <c r="G55" s="1" t="s">
        <v>13</v>
      </c>
      <c r="H55" s="1" t="s">
        <v>14</v>
      </c>
      <c r="I55" s="1" t="s">
        <v>13</v>
      </c>
      <c r="J55" s="2" t="s">
        <v>6080</v>
      </c>
      <c r="K55" s="1" t="s">
        <v>90</v>
      </c>
      <c r="L55" s="1" t="s">
        <v>227</v>
      </c>
      <c r="N55" s="1" t="s">
        <v>7</v>
      </c>
      <c r="P55" s="1" t="s">
        <v>19</v>
      </c>
      <c r="Q55" s="1" t="b">
        <v>0</v>
      </c>
      <c r="R55" s="1" t="b">
        <v>0</v>
      </c>
      <c r="S55" s="1" t="b">
        <v>0</v>
      </c>
      <c r="T55" s="1" t="b">
        <v>0</v>
      </c>
      <c r="U55" s="1" t="b">
        <v>0</v>
      </c>
      <c r="V55" s="1" t="b">
        <v>0</v>
      </c>
      <c r="X55" s="1" t="b">
        <v>0</v>
      </c>
      <c r="Y55" s="1" t="b">
        <v>0</v>
      </c>
      <c r="AD55" s="2" t="s">
        <v>6095</v>
      </c>
      <c r="AE55" s="2" t="s">
        <v>6093</v>
      </c>
      <c r="AJ55" s="1" t="s">
        <v>228</v>
      </c>
      <c r="AL55" s="3">
        <v>45809</v>
      </c>
      <c r="AM55" s="3">
        <v>45901</v>
      </c>
    </row>
    <row r="56" spans="1:39" ht="26.4" x14ac:dyDescent="0.3">
      <c r="A56" s="1">
        <v>4919</v>
      </c>
      <c r="B56" s="1" t="s">
        <v>229</v>
      </c>
      <c r="C56" s="1" t="s">
        <v>230</v>
      </c>
      <c r="D56" s="1">
        <v>100</v>
      </c>
      <c r="G56" s="1" t="s">
        <v>13</v>
      </c>
      <c r="H56" s="1" t="s">
        <v>14</v>
      </c>
      <c r="I56" s="1" t="s">
        <v>13</v>
      </c>
      <c r="J56" s="2" t="s">
        <v>6079</v>
      </c>
      <c r="K56" s="1" t="s">
        <v>231</v>
      </c>
      <c r="L56" s="1" t="s">
        <v>232</v>
      </c>
      <c r="M56" s="1" t="s">
        <v>233</v>
      </c>
      <c r="N56" s="1" t="s">
        <v>17</v>
      </c>
      <c r="O56" s="1" t="s">
        <v>27</v>
      </c>
      <c r="P56" s="1" t="s">
        <v>19</v>
      </c>
      <c r="Q56" s="1" t="b">
        <v>0</v>
      </c>
      <c r="R56" s="1" t="b">
        <v>0</v>
      </c>
      <c r="S56" s="1" t="b">
        <v>0</v>
      </c>
      <c r="T56" s="1" t="b">
        <v>0</v>
      </c>
      <c r="U56" s="1" t="b">
        <v>0</v>
      </c>
      <c r="V56" s="1" t="b">
        <v>0</v>
      </c>
      <c r="X56" s="1" t="b">
        <v>0</v>
      </c>
      <c r="Y56" s="1" t="b">
        <v>0</v>
      </c>
      <c r="AD56" s="2" t="s">
        <v>6088</v>
      </c>
      <c r="AE56" s="2" t="s">
        <v>6088</v>
      </c>
      <c r="AJ56" s="1" t="s">
        <v>234</v>
      </c>
      <c r="AL56" s="3">
        <v>45809</v>
      </c>
      <c r="AM56" s="3">
        <v>45901</v>
      </c>
    </row>
    <row r="57" spans="1:39" ht="39.6" x14ac:dyDescent="0.3">
      <c r="A57" s="1">
        <v>4918</v>
      </c>
      <c r="B57" s="1" t="s">
        <v>235</v>
      </c>
      <c r="C57" s="1" t="s">
        <v>236</v>
      </c>
      <c r="D57" s="1">
        <v>60</v>
      </c>
      <c r="G57" s="1" t="s">
        <v>13</v>
      </c>
      <c r="H57" s="1" t="s">
        <v>14</v>
      </c>
      <c r="I57" s="1" t="s">
        <v>13</v>
      </c>
      <c r="J57" s="2" t="s">
        <v>6080</v>
      </c>
      <c r="K57" s="1" t="s">
        <v>67</v>
      </c>
      <c r="L57" s="1" t="s">
        <v>82</v>
      </c>
      <c r="N57" s="1" t="s">
        <v>17</v>
      </c>
      <c r="O57" s="1" t="s">
        <v>27</v>
      </c>
      <c r="P57" s="1" t="s">
        <v>19</v>
      </c>
      <c r="Q57" s="1" t="b">
        <v>0</v>
      </c>
      <c r="R57" s="1" t="b">
        <v>0</v>
      </c>
      <c r="S57" s="1" t="b">
        <v>0</v>
      </c>
      <c r="T57" s="1" t="b">
        <v>0</v>
      </c>
      <c r="U57" s="1" t="b">
        <v>0</v>
      </c>
      <c r="V57" s="1" t="b">
        <v>0</v>
      </c>
      <c r="X57" s="1" t="b">
        <v>0</v>
      </c>
      <c r="Y57" s="1" t="b">
        <v>0</v>
      </c>
      <c r="AD57" s="2" t="s">
        <v>6088</v>
      </c>
      <c r="AE57" s="2" t="s">
        <v>6088</v>
      </c>
      <c r="AJ57" s="1" t="s">
        <v>83</v>
      </c>
      <c r="AL57" s="3">
        <v>45809</v>
      </c>
      <c r="AM57" s="3">
        <v>45901</v>
      </c>
    </row>
    <row r="58" spans="1:39" ht="39.6" x14ac:dyDescent="0.3">
      <c r="A58" s="1">
        <v>4917</v>
      </c>
      <c r="B58" s="1" t="s">
        <v>237</v>
      </c>
      <c r="C58" s="1" t="s">
        <v>238</v>
      </c>
      <c r="D58" s="1">
        <v>20</v>
      </c>
      <c r="G58" s="1" t="s">
        <v>13</v>
      </c>
      <c r="H58" s="1" t="s">
        <v>14</v>
      </c>
      <c r="I58" s="1" t="s">
        <v>13</v>
      </c>
      <c r="J58" s="2" t="s">
        <v>6079</v>
      </c>
      <c r="K58" s="1" t="s">
        <v>67</v>
      </c>
      <c r="L58" s="1" t="s">
        <v>239</v>
      </c>
      <c r="M58" s="1" t="s">
        <v>240</v>
      </c>
      <c r="N58" s="1" t="s">
        <v>17</v>
      </c>
      <c r="O58" s="1" t="s">
        <v>18</v>
      </c>
      <c r="P58" s="1" t="s">
        <v>19</v>
      </c>
      <c r="Q58" s="1" t="b">
        <v>0</v>
      </c>
      <c r="R58" s="1" t="b">
        <v>0</v>
      </c>
      <c r="S58" s="1" t="b">
        <v>0</v>
      </c>
      <c r="T58" s="1" t="b">
        <v>0</v>
      </c>
      <c r="U58" s="1" t="b">
        <v>0</v>
      </c>
      <c r="V58" s="1" t="b">
        <v>0</v>
      </c>
      <c r="X58" s="1" t="b">
        <v>0</v>
      </c>
      <c r="Y58" s="1" t="b">
        <v>0</v>
      </c>
      <c r="AD58" s="2" t="s">
        <v>6088</v>
      </c>
      <c r="AE58" s="2" t="s">
        <v>6088</v>
      </c>
      <c r="AJ58" s="1" t="s">
        <v>241</v>
      </c>
      <c r="AL58" s="3">
        <v>45809</v>
      </c>
      <c r="AM58" s="3">
        <v>45901</v>
      </c>
    </row>
    <row r="59" spans="1:39" ht="66" x14ac:dyDescent="0.3">
      <c r="A59" s="1">
        <v>4916</v>
      </c>
      <c r="B59" s="1" t="s">
        <v>242</v>
      </c>
      <c r="C59" s="1" t="s">
        <v>243</v>
      </c>
      <c r="D59" s="1">
        <v>30</v>
      </c>
      <c r="G59" s="1" t="s">
        <v>244</v>
      </c>
      <c r="H59" s="1" t="s">
        <v>245</v>
      </c>
      <c r="I59" s="1" t="s">
        <v>244</v>
      </c>
      <c r="J59" s="2" t="s">
        <v>6079</v>
      </c>
      <c r="K59" s="1" t="s">
        <v>67</v>
      </c>
      <c r="L59" s="1" t="s">
        <v>246</v>
      </c>
      <c r="N59" s="1" t="s">
        <v>7</v>
      </c>
      <c r="P59" s="1" t="s">
        <v>19</v>
      </c>
      <c r="Q59" s="1" t="b">
        <v>0</v>
      </c>
      <c r="R59" s="1" t="b">
        <v>0</v>
      </c>
      <c r="S59" s="1" t="b">
        <v>0</v>
      </c>
      <c r="T59" s="1" t="b">
        <v>0</v>
      </c>
      <c r="U59" s="1" t="b">
        <v>0</v>
      </c>
      <c r="V59" s="1" t="b">
        <v>0</v>
      </c>
      <c r="X59" s="1" t="b">
        <v>0</v>
      </c>
      <c r="Y59" s="1" t="b">
        <v>0</v>
      </c>
      <c r="AD59" s="2" t="s">
        <v>6088</v>
      </c>
      <c r="AE59" s="2" t="s">
        <v>6101</v>
      </c>
      <c r="AL59" s="3">
        <v>45809</v>
      </c>
      <c r="AM59" s="3">
        <v>45901</v>
      </c>
    </row>
    <row r="60" spans="1:39" ht="39.6" x14ac:dyDescent="0.3">
      <c r="A60" s="1">
        <v>4908</v>
      </c>
      <c r="B60" s="1" t="s">
        <v>247</v>
      </c>
      <c r="C60" s="1" t="s">
        <v>248</v>
      </c>
      <c r="D60" s="1">
        <v>28</v>
      </c>
      <c r="G60" s="1" t="s">
        <v>13</v>
      </c>
      <c r="H60" s="1" t="s">
        <v>14</v>
      </c>
      <c r="I60" s="1" t="s">
        <v>13</v>
      </c>
      <c r="J60" s="2" t="s">
        <v>6080</v>
      </c>
      <c r="K60" s="1" t="s">
        <v>249</v>
      </c>
      <c r="L60" s="1" t="s">
        <v>250</v>
      </c>
      <c r="N60" s="1" t="s">
        <v>17</v>
      </c>
      <c r="O60" s="1" t="s">
        <v>18</v>
      </c>
      <c r="P60" s="1" t="s">
        <v>19</v>
      </c>
      <c r="Q60" s="1" t="b">
        <v>0</v>
      </c>
      <c r="R60" s="1" t="b">
        <v>0</v>
      </c>
      <c r="S60" s="1" t="b">
        <v>0</v>
      </c>
      <c r="T60" s="1" t="b">
        <v>0</v>
      </c>
      <c r="U60" s="1" t="b">
        <v>0</v>
      </c>
      <c r="V60" s="1" t="b">
        <v>0</v>
      </c>
      <c r="X60" s="1" t="b">
        <v>0</v>
      </c>
      <c r="Y60" s="1" t="b">
        <v>0</v>
      </c>
      <c r="AD60" s="2" t="s">
        <v>6088</v>
      </c>
      <c r="AE60" s="2" t="s">
        <v>6088</v>
      </c>
      <c r="AJ60" s="1" t="s">
        <v>251</v>
      </c>
      <c r="AL60" s="3">
        <v>45809</v>
      </c>
      <c r="AM60" s="3">
        <v>45901</v>
      </c>
    </row>
    <row r="61" spans="1:39" ht="171.6" x14ac:dyDescent="0.3">
      <c r="A61" s="1">
        <v>4926</v>
      </c>
      <c r="B61" s="1" t="s">
        <v>252</v>
      </c>
      <c r="C61" s="1" t="s">
        <v>253</v>
      </c>
      <c r="D61" s="1">
        <v>110</v>
      </c>
      <c r="G61" s="1" t="s">
        <v>191</v>
      </c>
      <c r="H61" s="1" t="s">
        <v>192</v>
      </c>
      <c r="I61" s="1" t="s">
        <v>192</v>
      </c>
      <c r="J61" s="2" t="s">
        <v>6084</v>
      </c>
      <c r="K61" s="1" t="s">
        <v>165</v>
      </c>
      <c r="L61" s="1" t="s">
        <v>254</v>
      </c>
      <c r="N61" s="1" t="s">
        <v>17</v>
      </c>
      <c r="P61" s="1" t="s">
        <v>195</v>
      </c>
      <c r="Q61" s="1" t="b">
        <v>0</v>
      </c>
      <c r="R61" s="1" t="b">
        <v>0</v>
      </c>
      <c r="S61" s="1" t="b">
        <v>0</v>
      </c>
      <c r="T61" s="1" t="b">
        <v>0</v>
      </c>
      <c r="U61" s="1" t="b">
        <v>0</v>
      </c>
      <c r="V61" s="1" t="b">
        <v>0</v>
      </c>
      <c r="X61" s="1" t="b">
        <v>0</v>
      </c>
      <c r="Y61" s="1" t="b">
        <v>0</v>
      </c>
      <c r="AD61" s="2" t="s">
        <v>6097</v>
      </c>
      <c r="AE61" s="2" t="s">
        <v>6119</v>
      </c>
      <c r="AJ61" s="1" t="s">
        <v>255</v>
      </c>
      <c r="AL61" s="3">
        <v>45809</v>
      </c>
      <c r="AM61" s="3">
        <v>45901</v>
      </c>
    </row>
    <row r="62" spans="1:39" ht="39.6" x14ac:dyDescent="0.3">
      <c r="A62" s="1">
        <v>4915</v>
      </c>
      <c r="B62" s="1" t="s">
        <v>256</v>
      </c>
      <c r="C62" s="1" t="s">
        <v>257</v>
      </c>
      <c r="D62" s="1">
        <v>20</v>
      </c>
      <c r="G62" s="1" t="s">
        <v>13</v>
      </c>
      <c r="H62" s="1" t="s">
        <v>14</v>
      </c>
      <c r="I62" s="1" t="s">
        <v>13</v>
      </c>
      <c r="J62" s="2" t="s">
        <v>6080</v>
      </c>
      <c r="K62" s="1" t="s">
        <v>258</v>
      </c>
      <c r="L62" s="1" t="s">
        <v>259</v>
      </c>
      <c r="M62" s="1" t="s">
        <v>184</v>
      </c>
      <c r="N62" s="1" t="s">
        <v>17</v>
      </c>
      <c r="O62" s="1" t="s">
        <v>18</v>
      </c>
      <c r="P62" s="1" t="s">
        <v>19</v>
      </c>
      <c r="Q62" s="1" t="b">
        <v>0</v>
      </c>
      <c r="R62" s="1" t="b">
        <v>0</v>
      </c>
      <c r="S62" s="1" t="b">
        <v>0</v>
      </c>
      <c r="T62" s="1" t="b">
        <v>0</v>
      </c>
      <c r="U62" s="1" t="b">
        <v>0</v>
      </c>
      <c r="V62" s="1" t="b">
        <v>0</v>
      </c>
      <c r="X62" s="1" t="b">
        <v>0</v>
      </c>
      <c r="Y62" s="1" t="b">
        <v>0</v>
      </c>
      <c r="AD62" s="2" t="s">
        <v>6088</v>
      </c>
      <c r="AE62" s="2" t="s">
        <v>6088</v>
      </c>
      <c r="AJ62" s="1" t="s">
        <v>260</v>
      </c>
      <c r="AL62" s="3">
        <v>45809</v>
      </c>
      <c r="AM62" s="3">
        <v>45901</v>
      </c>
    </row>
    <row r="63" spans="1:39" ht="39.6" x14ac:dyDescent="0.3">
      <c r="A63" s="1">
        <v>4907</v>
      </c>
      <c r="B63" s="1" t="s">
        <v>261</v>
      </c>
      <c r="C63" s="1" t="s">
        <v>262</v>
      </c>
      <c r="D63" s="1">
        <v>60</v>
      </c>
      <c r="G63" s="1" t="s">
        <v>13</v>
      </c>
      <c r="H63" s="1" t="s">
        <v>14</v>
      </c>
      <c r="I63" s="1" t="s">
        <v>13</v>
      </c>
      <c r="J63" s="2" t="s">
        <v>6080</v>
      </c>
      <c r="K63" s="1" t="s">
        <v>249</v>
      </c>
      <c r="L63" s="1" t="s">
        <v>263</v>
      </c>
      <c r="N63" s="1" t="s">
        <v>17</v>
      </c>
      <c r="O63" s="1" t="s">
        <v>18</v>
      </c>
      <c r="P63" s="1" t="s">
        <v>19</v>
      </c>
      <c r="Q63" s="1" t="b">
        <v>0</v>
      </c>
      <c r="R63" s="1" t="b">
        <v>0</v>
      </c>
      <c r="S63" s="1" t="b">
        <v>0</v>
      </c>
      <c r="T63" s="1" t="b">
        <v>0</v>
      </c>
      <c r="U63" s="1" t="b">
        <v>0</v>
      </c>
      <c r="V63" s="1" t="b">
        <v>0</v>
      </c>
      <c r="X63" s="1" t="b">
        <v>0</v>
      </c>
      <c r="Y63" s="1" t="b">
        <v>0</v>
      </c>
      <c r="AD63" s="2" t="s">
        <v>6088</v>
      </c>
      <c r="AE63" s="2" t="s">
        <v>6088</v>
      </c>
      <c r="AJ63" s="1" t="s">
        <v>264</v>
      </c>
      <c r="AL63" s="3">
        <v>45809</v>
      </c>
      <c r="AM63" s="3">
        <v>45901</v>
      </c>
    </row>
    <row r="64" spans="1:39" ht="39.6" x14ac:dyDescent="0.3">
      <c r="A64" s="1">
        <v>4909</v>
      </c>
      <c r="B64" s="1" t="s">
        <v>265</v>
      </c>
      <c r="C64" s="1" t="s">
        <v>266</v>
      </c>
      <c r="D64" s="1">
        <v>22</v>
      </c>
      <c r="G64" s="1" t="s">
        <v>13</v>
      </c>
      <c r="H64" s="1" t="s">
        <v>14</v>
      </c>
      <c r="I64" s="1" t="s">
        <v>13</v>
      </c>
      <c r="J64" s="2" t="s">
        <v>6080</v>
      </c>
      <c r="K64" s="1" t="s">
        <v>25</v>
      </c>
      <c r="L64" s="1" t="s">
        <v>267</v>
      </c>
      <c r="N64" s="1" t="s">
        <v>17</v>
      </c>
      <c r="O64" s="1" t="s">
        <v>18</v>
      </c>
      <c r="P64" s="1" t="s">
        <v>19</v>
      </c>
      <c r="Q64" s="1" t="b">
        <v>0</v>
      </c>
      <c r="R64" s="1" t="b">
        <v>0</v>
      </c>
      <c r="S64" s="1" t="b">
        <v>0</v>
      </c>
      <c r="T64" s="1" t="b">
        <v>0</v>
      </c>
      <c r="U64" s="1" t="b">
        <v>0</v>
      </c>
      <c r="V64" s="1" t="b">
        <v>0</v>
      </c>
      <c r="X64" s="1" t="b">
        <v>0</v>
      </c>
      <c r="Y64" s="1" t="b">
        <v>0</v>
      </c>
      <c r="AD64" s="2" t="s">
        <v>6088</v>
      </c>
      <c r="AE64" s="2" t="s">
        <v>6119</v>
      </c>
      <c r="AJ64" s="1" t="s">
        <v>268</v>
      </c>
      <c r="AL64" s="3">
        <v>45809</v>
      </c>
      <c r="AM64" s="3">
        <v>45901</v>
      </c>
    </row>
    <row r="65" spans="1:39" ht="39.6" x14ac:dyDescent="0.3">
      <c r="A65" s="1">
        <v>4910</v>
      </c>
      <c r="B65" s="1" t="s">
        <v>269</v>
      </c>
      <c r="C65" s="1" t="s">
        <v>270</v>
      </c>
      <c r="D65" s="1">
        <v>24</v>
      </c>
      <c r="G65" s="1" t="s">
        <v>13</v>
      </c>
      <c r="H65" s="1" t="s">
        <v>14</v>
      </c>
      <c r="I65" s="1" t="s">
        <v>13</v>
      </c>
      <c r="J65" s="2" t="s">
        <v>6080</v>
      </c>
      <c r="K65" s="1" t="s">
        <v>90</v>
      </c>
      <c r="L65" s="1" t="s">
        <v>271</v>
      </c>
      <c r="N65" s="1" t="s">
        <v>17</v>
      </c>
      <c r="O65" s="1" t="s">
        <v>18</v>
      </c>
      <c r="P65" s="1" t="s">
        <v>19</v>
      </c>
      <c r="Q65" s="1" t="b">
        <v>0</v>
      </c>
      <c r="R65" s="1" t="b">
        <v>0</v>
      </c>
      <c r="S65" s="1" t="b">
        <v>0</v>
      </c>
      <c r="T65" s="1" t="b">
        <v>0</v>
      </c>
      <c r="U65" s="1" t="b">
        <v>0</v>
      </c>
      <c r="V65" s="1" t="b">
        <v>0</v>
      </c>
      <c r="X65" s="1" t="b">
        <v>0</v>
      </c>
      <c r="Y65" s="1" t="b">
        <v>0</v>
      </c>
      <c r="AD65" s="2" t="s">
        <v>6088</v>
      </c>
      <c r="AE65" s="2" t="s">
        <v>6108</v>
      </c>
      <c r="AJ65" s="1" t="s">
        <v>272</v>
      </c>
      <c r="AL65" s="3">
        <v>45809</v>
      </c>
      <c r="AM65" s="3">
        <v>45901</v>
      </c>
    </row>
    <row r="66" spans="1:39" ht="39.6" x14ac:dyDescent="0.3">
      <c r="A66" s="1">
        <v>4912</v>
      </c>
      <c r="B66" s="1" t="s">
        <v>273</v>
      </c>
      <c r="C66" s="1" t="s">
        <v>274</v>
      </c>
      <c r="G66" s="1" t="s">
        <v>13</v>
      </c>
      <c r="H66" s="1" t="s">
        <v>14</v>
      </c>
      <c r="I66" s="1" t="s">
        <v>13</v>
      </c>
      <c r="J66" s="2" t="s">
        <v>6080</v>
      </c>
      <c r="K66" s="1" t="s">
        <v>25</v>
      </c>
      <c r="L66" s="1" t="s">
        <v>203</v>
      </c>
      <c r="N66" s="1" t="s">
        <v>17</v>
      </c>
      <c r="O66" s="1" t="s">
        <v>18</v>
      </c>
      <c r="P66" s="1" t="s">
        <v>19</v>
      </c>
      <c r="Q66" s="1" t="b">
        <v>0</v>
      </c>
      <c r="R66" s="1" t="b">
        <v>0</v>
      </c>
      <c r="S66" s="1" t="b">
        <v>0</v>
      </c>
      <c r="T66" s="1" t="b">
        <v>0</v>
      </c>
      <c r="U66" s="1" t="b">
        <v>0</v>
      </c>
      <c r="V66" s="1" t="b">
        <v>0</v>
      </c>
      <c r="X66" s="1" t="b">
        <v>0</v>
      </c>
      <c r="Y66" s="1" t="b">
        <v>0</v>
      </c>
      <c r="AD66" s="2" t="s">
        <v>6094</v>
      </c>
      <c r="AE66" s="2" t="s">
        <v>6102</v>
      </c>
      <c r="AL66" s="3">
        <v>45809</v>
      </c>
      <c r="AM66" s="3">
        <v>45901</v>
      </c>
    </row>
    <row r="67" spans="1:39" ht="39.6" x14ac:dyDescent="0.3">
      <c r="A67" s="1">
        <v>4914</v>
      </c>
      <c r="B67" s="1" t="s">
        <v>275</v>
      </c>
      <c r="C67" s="1" t="s">
        <v>276</v>
      </c>
      <c r="D67" s="1">
        <v>80</v>
      </c>
      <c r="E67" s="1" t="s">
        <v>2</v>
      </c>
      <c r="G67" s="1" t="s">
        <v>13</v>
      </c>
      <c r="H67" s="1" t="s">
        <v>14</v>
      </c>
      <c r="I67" s="1" t="s">
        <v>13</v>
      </c>
      <c r="J67" s="2" t="s">
        <v>6080</v>
      </c>
      <c r="K67" s="1" t="s">
        <v>90</v>
      </c>
      <c r="L67" s="1" t="s">
        <v>277</v>
      </c>
      <c r="N67" s="1" t="s">
        <v>7</v>
      </c>
      <c r="P67" s="1" t="s">
        <v>19</v>
      </c>
      <c r="Q67" s="1" t="b">
        <v>0</v>
      </c>
      <c r="R67" s="1" t="b">
        <v>0</v>
      </c>
      <c r="S67" s="1" t="b">
        <v>0</v>
      </c>
      <c r="T67" s="1" t="b">
        <v>0</v>
      </c>
      <c r="U67" s="1" t="b">
        <v>0</v>
      </c>
      <c r="V67" s="1" t="b">
        <v>0</v>
      </c>
      <c r="X67" s="1" t="b">
        <v>0</v>
      </c>
      <c r="Y67" s="1" t="b">
        <v>0</v>
      </c>
      <c r="AD67" s="2" t="s">
        <v>6087</v>
      </c>
      <c r="AE67" s="2" t="s">
        <v>6101</v>
      </c>
      <c r="AJ67" s="1" t="s">
        <v>278</v>
      </c>
      <c r="AL67" s="3">
        <v>45809</v>
      </c>
      <c r="AM67" s="3">
        <v>45901</v>
      </c>
    </row>
    <row r="68" spans="1:39" ht="79.2" x14ac:dyDescent="0.3">
      <c r="A68" s="1">
        <v>4865</v>
      </c>
      <c r="B68" s="1" t="s">
        <v>279</v>
      </c>
      <c r="C68" s="1" t="s">
        <v>280</v>
      </c>
      <c r="D68" s="1">
        <v>59</v>
      </c>
      <c r="G68" s="1" t="s">
        <v>22</v>
      </c>
      <c r="H68" s="1" t="s">
        <v>281</v>
      </c>
      <c r="I68" s="1" t="s">
        <v>282</v>
      </c>
      <c r="J68" s="2" t="s">
        <v>6083</v>
      </c>
      <c r="K68" s="1" t="s">
        <v>283</v>
      </c>
      <c r="L68" s="1" t="s">
        <v>284</v>
      </c>
      <c r="N68" s="1" t="s">
        <v>7</v>
      </c>
      <c r="P68" s="1" t="s">
        <v>28</v>
      </c>
      <c r="Q68" s="1" t="b">
        <v>1</v>
      </c>
      <c r="R68" s="1" t="b">
        <v>1</v>
      </c>
      <c r="S68" s="1" t="b">
        <v>0</v>
      </c>
      <c r="T68" s="1" t="b">
        <v>0</v>
      </c>
      <c r="U68" s="1" t="b">
        <v>1</v>
      </c>
      <c r="V68" s="1" t="b">
        <v>0</v>
      </c>
      <c r="X68" s="1" t="b">
        <v>0</v>
      </c>
      <c r="Y68" s="1" t="b">
        <v>0</v>
      </c>
      <c r="AD68" s="2" t="s">
        <v>6098</v>
      </c>
      <c r="AE68" s="2" t="s">
        <v>6176</v>
      </c>
      <c r="AL68" s="3">
        <v>45717</v>
      </c>
      <c r="AM68" s="3">
        <v>45901</v>
      </c>
    </row>
    <row r="69" spans="1:39" ht="79.2" x14ac:dyDescent="0.3">
      <c r="A69" s="1">
        <v>4855</v>
      </c>
      <c r="B69" s="1" t="s">
        <v>285</v>
      </c>
      <c r="C69" s="1" t="s">
        <v>286</v>
      </c>
      <c r="D69" s="1">
        <v>176</v>
      </c>
      <c r="G69" s="1" t="s">
        <v>3</v>
      </c>
      <c r="H69" s="1" t="s">
        <v>4</v>
      </c>
      <c r="I69" s="1" t="s">
        <v>4</v>
      </c>
      <c r="J69" s="2" t="s">
        <v>6082</v>
      </c>
      <c r="K69" s="1" t="s">
        <v>129</v>
      </c>
      <c r="L69" s="1" t="s">
        <v>6</v>
      </c>
      <c r="N69" s="1" t="s">
        <v>7</v>
      </c>
      <c r="P69" s="1" t="s">
        <v>8</v>
      </c>
      <c r="Q69" s="1" t="b">
        <v>1</v>
      </c>
      <c r="R69" s="1" t="b">
        <v>0</v>
      </c>
      <c r="S69" s="1" t="b">
        <v>0</v>
      </c>
      <c r="T69" s="1" t="b">
        <v>0</v>
      </c>
      <c r="U69" s="1" t="b">
        <v>1</v>
      </c>
      <c r="V69" s="1" t="b">
        <v>0</v>
      </c>
      <c r="X69" s="1" t="b">
        <v>0</v>
      </c>
      <c r="Y69" s="1" t="b">
        <v>0</v>
      </c>
      <c r="AD69" s="2" t="s">
        <v>6099</v>
      </c>
      <c r="AE69" s="2" t="s">
        <v>6119</v>
      </c>
      <c r="AJ69" s="1" t="s">
        <v>9</v>
      </c>
      <c r="AL69" s="3">
        <v>45717</v>
      </c>
      <c r="AM69" s="3">
        <v>45901</v>
      </c>
    </row>
    <row r="70" spans="1:39" ht="79.2" x14ac:dyDescent="0.3">
      <c r="A70" s="1">
        <v>4860</v>
      </c>
      <c r="B70" s="1" t="s">
        <v>287</v>
      </c>
      <c r="C70" s="1" t="s">
        <v>288</v>
      </c>
      <c r="D70" s="1">
        <v>74</v>
      </c>
      <c r="G70" s="1" t="s">
        <v>13</v>
      </c>
      <c r="H70" s="1" t="s">
        <v>14</v>
      </c>
      <c r="I70" s="1" t="s">
        <v>289</v>
      </c>
      <c r="J70" s="2" t="s">
        <v>6080</v>
      </c>
      <c r="K70" s="1" t="s">
        <v>290</v>
      </c>
      <c r="L70" s="1" t="s">
        <v>291</v>
      </c>
      <c r="N70" s="1" t="s">
        <v>17</v>
      </c>
      <c r="O70" s="1" t="s">
        <v>18</v>
      </c>
      <c r="P70" s="1" t="s">
        <v>19</v>
      </c>
      <c r="Q70" s="1" t="b">
        <v>1</v>
      </c>
      <c r="R70" s="1" t="b">
        <v>1</v>
      </c>
      <c r="S70" s="1" t="b">
        <v>0</v>
      </c>
      <c r="T70" s="1" t="b">
        <v>1</v>
      </c>
      <c r="U70" s="1" t="b">
        <v>0</v>
      </c>
      <c r="V70" s="1" t="b">
        <v>0</v>
      </c>
      <c r="X70" s="1" t="b">
        <v>0</v>
      </c>
      <c r="Y70" s="1" t="b">
        <v>0</v>
      </c>
      <c r="AD70" s="2" t="s">
        <v>6095</v>
      </c>
      <c r="AE70" s="2" t="s">
        <v>6110</v>
      </c>
      <c r="AL70" s="3">
        <v>45717</v>
      </c>
      <c r="AM70" s="3">
        <v>45901</v>
      </c>
    </row>
    <row r="71" spans="1:39" ht="118.8" x14ac:dyDescent="0.3">
      <c r="A71" s="1">
        <v>4863</v>
      </c>
      <c r="B71" s="1" t="s">
        <v>292</v>
      </c>
      <c r="C71" s="1" t="s">
        <v>293</v>
      </c>
      <c r="D71" s="1">
        <v>103</v>
      </c>
      <c r="G71" s="1" t="s">
        <v>22</v>
      </c>
      <c r="H71" s="1" t="s">
        <v>281</v>
      </c>
      <c r="I71" s="1" t="s">
        <v>282</v>
      </c>
      <c r="J71" s="2" t="s">
        <v>6084</v>
      </c>
      <c r="K71" s="1" t="s">
        <v>165</v>
      </c>
      <c r="L71" s="1" t="s">
        <v>294</v>
      </c>
      <c r="N71" s="1" t="s">
        <v>7</v>
      </c>
      <c r="P71" s="1" t="s">
        <v>28</v>
      </c>
      <c r="Q71" s="1" t="b">
        <v>1</v>
      </c>
      <c r="R71" s="1" t="b">
        <v>1</v>
      </c>
      <c r="S71" s="1" t="b">
        <v>0</v>
      </c>
      <c r="T71" s="1" t="b">
        <v>0</v>
      </c>
      <c r="U71" s="1" t="b">
        <v>0</v>
      </c>
      <c r="V71" s="1" t="b">
        <v>0</v>
      </c>
      <c r="X71" s="1" t="b">
        <v>0</v>
      </c>
      <c r="Y71" s="1" t="b">
        <v>0</v>
      </c>
      <c r="AD71" s="2" t="s">
        <v>6100</v>
      </c>
      <c r="AE71" s="2" t="s">
        <v>6092</v>
      </c>
      <c r="AL71" s="3">
        <v>45717</v>
      </c>
      <c r="AM71" s="3">
        <v>45901</v>
      </c>
    </row>
    <row r="72" spans="1:39" ht="52.8" x14ac:dyDescent="0.3">
      <c r="A72" s="1">
        <v>4866</v>
      </c>
      <c r="B72" s="1" t="s">
        <v>295</v>
      </c>
      <c r="C72" s="1" t="s">
        <v>296</v>
      </c>
      <c r="G72" s="1" t="s">
        <v>191</v>
      </c>
      <c r="H72" s="1" t="s">
        <v>192</v>
      </c>
      <c r="I72" s="1" t="s">
        <v>192</v>
      </c>
      <c r="J72" s="2" t="s">
        <v>6086</v>
      </c>
      <c r="K72" s="1" t="s">
        <v>297</v>
      </c>
      <c r="L72" s="1" t="s">
        <v>298</v>
      </c>
      <c r="N72" s="1" t="s">
        <v>17</v>
      </c>
      <c r="O72" s="1" t="s">
        <v>217</v>
      </c>
      <c r="P72" s="1" t="s">
        <v>195</v>
      </c>
      <c r="Q72" s="1" t="b">
        <v>0</v>
      </c>
      <c r="R72" s="1" t="b">
        <v>0</v>
      </c>
      <c r="S72" s="1" t="b">
        <v>0</v>
      </c>
      <c r="T72" s="1" t="b">
        <v>0</v>
      </c>
      <c r="U72" s="1" t="b">
        <v>0</v>
      </c>
      <c r="V72" s="1" t="b">
        <v>0</v>
      </c>
      <c r="X72" s="1" t="b">
        <v>0</v>
      </c>
      <c r="Y72" s="1" t="b">
        <v>0</v>
      </c>
      <c r="AD72" s="2" t="s">
        <v>6088</v>
      </c>
      <c r="AE72" s="2" t="s">
        <v>6088</v>
      </c>
      <c r="AH72" s="1" t="s">
        <v>299</v>
      </c>
      <c r="AI72" s="1" t="s">
        <v>300</v>
      </c>
      <c r="AL72" s="3">
        <v>45717</v>
      </c>
      <c r="AM72" s="3">
        <v>45901</v>
      </c>
    </row>
    <row r="73" spans="1:39" ht="52.8" x14ac:dyDescent="0.3">
      <c r="A73" s="1">
        <v>4862</v>
      </c>
      <c r="B73" s="1" t="s">
        <v>301</v>
      </c>
      <c r="C73" s="1" t="s">
        <v>302</v>
      </c>
      <c r="D73" s="1">
        <v>97</v>
      </c>
      <c r="G73" s="1" t="s">
        <v>22</v>
      </c>
      <c r="H73" s="1" t="s">
        <v>281</v>
      </c>
      <c r="I73" s="1" t="s">
        <v>282</v>
      </c>
      <c r="J73" s="2" t="s">
        <v>6080</v>
      </c>
      <c r="K73" s="1" t="s">
        <v>25</v>
      </c>
      <c r="L73" s="1" t="s">
        <v>303</v>
      </c>
      <c r="N73" s="1" t="s">
        <v>7</v>
      </c>
      <c r="P73" s="1" t="s">
        <v>28</v>
      </c>
      <c r="Q73" s="1" t="b">
        <v>1</v>
      </c>
      <c r="R73" s="1" t="b">
        <v>1</v>
      </c>
      <c r="S73" s="1" t="b">
        <v>0</v>
      </c>
      <c r="T73" s="1" t="b">
        <v>0</v>
      </c>
      <c r="U73" s="1" t="b">
        <v>0</v>
      </c>
      <c r="V73" s="1" t="b">
        <v>0</v>
      </c>
      <c r="X73" s="1" t="b">
        <v>0</v>
      </c>
      <c r="Y73" s="1" t="b">
        <v>0</v>
      </c>
      <c r="AD73" s="2" t="s">
        <v>6098</v>
      </c>
      <c r="AE73" s="2" t="s">
        <v>6094</v>
      </c>
      <c r="AL73" s="3">
        <v>45717</v>
      </c>
      <c r="AM73" s="3">
        <v>45901</v>
      </c>
    </row>
    <row r="74" spans="1:39" ht="66" x14ac:dyDescent="0.3">
      <c r="A74" s="1">
        <v>4861</v>
      </c>
      <c r="B74" s="1" t="s">
        <v>304</v>
      </c>
      <c r="C74" s="1" t="s">
        <v>305</v>
      </c>
      <c r="D74" s="1">
        <v>78</v>
      </c>
      <c r="G74" s="1" t="s">
        <v>22</v>
      </c>
      <c r="H74" s="1" t="s">
        <v>23</v>
      </c>
      <c r="I74" s="1" t="s">
        <v>24</v>
      </c>
      <c r="J74" s="2" t="s">
        <v>6080</v>
      </c>
      <c r="K74" s="1" t="s">
        <v>306</v>
      </c>
      <c r="L74" s="1" t="s">
        <v>307</v>
      </c>
      <c r="N74" s="1" t="s">
        <v>7</v>
      </c>
      <c r="P74" s="1" t="s">
        <v>28</v>
      </c>
      <c r="Q74" s="1" t="b">
        <v>1</v>
      </c>
      <c r="R74" s="1" t="b">
        <v>0</v>
      </c>
      <c r="S74" s="1" t="b">
        <v>0</v>
      </c>
      <c r="T74" s="1" t="b">
        <v>0</v>
      </c>
      <c r="U74" s="1" t="b">
        <v>1</v>
      </c>
      <c r="V74" s="1" t="b">
        <v>0</v>
      </c>
      <c r="X74" s="1" t="b">
        <v>0</v>
      </c>
      <c r="Y74" s="1" t="b">
        <v>0</v>
      </c>
      <c r="AD74" s="2" t="s">
        <v>6095</v>
      </c>
      <c r="AE74" s="2" t="s">
        <v>6096</v>
      </c>
      <c r="AJ74" s="1" t="s">
        <v>308</v>
      </c>
      <c r="AL74" s="3">
        <v>45717</v>
      </c>
      <c r="AM74" s="3">
        <v>45901</v>
      </c>
    </row>
    <row r="75" spans="1:39" ht="92.4" x14ac:dyDescent="0.3">
      <c r="A75" s="1">
        <v>4864</v>
      </c>
      <c r="B75" s="1" t="s">
        <v>309</v>
      </c>
      <c r="C75" s="1" t="s">
        <v>310</v>
      </c>
      <c r="D75" s="1">
        <v>638</v>
      </c>
      <c r="G75" s="1" t="s">
        <v>22</v>
      </c>
      <c r="H75" s="1" t="s">
        <v>281</v>
      </c>
      <c r="I75" s="1" t="s">
        <v>282</v>
      </c>
      <c r="J75" s="2" t="s">
        <v>6080</v>
      </c>
      <c r="K75" s="1" t="s">
        <v>15</v>
      </c>
      <c r="L75" s="1" t="s">
        <v>311</v>
      </c>
      <c r="N75" s="1" t="s">
        <v>7</v>
      </c>
      <c r="P75" s="1" t="s">
        <v>28</v>
      </c>
      <c r="Q75" s="1" t="b">
        <v>1</v>
      </c>
      <c r="R75" s="1" t="b">
        <v>1</v>
      </c>
      <c r="S75" s="1" t="b">
        <v>1</v>
      </c>
      <c r="T75" s="1" t="b">
        <v>1</v>
      </c>
      <c r="U75" s="1" t="b">
        <v>1</v>
      </c>
      <c r="V75" s="1" t="b">
        <v>1</v>
      </c>
      <c r="W75" s="1" t="s">
        <v>312</v>
      </c>
      <c r="X75" s="1" t="b">
        <v>0</v>
      </c>
      <c r="Y75" s="1" t="b">
        <v>0</v>
      </c>
      <c r="AD75" s="2" t="s">
        <v>6100</v>
      </c>
      <c r="AE75" s="2" t="s">
        <v>6177</v>
      </c>
      <c r="AL75" s="3">
        <v>45717</v>
      </c>
      <c r="AM75" s="3">
        <v>45901</v>
      </c>
    </row>
    <row r="76" spans="1:39" ht="52.8" x14ac:dyDescent="0.3">
      <c r="A76" s="1">
        <v>4859</v>
      </c>
      <c r="B76" s="1" t="s">
        <v>313</v>
      </c>
      <c r="C76" s="1" t="s">
        <v>314</v>
      </c>
      <c r="D76" s="1">
        <v>750</v>
      </c>
      <c r="G76" s="1" t="s">
        <v>191</v>
      </c>
      <c r="H76" s="1" t="s">
        <v>315</v>
      </c>
      <c r="I76" s="1" t="s">
        <v>316</v>
      </c>
      <c r="J76" s="2" t="s">
        <v>6085</v>
      </c>
      <c r="K76" s="1" t="s">
        <v>168</v>
      </c>
      <c r="L76" s="1" t="s">
        <v>317</v>
      </c>
      <c r="N76" s="1" t="s">
        <v>17</v>
      </c>
      <c r="O76" s="1" t="s">
        <v>27</v>
      </c>
      <c r="P76" s="1" t="s">
        <v>195</v>
      </c>
      <c r="Q76" s="1" t="b">
        <v>0</v>
      </c>
      <c r="R76" s="1" t="b">
        <v>0</v>
      </c>
      <c r="S76" s="1" t="b">
        <v>0</v>
      </c>
      <c r="T76" s="1" t="b">
        <v>0</v>
      </c>
      <c r="U76" s="1" t="b">
        <v>0</v>
      </c>
      <c r="V76" s="1" t="b">
        <v>0</v>
      </c>
      <c r="X76" s="1" t="b">
        <v>0</v>
      </c>
      <c r="Y76" s="1" t="b">
        <v>0</v>
      </c>
      <c r="AD76" s="2" t="s">
        <v>6101</v>
      </c>
      <c r="AE76" s="2" t="s">
        <v>6175</v>
      </c>
      <c r="AL76" s="3">
        <v>45717</v>
      </c>
      <c r="AM76" s="3">
        <v>45901</v>
      </c>
    </row>
    <row r="77" spans="1:39" ht="66" x14ac:dyDescent="0.3">
      <c r="A77" s="1">
        <v>4858</v>
      </c>
      <c r="B77" s="1" t="s">
        <v>318</v>
      </c>
      <c r="C77" s="1" t="s">
        <v>319</v>
      </c>
      <c r="G77" s="1" t="s">
        <v>22</v>
      </c>
      <c r="H77" s="1" t="s">
        <v>320</v>
      </c>
      <c r="I77" s="1" t="s">
        <v>321</v>
      </c>
      <c r="J77" s="2" t="s">
        <v>6079</v>
      </c>
      <c r="K77" s="1" t="s">
        <v>231</v>
      </c>
      <c r="L77" s="1" t="s">
        <v>322</v>
      </c>
      <c r="N77" s="1" t="s">
        <v>17</v>
      </c>
      <c r="O77" s="1" t="s">
        <v>27</v>
      </c>
      <c r="P77" s="1" t="s">
        <v>28</v>
      </c>
      <c r="Q77" s="1" t="b">
        <v>1</v>
      </c>
      <c r="R77" s="1" t="b">
        <v>0</v>
      </c>
      <c r="S77" s="1" t="b">
        <v>0</v>
      </c>
      <c r="T77" s="1" t="b">
        <v>1</v>
      </c>
      <c r="U77" s="1" t="b">
        <v>0</v>
      </c>
      <c r="V77" s="1" t="b">
        <v>0</v>
      </c>
      <c r="X77" s="1" t="b">
        <v>0</v>
      </c>
      <c r="Y77" s="1" t="b">
        <v>0</v>
      </c>
      <c r="AD77" s="2" t="s">
        <v>6102</v>
      </c>
      <c r="AE77" s="2" t="s">
        <v>6109</v>
      </c>
      <c r="AJ77" s="1" t="s">
        <v>323</v>
      </c>
      <c r="AL77" s="3">
        <v>45717</v>
      </c>
      <c r="AM77" s="3">
        <v>45901</v>
      </c>
    </row>
    <row r="78" spans="1:39" ht="79.2" x14ac:dyDescent="0.3">
      <c r="A78" s="1">
        <v>4856</v>
      </c>
      <c r="B78" s="1" t="s">
        <v>324</v>
      </c>
      <c r="C78" s="1" t="s">
        <v>325</v>
      </c>
      <c r="D78" s="1">
        <v>73</v>
      </c>
      <c r="G78" s="1" t="s">
        <v>3</v>
      </c>
      <c r="H78" s="1" t="s">
        <v>4</v>
      </c>
      <c r="I78" s="1" t="s">
        <v>4</v>
      </c>
      <c r="J78" s="2" t="s">
        <v>6083</v>
      </c>
      <c r="K78" s="1" t="s">
        <v>326</v>
      </c>
      <c r="L78" s="1" t="s">
        <v>6</v>
      </c>
      <c r="N78" s="1" t="s">
        <v>7</v>
      </c>
      <c r="P78" s="1" t="s">
        <v>8</v>
      </c>
      <c r="Q78" s="1" t="b">
        <v>1</v>
      </c>
      <c r="R78" s="1" t="b">
        <v>0</v>
      </c>
      <c r="S78" s="1" t="b">
        <v>0</v>
      </c>
      <c r="T78" s="1" t="b">
        <v>0</v>
      </c>
      <c r="U78" s="1" t="b">
        <v>1</v>
      </c>
      <c r="V78" s="1" t="b">
        <v>0</v>
      </c>
      <c r="X78" s="1" t="b">
        <v>0</v>
      </c>
      <c r="Y78" s="1" t="b">
        <v>0</v>
      </c>
      <c r="AD78" s="2" t="s">
        <v>6099</v>
      </c>
      <c r="AE78" s="2" t="s">
        <v>6108</v>
      </c>
      <c r="AJ78" s="1" t="s">
        <v>9</v>
      </c>
      <c r="AL78" s="3">
        <v>45717</v>
      </c>
      <c r="AM78" s="3">
        <v>45901</v>
      </c>
    </row>
    <row r="79" spans="1:39" ht="79.2" x14ac:dyDescent="0.3">
      <c r="A79" s="1">
        <v>4854</v>
      </c>
      <c r="B79" s="1" t="s">
        <v>327</v>
      </c>
      <c r="C79" s="1" t="s">
        <v>328</v>
      </c>
      <c r="D79" s="1">
        <v>44</v>
      </c>
      <c r="G79" s="1" t="s">
        <v>3</v>
      </c>
      <c r="H79" s="1" t="s">
        <v>4</v>
      </c>
      <c r="I79" s="1" t="s">
        <v>4</v>
      </c>
      <c r="J79" s="2" t="s">
        <v>6085</v>
      </c>
      <c r="K79" s="1" t="s">
        <v>329</v>
      </c>
      <c r="L79" s="1" t="s">
        <v>6</v>
      </c>
      <c r="N79" s="1" t="s">
        <v>7</v>
      </c>
      <c r="P79" s="1" t="s">
        <v>8</v>
      </c>
      <c r="Q79" s="1" t="b">
        <v>1</v>
      </c>
      <c r="R79" s="1" t="b">
        <v>0</v>
      </c>
      <c r="S79" s="1" t="b">
        <v>0</v>
      </c>
      <c r="T79" s="1" t="b">
        <v>0</v>
      </c>
      <c r="U79" s="1" t="b">
        <v>1</v>
      </c>
      <c r="V79" s="1" t="b">
        <v>0</v>
      </c>
      <c r="X79" s="1" t="b">
        <v>0</v>
      </c>
      <c r="Y79" s="1" t="b">
        <v>0</v>
      </c>
      <c r="AD79" s="2" t="s">
        <v>6099</v>
      </c>
      <c r="AE79" s="2" t="s">
        <v>6102</v>
      </c>
      <c r="AJ79" s="1" t="s">
        <v>9</v>
      </c>
      <c r="AL79" s="3">
        <v>45717</v>
      </c>
      <c r="AM79" s="3">
        <v>45901</v>
      </c>
    </row>
    <row r="80" spans="1:39" ht="79.2" x14ac:dyDescent="0.3">
      <c r="A80" s="1">
        <v>4853</v>
      </c>
      <c r="B80" s="1" t="s">
        <v>330</v>
      </c>
      <c r="C80" s="1" t="s">
        <v>331</v>
      </c>
      <c r="D80" s="1">
        <v>19</v>
      </c>
      <c r="E80" s="1" t="s">
        <v>332</v>
      </c>
      <c r="G80" s="1" t="s">
        <v>3</v>
      </c>
      <c r="H80" s="1" t="s">
        <v>4</v>
      </c>
      <c r="I80" s="1" t="s">
        <v>4</v>
      </c>
      <c r="J80" s="2" t="s">
        <v>6079</v>
      </c>
      <c r="K80" s="1" t="s">
        <v>333</v>
      </c>
      <c r="L80" s="1" t="s">
        <v>6</v>
      </c>
      <c r="N80" s="1" t="s">
        <v>334</v>
      </c>
      <c r="P80" s="1" t="s">
        <v>8</v>
      </c>
      <c r="Q80" s="1" t="b">
        <v>1</v>
      </c>
      <c r="R80" s="1" t="b">
        <v>0</v>
      </c>
      <c r="S80" s="1" t="b">
        <v>0</v>
      </c>
      <c r="T80" s="1" t="b">
        <v>0</v>
      </c>
      <c r="U80" s="1" t="b">
        <v>1</v>
      </c>
      <c r="V80" s="1" t="b">
        <v>0</v>
      </c>
      <c r="X80" s="1" t="b">
        <v>0</v>
      </c>
      <c r="Y80" s="1" t="b">
        <v>0</v>
      </c>
      <c r="AD80" s="2" t="s">
        <v>6099</v>
      </c>
      <c r="AE80" s="2" t="s">
        <v>6087</v>
      </c>
      <c r="AJ80" s="1" t="s">
        <v>9</v>
      </c>
      <c r="AL80" s="3">
        <v>45717</v>
      </c>
      <c r="AM80" s="3">
        <v>45901</v>
      </c>
    </row>
    <row r="81" spans="1:39" ht="39.6" x14ac:dyDescent="0.3">
      <c r="A81" s="1">
        <v>4867</v>
      </c>
      <c r="B81" s="1" t="s">
        <v>335</v>
      </c>
      <c r="C81" s="1" t="s">
        <v>336</v>
      </c>
      <c r="D81" s="1">
        <v>20</v>
      </c>
      <c r="G81" s="1" t="s">
        <v>13</v>
      </c>
      <c r="H81" s="1" t="s">
        <v>14</v>
      </c>
      <c r="I81" s="1" t="s">
        <v>13</v>
      </c>
      <c r="J81" s="2" t="s">
        <v>6080</v>
      </c>
      <c r="K81" s="1" t="s">
        <v>15</v>
      </c>
      <c r="L81" s="1" t="s">
        <v>337</v>
      </c>
      <c r="N81" s="1" t="s">
        <v>17</v>
      </c>
      <c r="O81" s="1" t="s">
        <v>18</v>
      </c>
      <c r="P81" s="1" t="s">
        <v>19</v>
      </c>
      <c r="Q81" s="1" t="b">
        <v>0</v>
      </c>
      <c r="R81" s="1" t="b">
        <v>0</v>
      </c>
      <c r="S81" s="1" t="b">
        <v>0</v>
      </c>
      <c r="T81" s="1" t="b">
        <v>0</v>
      </c>
      <c r="U81" s="1" t="b">
        <v>0</v>
      </c>
      <c r="V81" s="1" t="b">
        <v>0</v>
      </c>
      <c r="X81" s="1" t="b">
        <v>0</v>
      </c>
      <c r="Y81" s="1" t="b">
        <v>0</v>
      </c>
      <c r="AD81" s="2" t="s">
        <v>6088</v>
      </c>
      <c r="AE81" s="2" t="s">
        <v>6088</v>
      </c>
      <c r="AJ81" s="1" t="s">
        <v>338</v>
      </c>
      <c r="AL81" s="3">
        <v>45717</v>
      </c>
      <c r="AM81" s="3">
        <v>45901</v>
      </c>
    </row>
    <row r="82" spans="1:39" ht="39.6" x14ac:dyDescent="0.3">
      <c r="A82" s="1">
        <v>4879</v>
      </c>
      <c r="B82" s="1" t="s">
        <v>339</v>
      </c>
      <c r="C82" s="1" t="s">
        <v>340</v>
      </c>
      <c r="D82" s="1">
        <v>22</v>
      </c>
      <c r="G82" s="1" t="s">
        <v>13</v>
      </c>
      <c r="H82" s="1" t="s">
        <v>14</v>
      </c>
      <c r="I82" s="1" t="s">
        <v>13</v>
      </c>
      <c r="J82" s="2" t="s">
        <v>6080</v>
      </c>
      <c r="K82" s="1" t="s">
        <v>15</v>
      </c>
      <c r="L82" s="1" t="s">
        <v>341</v>
      </c>
      <c r="M82" s="1" t="s">
        <v>342</v>
      </c>
      <c r="N82" s="1" t="s">
        <v>17</v>
      </c>
      <c r="O82" s="1" t="s">
        <v>18</v>
      </c>
      <c r="P82" s="1" t="s">
        <v>19</v>
      </c>
      <c r="Q82" s="1" t="b">
        <v>0</v>
      </c>
      <c r="R82" s="1" t="b">
        <v>0</v>
      </c>
      <c r="S82" s="1" t="b">
        <v>0</v>
      </c>
      <c r="T82" s="1" t="b">
        <v>0</v>
      </c>
      <c r="U82" s="1" t="b">
        <v>0</v>
      </c>
      <c r="V82" s="1" t="b">
        <v>0</v>
      </c>
      <c r="X82" s="1" t="b">
        <v>0</v>
      </c>
      <c r="Y82" s="1" t="b">
        <v>0</v>
      </c>
      <c r="AD82" s="2" t="s">
        <v>6088</v>
      </c>
      <c r="AE82" s="2" t="s">
        <v>6088</v>
      </c>
      <c r="AJ82" s="1" t="s">
        <v>343</v>
      </c>
      <c r="AL82" s="3">
        <v>45717</v>
      </c>
      <c r="AM82" s="3">
        <v>45901</v>
      </c>
    </row>
    <row r="83" spans="1:39" ht="79.2" x14ac:dyDescent="0.3">
      <c r="A83" s="1">
        <v>4857</v>
      </c>
      <c r="B83" s="1" t="s">
        <v>344</v>
      </c>
      <c r="C83" s="1" t="s">
        <v>345</v>
      </c>
      <c r="D83" s="1">
        <v>100</v>
      </c>
      <c r="G83" s="1" t="s">
        <v>3</v>
      </c>
      <c r="H83" s="1" t="s">
        <v>4</v>
      </c>
      <c r="I83" s="1" t="s">
        <v>4</v>
      </c>
      <c r="J83" s="2" t="s">
        <v>6079</v>
      </c>
      <c r="K83" s="1" t="s">
        <v>67</v>
      </c>
      <c r="L83" s="1" t="s">
        <v>6</v>
      </c>
      <c r="N83" s="1" t="s">
        <v>7</v>
      </c>
      <c r="P83" s="1" t="s">
        <v>8</v>
      </c>
      <c r="Q83" s="1" t="b">
        <v>1</v>
      </c>
      <c r="R83" s="1" t="b">
        <v>0</v>
      </c>
      <c r="S83" s="1" t="b">
        <v>0</v>
      </c>
      <c r="T83" s="1" t="b">
        <v>0</v>
      </c>
      <c r="U83" s="1" t="b">
        <v>1</v>
      </c>
      <c r="V83" s="1" t="b">
        <v>0</v>
      </c>
      <c r="X83" s="1" t="b">
        <v>0</v>
      </c>
      <c r="Y83" s="1" t="b">
        <v>0</v>
      </c>
      <c r="AD83" s="2" t="s">
        <v>6099</v>
      </c>
      <c r="AE83" s="2" t="s">
        <v>6101</v>
      </c>
      <c r="AJ83" s="1" t="s">
        <v>9</v>
      </c>
      <c r="AL83" s="3">
        <v>45717</v>
      </c>
      <c r="AM83" s="3">
        <v>45901</v>
      </c>
    </row>
    <row r="84" spans="1:39" ht="198" x14ac:dyDescent="0.3">
      <c r="A84" s="1">
        <v>4880</v>
      </c>
      <c r="B84" s="1" t="s">
        <v>346</v>
      </c>
      <c r="C84" s="1" t="s">
        <v>347</v>
      </c>
      <c r="D84" s="1">
        <v>129</v>
      </c>
      <c r="G84" s="1" t="s">
        <v>3</v>
      </c>
      <c r="H84" s="1" t="s">
        <v>51</v>
      </c>
      <c r="I84" s="1" t="s">
        <v>52</v>
      </c>
      <c r="J84" s="2" t="s">
        <v>6082</v>
      </c>
      <c r="K84" s="1" t="s">
        <v>129</v>
      </c>
      <c r="L84" s="1" t="s">
        <v>54</v>
      </c>
      <c r="N84" s="1" t="s">
        <v>7</v>
      </c>
      <c r="P84" s="1" t="s">
        <v>55</v>
      </c>
      <c r="Q84" s="1" t="b">
        <v>1</v>
      </c>
      <c r="R84" s="1" t="b">
        <v>1</v>
      </c>
      <c r="S84" s="1" t="b">
        <v>1</v>
      </c>
      <c r="T84" s="1" t="b">
        <v>0</v>
      </c>
      <c r="U84" s="1" t="b">
        <v>0</v>
      </c>
      <c r="V84" s="1" t="b">
        <v>0</v>
      </c>
      <c r="X84" s="1" t="b">
        <v>0</v>
      </c>
      <c r="Y84" s="1" t="b">
        <v>0</v>
      </c>
      <c r="AD84" s="2" t="s">
        <v>6090</v>
      </c>
      <c r="AE84" s="2" t="s">
        <v>6089</v>
      </c>
      <c r="AJ84" s="1" t="s">
        <v>160</v>
      </c>
      <c r="AL84" s="3">
        <v>45717</v>
      </c>
      <c r="AM84" s="3">
        <v>45901</v>
      </c>
    </row>
    <row r="85" spans="1:39" ht="39.6" x14ac:dyDescent="0.3">
      <c r="A85" s="1">
        <v>4868</v>
      </c>
      <c r="B85" s="1" t="s">
        <v>348</v>
      </c>
      <c r="C85" s="1" t="s">
        <v>349</v>
      </c>
      <c r="D85" s="1">
        <v>20</v>
      </c>
      <c r="E85" s="1" t="s">
        <v>2</v>
      </c>
      <c r="G85" s="1" t="s">
        <v>13</v>
      </c>
      <c r="H85" s="1" t="s">
        <v>14</v>
      </c>
      <c r="I85" s="1" t="s">
        <v>13</v>
      </c>
      <c r="J85" s="2" t="s">
        <v>6080</v>
      </c>
      <c r="K85" s="1" t="s">
        <v>15</v>
      </c>
      <c r="L85" s="1" t="s">
        <v>337</v>
      </c>
      <c r="N85" s="1" t="s">
        <v>7</v>
      </c>
      <c r="P85" s="1" t="s">
        <v>19</v>
      </c>
      <c r="Q85" s="1" t="b">
        <v>0</v>
      </c>
      <c r="R85" s="1" t="b">
        <v>0</v>
      </c>
      <c r="S85" s="1" t="b">
        <v>0</v>
      </c>
      <c r="T85" s="1" t="b">
        <v>0</v>
      </c>
      <c r="U85" s="1" t="b">
        <v>0</v>
      </c>
      <c r="V85" s="1" t="b">
        <v>0</v>
      </c>
      <c r="X85" s="1" t="b">
        <v>0</v>
      </c>
      <c r="Y85" s="1" t="b">
        <v>0</v>
      </c>
      <c r="AD85" s="2" t="s">
        <v>6088</v>
      </c>
      <c r="AE85" s="2" t="s">
        <v>6088</v>
      </c>
      <c r="AJ85" s="1" t="s">
        <v>338</v>
      </c>
      <c r="AL85" s="3">
        <v>45717</v>
      </c>
      <c r="AM85" s="3">
        <v>45901</v>
      </c>
    </row>
    <row r="86" spans="1:39" ht="39.6" x14ac:dyDescent="0.3">
      <c r="A86" s="1">
        <v>4877</v>
      </c>
      <c r="B86" s="1" t="s">
        <v>350</v>
      </c>
      <c r="C86" s="1" t="s">
        <v>351</v>
      </c>
      <c r="D86" s="1">
        <v>46</v>
      </c>
      <c r="G86" s="1" t="s">
        <v>13</v>
      </c>
      <c r="H86" s="1" t="s">
        <v>14</v>
      </c>
      <c r="I86" s="1" t="s">
        <v>13</v>
      </c>
      <c r="J86" s="2" t="s">
        <v>6080</v>
      </c>
      <c r="K86" s="1" t="s">
        <v>132</v>
      </c>
      <c r="L86" s="1" t="s">
        <v>352</v>
      </c>
      <c r="N86" s="1" t="s">
        <v>17</v>
      </c>
      <c r="O86" s="1" t="s">
        <v>18</v>
      </c>
      <c r="P86" s="1" t="s">
        <v>19</v>
      </c>
      <c r="Q86" s="1" t="b">
        <v>0</v>
      </c>
      <c r="R86" s="1" t="b">
        <v>0</v>
      </c>
      <c r="S86" s="1" t="b">
        <v>0</v>
      </c>
      <c r="T86" s="1" t="b">
        <v>0</v>
      </c>
      <c r="U86" s="1" t="b">
        <v>0</v>
      </c>
      <c r="V86" s="1" t="b">
        <v>0</v>
      </c>
      <c r="X86" s="1" t="b">
        <v>0</v>
      </c>
      <c r="Y86" s="1" t="b">
        <v>0</v>
      </c>
      <c r="AD86" s="2" t="s">
        <v>6088</v>
      </c>
      <c r="AE86" s="2" t="s">
        <v>6088</v>
      </c>
      <c r="AJ86" s="1" t="s">
        <v>353</v>
      </c>
      <c r="AL86" s="3">
        <v>45717</v>
      </c>
      <c r="AM86" s="3">
        <v>45901</v>
      </c>
    </row>
    <row r="87" spans="1:39" ht="79.2" x14ac:dyDescent="0.3">
      <c r="A87" s="1">
        <v>4882</v>
      </c>
      <c r="B87" s="1" t="s">
        <v>354</v>
      </c>
      <c r="C87" s="1" t="s">
        <v>355</v>
      </c>
      <c r="D87" s="1">
        <v>95</v>
      </c>
      <c r="G87" s="1" t="s">
        <v>3</v>
      </c>
      <c r="H87" s="1" t="s">
        <v>51</v>
      </c>
      <c r="I87" s="1" t="s">
        <v>52</v>
      </c>
      <c r="J87" s="2" t="s">
        <v>6079</v>
      </c>
      <c r="K87" s="1" t="s">
        <v>231</v>
      </c>
      <c r="L87" s="1" t="s">
        <v>54</v>
      </c>
      <c r="N87" s="1" t="s">
        <v>7</v>
      </c>
      <c r="P87" s="1" t="s">
        <v>55</v>
      </c>
      <c r="Q87" s="1" t="b">
        <v>1</v>
      </c>
      <c r="R87" s="1" t="b">
        <v>1</v>
      </c>
      <c r="S87" s="1" t="b">
        <v>1</v>
      </c>
      <c r="T87" s="1" t="b">
        <v>0</v>
      </c>
      <c r="U87" s="1" t="b">
        <v>0</v>
      </c>
      <c r="V87" s="1" t="b">
        <v>0</v>
      </c>
      <c r="X87" s="1" t="b">
        <v>0</v>
      </c>
      <c r="Y87" s="1" t="b">
        <v>0</v>
      </c>
      <c r="AD87" s="2" t="s">
        <v>6103</v>
      </c>
      <c r="AE87" s="2" t="s">
        <v>6108</v>
      </c>
      <c r="AJ87" s="1" t="s">
        <v>356</v>
      </c>
      <c r="AL87" s="3">
        <v>45717</v>
      </c>
      <c r="AM87" s="3">
        <v>45901</v>
      </c>
    </row>
    <row r="88" spans="1:39" ht="39.6" x14ac:dyDescent="0.3">
      <c r="A88" s="1">
        <v>4878</v>
      </c>
      <c r="B88" s="1" t="s">
        <v>357</v>
      </c>
      <c r="C88" s="1" t="s">
        <v>358</v>
      </c>
      <c r="D88" s="1">
        <v>135</v>
      </c>
      <c r="G88" s="1" t="s">
        <v>13</v>
      </c>
      <c r="H88" s="1" t="s">
        <v>14</v>
      </c>
      <c r="I88" s="1" t="s">
        <v>13</v>
      </c>
      <c r="J88" s="2" t="s">
        <v>6080</v>
      </c>
      <c r="K88" s="1" t="s">
        <v>132</v>
      </c>
      <c r="L88" s="1" t="s">
        <v>341</v>
      </c>
      <c r="N88" s="1" t="s">
        <v>17</v>
      </c>
      <c r="O88" s="1" t="s">
        <v>18</v>
      </c>
      <c r="P88" s="1" t="s">
        <v>19</v>
      </c>
      <c r="Q88" s="1" t="b">
        <v>0</v>
      </c>
      <c r="R88" s="1" t="b">
        <v>0</v>
      </c>
      <c r="S88" s="1" t="b">
        <v>0</v>
      </c>
      <c r="T88" s="1" t="b">
        <v>0</v>
      </c>
      <c r="U88" s="1" t="b">
        <v>0</v>
      </c>
      <c r="V88" s="1" t="b">
        <v>0</v>
      </c>
      <c r="X88" s="1" t="b">
        <v>0</v>
      </c>
      <c r="Y88" s="1" t="b">
        <v>0</v>
      </c>
      <c r="AD88" s="2" t="s">
        <v>6088</v>
      </c>
      <c r="AE88" s="2" t="s">
        <v>6088</v>
      </c>
      <c r="AJ88" s="1" t="s">
        <v>343</v>
      </c>
      <c r="AL88" s="3">
        <v>45717</v>
      </c>
      <c r="AM88" s="3">
        <v>45901</v>
      </c>
    </row>
    <row r="89" spans="1:39" ht="66" x14ac:dyDescent="0.3">
      <c r="A89" s="1">
        <v>4884</v>
      </c>
      <c r="B89" s="1" t="s">
        <v>359</v>
      </c>
      <c r="C89" s="1" t="s">
        <v>360</v>
      </c>
      <c r="D89" s="1">
        <v>2970</v>
      </c>
      <c r="G89" s="1" t="s">
        <v>191</v>
      </c>
      <c r="H89" s="1" t="s">
        <v>192</v>
      </c>
      <c r="I89" s="1" t="s">
        <v>192</v>
      </c>
      <c r="J89" s="2" t="s">
        <v>6086</v>
      </c>
      <c r="K89" s="1" t="s">
        <v>361</v>
      </c>
      <c r="L89" s="1" t="s">
        <v>362</v>
      </c>
      <c r="N89" s="1" t="s">
        <v>17</v>
      </c>
      <c r="O89" s="1" t="s">
        <v>217</v>
      </c>
      <c r="P89" s="1" t="s">
        <v>195</v>
      </c>
      <c r="Q89" s="1" t="b">
        <v>0</v>
      </c>
      <c r="R89" s="1" t="b">
        <v>0</v>
      </c>
      <c r="S89" s="1" t="b">
        <v>0</v>
      </c>
      <c r="T89" s="1" t="b">
        <v>0</v>
      </c>
      <c r="U89" s="1" t="b">
        <v>0</v>
      </c>
      <c r="V89" s="1" t="b">
        <v>0</v>
      </c>
      <c r="X89" s="1" t="b">
        <v>0</v>
      </c>
      <c r="Y89" s="1" t="b">
        <v>0</v>
      </c>
      <c r="AD89" s="2" t="s">
        <v>6104</v>
      </c>
      <c r="AE89" s="2" t="s">
        <v>6178</v>
      </c>
      <c r="AL89" s="3">
        <v>45717</v>
      </c>
      <c r="AM89" s="3">
        <v>45901</v>
      </c>
    </row>
    <row r="90" spans="1:39" ht="39.6" x14ac:dyDescent="0.3">
      <c r="A90" s="1">
        <v>4876</v>
      </c>
      <c r="B90" s="1" t="s">
        <v>363</v>
      </c>
      <c r="C90" s="1" t="s">
        <v>364</v>
      </c>
      <c r="D90" s="1">
        <v>20</v>
      </c>
      <c r="G90" s="1" t="s">
        <v>13</v>
      </c>
      <c r="H90" s="1" t="s">
        <v>14</v>
      </c>
      <c r="I90" s="1" t="s">
        <v>13</v>
      </c>
      <c r="J90" s="2" t="s">
        <v>6080</v>
      </c>
      <c r="K90" s="1" t="s">
        <v>15</v>
      </c>
      <c r="L90" s="1" t="s">
        <v>352</v>
      </c>
      <c r="N90" s="1" t="s">
        <v>17</v>
      </c>
      <c r="O90" s="1" t="s">
        <v>18</v>
      </c>
      <c r="P90" s="1" t="s">
        <v>19</v>
      </c>
      <c r="Q90" s="1" t="b">
        <v>0</v>
      </c>
      <c r="R90" s="1" t="b">
        <v>0</v>
      </c>
      <c r="S90" s="1" t="b">
        <v>0</v>
      </c>
      <c r="T90" s="1" t="b">
        <v>0</v>
      </c>
      <c r="U90" s="1" t="b">
        <v>0</v>
      </c>
      <c r="V90" s="1" t="b">
        <v>0</v>
      </c>
      <c r="X90" s="1" t="b">
        <v>0</v>
      </c>
      <c r="Y90" s="1" t="b">
        <v>0</v>
      </c>
      <c r="AD90" s="2" t="s">
        <v>6088</v>
      </c>
      <c r="AE90" s="2" t="s">
        <v>6088</v>
      </c>
      <c r="AJ90" s="1" t="s">
        <v>353</v>
      </c>
      <c r="AL90" s="3">
        <v>45717</v>
      </c>
      <c r="AM90" s="3">
        <v>45901</v>
      </c>
    </row>
    <row r="91" spans="1:39" ht="39.6" x14ac:dyDescent="0.3">
      <c r="A91" s="1">
        <v>4874</v>
      </c>
      <c r="B91" s="1" t="s">
        <v>365</v>
      </c>
      <c r="C91" s="1" t="s">
        <v>366</v>
      </c>
      <c r="D91" s="1">
        <v>80</v>
      </c>
      <c r="G91" s="1" t="s">
        <v>13</v>
      </c>
      <c r="H91" s="1" t="s">
        <v>14</v>
      </c>
      <c r="I91" s="1" t="s">
        <v>13</v>
      </c>
      <c r="J91" s="2" t="s">
        <v>6080</v>
      </c>
      <c r="K91" s="1" t="s">
        <v>132</v>
      </c>
      <c r="L91" s="1" t="s">
        <v>367</v>
      </c>
      <c r="M91" s="1" t="s">
        <v>233</v>
      </c>
      <c r="N91" s="1" t="s">
        <v>17</v>
      </c>
      <c r="O91" s="1" t="s">
        <v>18</v>
      </c>
      <c r="P91" s="1" t="s">
        <v>19</v>
      </c>
      <c r="Q91" s="1" t="b">
        <v>0</v>
      </c>
      <c r="R91" s="1" t="b">
        <v>0</v>
      </c>
      <c r="S91" s="1" t="b">
        <v>0</v>
      </c>
      <c r="T91" s="1" t="b">
        <v>0</v>
      </c>
      <c r="U91" s="1" t="b">
        <v>0</v>
      </c>
      <c r="V91" s="1" t="b">
        <v>0</v>
      </c>
      <c r="X91" s="1" t="b">
        <v>0</v>
      </c>
      <c r="Y91" s="1" t="b">
        <v>0</v>
      </c>
      <c r="AD91" s="2" t="s">
        <v>6088</v>
      </c>
      <c r="AE91" s="2" t="s">
        <v>6088</v>
      </c>
      <c r="AJ91" s="1" t="s">
        <v>368</v>
      </c>
      <c r="AL91" s="3">
        <v>45717</v>
      </c>
      <c r="AM91" s="3">
        <v>45901</v>
      </c>
    </row>
    <row r="92" spans="1:39" ht="39.6" x14ac:dyDescent="0.3">
      <c r="A92" s="1">
        <v>4873</v>
      </c>
      <c r="B92" s="1" t="s">
        <v>369</v>
      </c>
      <c r="C92" s="1" t="s">
        <v>370</v>
      </c>
      <c r="D92" s="1">
        <v>140</v>
      </c>
      <c r="G92" s="1" t="s">
        <v>13</v>
      </c>
      <c r="H92" s="1" t="s">
        <v>14</v>
      </c>
      <c r="I92" s="1" t="s">
        <v>13</v>
      </c>
      <c r="J92" s="2" t="s">
        <v>6080</v>
      </c>
      <c r="K92" s="1" t="s">
        <v>25</v>
      </c>
      <c r="L92" s="1" t="s">
        <v>367</v>
      </c>
      <c r="M92" s="1" t="s">
        <v>233</v>
      </c>
      <c r="N92" s="1" t="s">
        <v>17</v>
      </c>
      <c r="O92" s="1" t="s">
        <v>18</v>
      </c>
      <c r="P92" s="1" t="s">
        <v>19</v>
      </c>
      <c r="Q92" s="1" t="b">
        <v>0</v>
      </c>
      <c r="R92" s="1" t="b">
        <v>0</v>
      </c>
      <c r="S92" s="1" t="b">
        <v>0</v>
      </c>
      <c r="T92" s="1" t="b">
        <v>0</v>
      </c>
      <c r="U92" s="1" t="b">
        <v>0</v>
      </c>
      <c r="V92" s="1" t="b">
        <v>0</v>
      </c>
      <c r="X92" s="1" t="b">
        <v>0</v>
      </c>
      <c r="Y92" s="1" t="b">
        <v>0</v>
      </c>
      <c r="AD92" s="2" t="s">
        <v>6088</v>
      </c>
      <c r="AE92" s="2" t="s">
        <v>6088</v>
      </c>
      <c r="AJ92" s="1" t="s">
        <v>368</v>
      </c>
      <c r="AL92" s="3">
        <v>45717</v>
      </c>
      <c r="AM92" s="3">
        <v>45901</v>
      </c>
    </row>
    <row r="93" spans="1:39" ht="39.6" x14ac:dyDescent="0.3">
      <c r="A93" s="1">
        <v>4872</v>
      </c>
      <c r="B93" s="1" t="s">
        <v>371</v>
      </c>
      <c r="C93" s="1" t="s">
        <v>372</v>
      </c>
      <c r="D93" s="1">
        <v>38</v>
      </c>
      <c r="G93" s="1" t="s">
        <v>13</v>
      </c>
      <c r="H93" s="1" t="s">
        <v>14</v>
      </c>
      <c r="I93" s="1" t="s">
        <v>13</v>
      </c>
      <c r="J93" s="2" t="s">
        <v>6080</v>
      </c>
      <c r="K93" s="1" t="s">
        <v>132</v>
      </c>
      <c r="L93" s="1" t="s">
        <v>367</v>
      </c>
      <c r="M93" s="1" t="s">
        <v>233</v>
      </c>
      <c r="N93" s="1" t="s">
        <v>17</v>
      </c>
      <c r="O93" s="1" t="s">
        <v>18</v>
      </c>
      <c r="P93" s="1" t="s">
        <v>19</v>
      </c>
      <c r="Q93" s="1" t="b">
        <v>0</v>
      </c>
      <c r="R93" s="1" t="b">
        <v>0</v>
      </c>
      <c r="S93" s="1" t="b">
        <v>0</v>
      </c>
      <c r="T93" s="1" t="b">
        <v>0</v>
      </c>
      <c r="U93" s="1" t="b">
        <v>0</v>
      </c>
      <c r="V93" s="1" t="b">
        <v>0</v>
      </c>
      <c r="X93" s="1" t="b">
        <v>0</v>
      </c>
      <c r="Y93" s="1" t="b">
        <v>0</v>
      </c>
      <c r="AD93" s="2" t="s">
        <v>6088</v>
      </c>
      <c r="AE93" s="2" t="s">
        <v>6088</v>
      </c>
      <c r="AJ93" s="1" t="s">
        <v>368</v>
      </c>
      <c r="AL93" s="3">
        <v>45717</v>
      </c>
      <c r="AM93" s="3">
        <v>45901</v>
      </c>
    </row>
    <row r="94" spans="1:39" ht="39.6" x14ac:dyDescent="0.3">
      <c r="A94" s="1">
        <v>4869</v>
      </c>
      <c r="B94" s="1" t="s">
        <v>373</v>
      </c>
      <c r="C94" s="1" t="s">
        <v>374</v>
      </c>
      <c r="D94" s="1">
        <v>43</v>
      </c>
      <c r="G94" s="1" t="s">
        <v>13</v>
      </c>
      <c r="H94" s="1" t="s">
        <v>14</v>
      </c>
      <c r="I94" s="1" t="s">
        <v>13</v>
      </c>
      <c r="J94" s="2" t="s">
        <v>6080</v>
      </c>
      <c r="K94" s="1" t="s">
        <v>132</v>
      </c>
      <c r="L94" s="1" t="s">
        <v>352</v>
      </c>
      <c r="N94" s="1" t="s">
        <v>17</v>
      </c>
      <c r="O94" s="1" t="s">
        <v>18</v>
      </c>
      <c r="P94" s="1" t="s">
        <v>19</v>
      </c>
      <c r="Q94" s="1" t="b">
        <v>0</v>
      </c>
      <c r="R94" s="1" t="b">
        <v>0</v>
      </c>
      <c r="S94" s="1" t="b">
        <v>0</v>
      </c>
      <c r="T94" s="1" t="b">
        <v>0</v>
      </c>
      <c r="U94" s="1" t="b">
        <v>0</v>
      </c>
      <c r="V94" s="1" t="b">
        <v>0</v>
      </c>
      <c r="X94" s="1" t="b">
        <v>0</v>
      </c>
      <c r="Y94" s="1" t="b">
        <v>0</v>
      </c>
      <c r="AD94" s="2" t="s">
        <v>6088</v>
      </c>
      <c r="AE94" s="2" t="s">
        <v>6088</v>
      </c>
      <c r="AJ94" s="1" t="s">
        <v>353</v>
      </c>
      <c r="AL94" s="3">
        <v>45717</v>
      </c>
      <c r="AM94" s="3">
        <v>45901</v>
      </c>
    </row>
    <row r="95" spans="1:39" ht="39.6" x14ac:dyDescent="0.3">
      <c r="A95" s="1">
        <v>4871</v>
      </c>
      <c r="B95" s="1" t="s">
        <v>375</v>
      </c>
      <c r="C95" s="1" t="s">
        <v>376</v>
      </c>
      <c r="D95" s="1">
        <v>40</v>
      </c>
      <c r="G95" s="1" t="s">
        <v>13</v>
      </c>
      <c r="H95" s="1" t="s">
        <v>14</v>
      </c>
      <c r="I95" s="1" t="s">
        <v>13</v>
      </c>
      <c r="J95" s="2" t="s">
        <v>6080</v>
      </c>
      <c r="K95" s="1" t="s">
        <v>77</v>
      </c>
      <c r="L95" s="1" t="s">
        <v>367</v>
      </c>
      <c r="M95" s="1" t="s">
        <v>233</v>
      </c>
      <c r="N95" s="1" t="s">
        <v>17</v>
      </c>
      <c r="O95" s="1" t="s">
        <v>18</v>
      </c>
      <c r="P95" s="1" t="s">
        <v>19</v>
      </c>
      <c r="Q95" s="1" t="b">
        <v>0</v>
      </c>
      <c r="R95" s="1" t="b">
        <v>0</v>
      </c>
      <c r="S95" s="1" t="b">
        <v>0</v>
      </c>
      <c r="T95" s="1" t="b">
        <v>0</v>
      </c>
      <c r="U95" s="1" t="b">
        <v>0</v>
      </c>
      <c r="V95" s="1" t="b">
        <v>0</v>
      </c>
      <c r="X95" s="1" t="b">
        <v>0</v>
      </c>
      <c r="Y95" s="1" t="b">
        <v>0</v>
      </c>
      <c r="AD95" s="2" t="s">
        <v>6088</v>
      </c>
      <c r="AE95" s="2" t="s">
        <v>6088</v>
      </c>
      <c r="AJ95" s="1" t="s">
        <v>368</v>
      </c>
      <c r="AL95" s="3">
        <v>45717</v>
      </c>
      <c r="AM95" s="3">
        <v>45901</v>
      </c>
    </row>
    <row r="96" spans="1:39" ht="39.6" x14ac:dyDescent="0.3">
      <c r="A96" s="1">
        <v>4870</v>
      </c>
      <c r="B96" s="1" t="s">
        <v>377</v>
      </c>
      <c r="C96" s="1" t="s">
        <v>378</v>
      </c>
      <c r="D96" s="1">
        <v>80</v>
      </c>
      <c r="G96" s="1" t="s">
        <v>13</v>
      </c>
      <c r="H96" s="1" t="s">
        <v>14</v>
      </c>
      <c r="I96" s="1" t="s">
        <v>13</v>
      </c>
      <c r="J96" s="2" t="s">
        <v>6080</v>
      </c>
      <c r="K96" s="1" t="s">
        <v>25</v>
      </c>
      <c r="L96" s="1" t="s">
        <v>367</v>
      </c>
      <c r="M96" s="1" t="s">
        <v>233</v>
      </c>
      <c r="N96" s="1" t="s">
        <v>17</v>
      </c>
      <c r="O96" s="1" t="s">
        <v>18</v>
      </c>
      <c r="P96" s="1" t="s">
        <v>19</v>
      </c>
      <c r="Q96" s="1" t="b">
        <v>0</v>
      </c>
      <c r="R96" s="1" t="b">
        <v>0</v>
      </c>
      <c r="S96" s="1" t="b">
        <v>0</v>
      </c>
      <c r="T96" s="1" t="b">
        <v>0</v>
      </c>
      <c r="U96" s="1" t="b">
        <v>0</v>
      </c>
      <c r="V96" s="1" t="b">
        <v>0</v>
      </c>
      <c r="X96" s="1" t="b">
        <v>0</v>
      </c>
      <c r="Y96" s="1" t="b">
        <v>0</v>
      </c>
      <c r="AD96" s="2" t="s">
        <v>6088</v>
      </c>
      <c r="AE96" s="2" t="s">
        <v>6096</v>
      </c>
      <c r="AJ96" s="1" t="s">
        <v>368</v>
      </c>
      <c r="AL96" s="3">
        <v>45717</v>
      </c>
      <c r="AM96" s="3">
        <v>45901</v>
      </c>
    </row>
    <row r="97" spans="1:39" ht="39.6" x14ac:dyDescent="0.3">
      <c r="A97" s="1">
        <v>4875</v>
      </c>
      <c r="B97" s="1" t="s">
        <v>379</v>
      </c>
      <c r="C97" s="1" t="s">
        <v>380</v>
      </c>
      <c r="D97" s="1">
        <v>56</v>
      </c>
      <c r="G97" s="1" t="s">
        <v>13</v>
      </c>
      <c r="H97" s="1" t="s">
        <v>14</v>
      </c>
      <c r="I97" s="1" t="s">
        <v>13</v>
      </c>
      <c r="J97" s="2" t="s">
        <v>6080</v>
      </c>
      <c r="K97" s="1" t="s">
        <v>132</v>
      </c>
      <c r="L97" s="1" t="s">
        <v>352</v>
      </c>
      <c r="M97" s="1" t="s">
        <v>381</v>
      </c>
      <c r="N97" s="1" t="s">
        <v>17</v>
      </c>
      <c r="O97" s="1" t="s">
        <v>18</v>
      </c>
      <c r="P97" s="1" t="s">
        <v>19</v>
      </c>
      <c r="Q97" s="1" t="b">
        <v>0</v>
      </c>
      <c r="R97" s="1" t="b">
        <v>0</v>
      </c>
      <c r="S97" s="1" t="b">
        <v>0</v>
      </c>
      <c r="T97" s="1" t="b">
        <v>0</v>
      </c>
      <c r="U97" s="1" t="b">
        <v>0</v>
      </c>
      <c r="V97" s="1" t="b">
        <v>0</v>
      </c>
      <c r="X97" s="1" t="b">
        <v>0</v>
      </c>
      <c r="Y97" s="1" t="b">
        <v>0</v>
      </c>
      <c r="AD97" s="2" t="s">
        <v>6088</v>
      </c>
      <c r="AE97" s="2" t="s">
        <v>6088</v>
      </c>
      <c r="AF97" s="1" t="s">
        <v>382</v>
      </c>
      <c r="AG97" s="1" t="s">
        <v>383</v>
      </c>
      <c r="AH97" s="1" t="s">
        <v>384</v>
      </c>
      <c r="AI97" s="1" t="s">
        <v>385</v>
      </c>
      <c r="AJ97" s="1" t="s">
        <v>353</v>
      </c>
      <c r="AL97" s="3">
        <v>45717</v>
      </c>
      <c r="AM97" s="3">
        <v>45901</v>
      </c>
    </row>
    <row r="98" spans="1:39" ht="79.2" x14ac:dyDescent="0.3">
      <c r="A98" s="1">
        <v>4883</v>
      </c>
      <c r="B98" s="1" t="s">
        <v>386</v>
      </c>
      <c r="C98" s="1" t="s">
        <v>387</v>
      </c>
      <c r="D98" s="1">
        <v>162</v>
      </c>
      <c r="G98" s="1" t="s">
        <v>3</v>
      </c>
      <c r="H98" s="1" t="s">
        <v>51</v>
      </c>
      <c r="I98" s="1" t="s">
        <v>52</v>
      </c>
      <c r="J98" s="2" t="s">
        <v>6079</v>
      </c>
      <c r="K98" s="1" t="s">
        <v>388</v>
      </c>
      <c r="L98" s="1" t="s">
        <v>54</v>
      </c>
      <c r="N98" s="1" t="s">
        <v>7</v>
      </c>
      <c r="P98" s="1" t="s">
        <v>55</v>
      </c>
      <c r="Q98" s="1" t="b">
        <v>1</v>
      </c>
      <c r="R98" s="1" t="b">
        <v>1</v>
      </c>
      <c r="S98" s="1" t="b">
        <v>1</v>
      </c>
      <c r="T98" s="1" t="b">
        <v>0</v>
      </c>
      <c r="U98" s="1" t="b">
        <v>0</v>
      </c>
      <c r="V98" s="1" t="b">
        <v>0</v>
      </c>
      <c r="X98" s="1" t="b">
        <v>0</v>
      </c>
      <c r="Y98" s="1" t="b">
        <v>0</v>
      </c>
      <c r="AD98" s="2" t="s">
        <v>6105</v>
      </c>
      <c r="AE98" s="2" t="s">
        <v>6108</v>
      </c>
      <c r="AJ98" s="1" t="s">
        <v>356</v>
      </c>
      <c r="AL98" s="3">
        <v>45717</v>
      </c>
      <c r="AM98" s="3">
        <v>45901</v>
      </c>
    </row>
    <row r="99" spans="1:39" ht="66" x14ac:dyDescent="0.3">
      <c r="A99" s="1">
        <v>4824</v>
      </c>
      <c r="B99" s="1" t="s">
        <v>389</v>
      </c>
      <c r="C99" s="1" t="s">
        <v>390</v>
      </c>
      <c r="D99" s="1">
        <v>26</v>
      </c>
      <c r="G99" s="1" t="s">
        <v>3</v>
      </c>
      <c r="H99" s="1" t="s">
        <v>4</v>
      </c>
      <c r="I99" s="1" t="s">
        <v>4</v>
      </c>
      <c r="J99" s="2" t="s">
        <v>6083</v>
      </c>
      <c r="K99" s="1" t="s">
        <v>391</v>
      </c>
      <c r="L99" s="1" t="s">
        <v>6</v>
      </c>
      <c r="N99" s="1" t="s">
        <v>7</v>
      </c>
      <c r="P99" s="1" t="s">
        <v>8</v>
      </c>
      <c r="Q99" s="1" t="b">
        <v>1</v>
      </c>
      <c r="R99" s="1" t="b">
        <v>0</v>
      </c>
      <c r="S99" s="1" t="b">
        <v>0</v>
      </c>
      <c r="T99" s="1" t="b">
        <v>0</v>
      </c>
      <c r="U99" s="1" t="b">
        <v>1</v>
      </c>
      <c r="V99" s="1" t="b">
        <v>0</v>
      </c>
      <c r="X99" s="1" t="b">
        <v>0</v>
      </c>
      <c r="Y99" s="1" t="b">
        <v>0</v>
      </c>
      <c r="AD99" s="2" t="s">
        <v>6106</v>
      </c>
      <c r="AE99" s="2" t="s">
        <v>6096</v>
      </c>
      <c r="AJ99" s="1" t="s">
        <v>9</v>
      </c>
      <c r="AL99" s="3">
        <v>45627</v>
      </c>
      <c r="AM99" s="3">
        <v>45901</v>
      </c>
    </row>
    <row r="100" spans="1:39" ht="92.4" x14ac:dyDescent="0.3">
      <c r="A100" s="1">
        <v>4836</v>
      </c>
      <c r="B100" s="1" t="s">
        <v>392</v>
      </c>
      <c r="C100" s="1" t="s">
        <v>393</v>
      </c>
      <c r="D100" s="1">
        <v>600</v>
      </c>
      <c r="F100" s="1" t="s">
        <v>394</v>
      </c>
      <c r="G100" s="1" t="s">
        <v>3</v>
      </c>
      <c r="H100" s="1" t="s">
        <v>4</v>
      </c>
      <c r="I100" s="1" t="s">
        <v>4</v>
      </c>
      <c r="J100" s="2" t="s">
        <v>6079</v>
      </c>
      <c r="K100" s="1" t="s">
        <v>48</v>
      </c>
      <c r="L100" s="1" t="s">
        <v>395</v>
      </c>
      <c r="N100" s="1" t="s">
        <v>17</v>
      </c>
      <c r="P100" s="1" t="s">
        <v>8</v>
      </c>
      <c r="Q100" s="1" t="b">
        <v>0</v>
      </c>
      <c r="R100" s="1" t="b">
        <v>0</v>
      </c>
      <c r="S100" s="1" t="b">
        <v>0</v>
      </c>
      <c r="T100" s="1" t="b">
        <v>0</v>
      </c>
      <c r="U100" s="1" t="b">
        <v>0</v>
      </c>
      <c r="V100" s="1" t="b">
        <v>0</v>
      </c>
      <c r="X100" s="1" t="b">
        <v>1</v>
      </c>
      <c r="Y100" s="1" t="b">
        <v>1</v>
      </c>
      <c r="Z100" s="1" t="s">
        <v>396</v>
      </c>
      <c r="AA100" s="1" t="s">
        <v>397</v>
      </c>
      <c r="AB100" s="1">
        <v>275</v>
      </c>
      <c r="AD100" s="2" t="s">
        <v>6088</v>
      </c>
      <c r="AE100" s="2" t="s">
        <v>6178</v>
      </c>
      <c r="AJ100" s="1" t="s">
        <v>398</v>
      </c>
      <c r="AL100" s="3">
        <v>45627</v>
      </c>
      <c r="AM100" s="3">
        <v>45901</v>
      </c>
    </row>
    <row r="101" spans="1:39" ht="211.2" x14ac:dyDescent="0.3">
      <c r="A101" s="1">
        <v>4834</v>
      </c>
      <c r="B101" s="1" t="s">
        <v>399</v>
      </c>
      <c r="C101" s="1" t="s">
        <v>400</v>
      </c>
      <c r="D101" s="1">
        <v>1200</v>
      </c>
      <c r="G101" s="1" t="s">
        <v>191</v>
      </c>
      <c r="H101" s="1" t="s">
        <v>315</v>
      </c>
      <c r="I101" s="1" t="s">
        <v>401</v>
      </c>
      <c r="J101" s="2" t="s">
        <v>6081</v>
      </c>
      <c r="K101" s="1" t="s">
        <v>402</v>
      </c>
      <c r="L101" s="1" t="s">
        <v>403</v>
      </c>
      <c r="N101" s="1" t="s">
        <v>7</v>
      </c>
      <c r="P101" s="1" t="s">
        <v>55</v>
      </c>
      <c r="Q101" s="1" t="b">
        <v>0</v>
      </c>
      <c r="R101" s="1" t="b">
        <v>0</v>
      </c>
      <c r="S101" s="1" t="b">
        <v>0</v>
      </c>
      <c r="T101" s="1" t="b">
        <v>0</v>
      </c>
      <c r="U101" s="1" t="b">
        <v>0</v>
      </c>
      <c r="V101" s="1" t="b">
        <v>0</v>
      </c>
      <c r="X101" s="1" t="b">
        <v>0</v>
      </c>
      <c r="Y101" s="1" t="b">
        <v>0</v>
      </c>
      <c r="AB101" s="1">
        <v>475</v>
      </c>
      <c r="AD101" s="2" t="s">
        <v>6095</v>
      </c>
      <c r="AE101" s="2" t="s">
        <v>6102</v>
      </c>
      <c r="AL101" s="3">
        <v>45627</v>
      </c>
      <c r="AM101" s="3">
        <v>45901</v>
      </c>
    </row>
    <row r="102" spans="1:39" ht="118.8" x14ac:dyDescent="0.3">
      <c r="A102" s="1">
        <v>4833</v>
      </c>
      <c r="B102" s="1" t="s">
        <v>404</v>
      </c>
      <c r="C102" s="1" t="s">
        <v>405</v>
      </c>
      <c r="D102" s="1">
        <v>350</v>
      </c>
      <c r="G102" s="1" t="s">
        <v>191</v>
      </c>
      <c r="H102" s="1" t="s">
        <v>315</v>
      </c>
      <c r="I102" s="1" t="s">
        <v>401</v>
      </c>
      <c r="J102" s="2" t="s">
        <v>6081</v>
      </c>
      <c r="K102" s="1" t="s">
        <v>406</v>
      </c>
      <c r="L102" s="1" t="s">
        <v>407</v>
      </c>
      <c r="N102" s="1" t="s">
        <v>17</v>
      </c>
      <c r="O102" s="1" t="s">
        <v>27</v>
      </c>
      <c r="P102" s="1" t="s">
        <v>55</v>
      </c>
      <c r="Q102" s="1" t="b">
        <v>0</v>
      </c>
      <c r="R102" s="1" t="b">
        <v>0</v>
      </c>
      <c r="S102" s="1" t="b">
        <v>0</v>
      </c>
      <c r="T102" s="1" t="b">
        <v>0</v>
      </c>
      <c r="U102" s="1" t="b">
        <v>0</v>
      </c>
      <c r="V102" s="1" t="b">
        <v>0</v>
      </c>
      <c r="X102" s="1" t="b">
        <v>0</v>
      </c>
      <c r="Y102" s="1" t="b">
        <v>0</v>
      </c>
      <c r="AD102" s="2" t="s">
        <v>6088</v>
      </c>
      <c r="AE102" s="2" t="s">
        <v>6089</v>
      </c>
      <c r="AL102" s="3">
        <v>45627</v>
      </c>
      <c r="AM102" s="3">
        <v>45901</v>
      </c>
    </row>
    <row r="103" spans="1:39" ht="92.4" x14ac:dyDescent="0.3">
      <c r="A103" s="1">
        <v>4832</v>
      </c>
      <c r="B103" s="1" t="s">
        <v>408</v>
      </c>
      <c r="C103" s="1" t="s">
        <v>409</v>
      </c>
      <c r="D103" s="1">
        <v>293</v>
      </c>
      <c r="G103" s="1" t="s">
        <v>3</v>
      </c>
      <c r="H103" s="1" t="s">
        <v>51</v>
      </c>
      <c r="I103" s="1" t="s">
        <v>52</v>
      </c>
      <c r="J103" s="2" t="s">
        <v>6082</v>
      </c>
      <c r="K103" s="1" t="s">
        <v>410</v>
      </c>
      <c r="L103" s="1" t="s">
        <v>54</v>
      </c>
      <c r="N103" s="1" t="s">
        <v>7</v>
      </c>
      <c r="P103" s="1" t="s">
        <v>55</v>
      </c>
      <c r="Q103" s="1" t="b">
        <v>1</v>
      </c>
      <c r="R103" s="1" t="b">
        <v>1</v>
      </c>
      <c r="S103" s="1" t="b">
        <v>1</v>
      </c>
      <c r="T103" s="1" t="b">
        <v>0</v>
      </c>
      <c r="U103" s="1" t="b">
        <v>0</v>
      </c>
      <c r="V103" s="1" t="b">
        <v>0</v>
      </c>
      <c r="X103" s="1" t="b">
        <v>0</v>
      </c>
      <c r="Y103" s="1" t="b">
        <v>0</v>
      </c>
      <c r="AD103" s="2" t="s">
        <v>6107</v>
      </c>
      <c r="AE103" s="2" t="s">
        <v>6092</v>
      </c>
      <c r="AJ103" s="1" t="s">
        <v>411</v>
      </c>
      <c r="AL103" s="3">
        <v>45627</v>
      </c>
      <c r="AM103" s="3">
        <v>45901</v>
      </c>
    </row>
    <row r="104" spans="1:39" ht="39.6" x14ac:dyDescent="0.3">
      <c r="A104" s="1">
        <v>4828</v>
      </c>
      <c r="B104" s="1" t="s">
        <v>412</v>
      </c>
      <c r="C104" s="1" t="s">
        <v>413</v>
      </c>
      <c r="D104" s="1">
        <v>21</v>
      </c>
      <c r="G104" s="1" t="s">
        <v>22</v>
      </c>
      <c r="H104" s="1" t="s">
        <v>23</v>
      </c>
      <c r="I104" s="1" t="s">
        <v>24</v>
      </c>
      <c r="J104" s="2" t="s">
        <v>6080</v>
      </c>
      <c r="K104" s="1" t="s">
        <v>25</v>
      </c>
      <c r="L104" s="1" t="s">
        <v>153</v>
      </c>
      <c r="N104" s="1" t="s">
        <v>17</v>
      </c>
      <c r="O104" s="1" t="s">
        <v>18</v>
      </c>
      <c r="P104" s="1" t="s">
        <v>28</v>
      </c>
      <c r="Q104" s="1" t="b">
        <v>1</v>
      </c>
      <c r="R104" s="1" t="b">
        <v>1</v>
      </c>
      <c r="S104" s="1" t="b">
        <v>0</v>
      </c>
      <c r="T104" s="1" t="b">
        <v>0</v>
      </c>
      <c r="U104" s="1" t="b">
        <v>0</v>
      </c>
      <c r="V104" s="1" t="b">
        <v>0</v>
      </c>
      <c r="X104" s="1" t="b">
        <v>0</v>
      </c>
      <c r="Y104" s="1" t="b">
        <v>0</v>
      </c>
      <c r="AD104" s="2" t="s">
        <v>6094</v>
      </c>
      <c r="AE104" s="2" t="s">
        <v>6094</v>
      </c>
      <c r="AJ104" s="1" t="s">
        <v>154</v>
      </c>
      <c r="AL104" s="3">
        <v>45627</v>
      </c>
      <c r="AM104" s="3">
        <v>45901</v>
      </c>
    </row>
    <row r="105" spans="1:39" ht="39.6" x14ac:dyDescent="0.3">
      <c r="A105" s="1">
        <v>4825</v>
      </c>
      <c r="B105" s="1" t="s">
        <v>414</v>
      </c>
      <c r="C105" s="1" t="s">
        <v>415</v>
      </c>
      <c r="D105" s="1">
        <v>20</v>
      </c>
      <c r="G105" s="1" t="s">
        <v>3</v>
      </c>
      <c r="H105" s="1" t="s">
        <v>4</v>
      </c>
      <c r="I105" s="1" t="s">
        <v>4</v>
      </c>
      <c r="J105" s="2" t="s">
        <v>6080</v>
      </c>
      <c r="K105" s="1" t="s">
        <v>90</v>
      </c>
      <c r="L105" s="1" t="s">
        <v>416</v>
      </c>
      <c r="N105" s="1" t="s">
        <v>7</v>
      </c>
      <c r="P105" s="1" t="s">
        <v>8</v>
      </c>
      <c r="Q105" s="1" t="b">
        <v>1</v>
      </c>
      <c r="R105" s="1" t="b">
        <v>0</v>
      </c>
      <c r="S105" s="1" t="b">
        <v>0</v>
      </c>
      <c r="T105" s="1" t="b">
        <v>1</v>
      </c>
      <c r="U105" s="1" t="b">
        <v>0</v>
      </c>
      <c r="V105" s="1" t="b">
        <v>0</v>
      </c>
      <c r="X105" s="1" t="b">
        <v>0</v>
      </c>
      <c r="Y105" s="1" t="b">
        <v>0</v>
      </c>
      <c r="AD105" s="2" t="s">
        <v>6099</v>
      </c>
      <c r="AE105" s="2" t="s">
        <v>6097</v>
      </c>
      <c r="AJ105" s="1" t="s">
        <v>417</v>
      </c>
      <c r="AL105" s="3">
        <v>45627</v>
      </c>
      <c r="AM105" s="3">
        <v>45901</v>
      </c>
    </row>
    <row r="106" spans="1:39" ht="79.2" x14ac:dyDescent="0.3">
      <c r="A106" s="1">
        <v>4823</v>
      </c>
      <c r="B106" s="1" t="s">
        <v>418</v>
      </c>
      <c r="C106" s="1" t="s">
        <v>419</v>
      </c>
      <c r="D106" s="1">
        <v>47</v>
      </c>
      <c r="G106" s="1" t="s">
        <v>3</v>
      </c>
      <c r="H106" s="1" t="s">
        <v>4</v>
      </c>
      <c r="I106" s="1" t="s">
        <v>4</v>
      </c>
      <c r="J106" s="2" t="s">
        <v>6081</v>
      </c>
      <c r="K106" s="1" t="s">
        <v>420</v>
      </c>
      <c r="L106" s="1" t="s">
        <v>6</v>
      </c>
      <c r="N106" s="1" t="s">
        <v>7</v>
      </c>
      <c r="P106" s="1" t="s">
        <v>8</v>
      </c>
      <c r="Q106" s="1" t="b">
        <v>1</v>
      </c>
      <c r="R106" s="1" t="b">
        <v>0</v>
      </c>
      <c r="S106" s="1" t="b">
        <v>0</v>
      </c>
      <c r="T106" s="1" t="b">
        <v>0</v>
      </c>
      <c r="U106" s="1" t="b">
        <v>1</v>
      </c>
      <c r="V106" s="1" t="b">
        <v>0</v>
      </c>
      <c r="X106" s="1" t="b">
        <v>0</v>
      </c>
      <c r="Y106" s="1" t="b">
        <v>0</v>
      </c>
      <c r="AD106" s="2" t="s">
        <v>6106</v>
      </c>
      <c r="AE106" s="2" t="s">
        <v>6089</v>
      </c>
      <c r="AJ106" s="1" t="s">
        <v>9</v>
      </c>
      <c r="AL106" s="3">
        <v>45627</v>
      </c>
      <c r="AM106" s="3">
        <v>45901</v>
      </c>
    </row>
    <row r="107" spans="1:39" ht="79.2" x14ac:dyDescent="0.3">
      <c r="A107" s="1">
        <v>4838</v>
      </c>
      <c r="B107" s="1" t="s">
        <v>421</v>
      </c>
      <c r="C107" s="1" t="s">
        <v>422</v>
      </c>
      <c r="D107" s="1">
        <v>282</v>
      </c>
      <c r="F107" s="1" t="s">
        <v>394</v>
      </c>
      <c r="G107" s="1" t="s">
        <v>3</v>
      </c>
      <c r="H107" s="1" t="s">
        <v>4</v>
      </c>
      <c r="I107" s="1" t="s">
        <v>4</v>
      </c>
      <c r="J107" s="2" t="s">
        <v>6082</v>
      </c>
      <c r="K107" s="1" t="s">
        <v>34</v>
      </c>
      <c r="L107" s="1" t="s">
        <v>423</v>
      </c>
      <c r="N107" s="1" t="s">
        <v>17</v>
      </c>
      <c r="O107" s="1" t="s">
        <v>194</v>
      </c>
      <c r="P107" s="1" t="s">
        <v>8</v>
      </c>
      <c r="Q107" s="1" t="b">
        <v>0</v>
      </c>
      <c r="R107" s="1" t="b">
        <v>0</v>
      </c>
      <c r="S107" s="1" t="b">
        <v>0</v>
      </c>
      <c r="T107" s="1" t="b">
        <v>0</v>
      </c>
      <c r="U107" s="1" t="b">
        <v>0</v>
      </c>
      <c r="V107" s="1" t="b">
        <v>0</v>
      </c>
      <c r="X107" s="1" t="b">
        <v>1</v>
      </c>
      <c r="Y107" s="1" t="b">
        <v>1</v>
      </c>
      <c r="Z107" s="1" t="s">
        <v>424</v>
      </c>
      <c r="AA107" s="1" t="s">
        <v>397</v>
      </c>
      <c r="AD107" s="2" t="s">
        <v>6108</v>
      </c>
      <c r="AE107" s="2" t="s">
        <v>6119</v>
      </c>
      <c r="AJ107" s="1" t="s">
        <v>425</v>
      </c>
      <c r="AL107" s="3">
        <v>45627</v>
      </c>
      <c r="AM107" s="3">
        <v>45901</v>
      </c>
    </row>
    <row r="108" spans="1:39" ht="79.2" x14ac:dyDescent="0.3">
      <c r="A108" s="1">
        <v>4837</v>
      </c>
      <c r="B108" s="1" t="s">
        <v>426</v>
      </c>
      <c r="C108" s="1" t="s">
        <v>427</v>
      </c>
      <c r="D108" s="1">
        <v>600</v>
      </c>
      <c r="F108" s="1" t="s">
        <v>394</v>
      </c>
      <c r="G108" s="1" t="s">
        <v>3</v>
      </c>
      <c r="H108" s="1" t="s">
        <v>4</v>
      </c>
      <c r="I108" s="1" t="s">
        <v>4</v>
      </c>
      <c r="J108" s="2" t="s">
        <v>6082</v>
      </c>
      <c r="K108" s="1" t="s">
        <v>71</v>
      </c>
      <c r="L108" s="1" t="s">
        <v>395</v>
      </c>
      <c r="N108" s="1" t="s">
        <v>17</v>
      </c>
      <c r="P108" s="1" t="s">
        <v>8</v>
      </c>
      <c r="Q108" s="1" t="b">
        <v>0</v>
      </c>
      <c r="R108" s="1" t="b">
        <v>0</v>
      </c>
      <c r="S108" s="1" t="b">
        <v>0</v>
      </c>
      <c r="T108" s="1" t="b">
        <v>0</v>
      </c>
      <c r="U108" s="1" t="b">
        <v>0</v>
      </c>
      <c r="V108" s="1" t="b">
        <v>0</v>
      </c>
      <c r="X108" s="1" t="b">
        <v>1</v>
      </c>
      <c r="Y108" s="1" t="b">
        <v>1</v>
      </c>
      <c r="Z108" s="1" t="s">
        <v>428</v>
      </c>
      <c r="AA108" s="1" t="s">
        <v>397</v>
      </c>
      <c r="AB108" s="1">
        <v>275</v>
      </c>
      <c r="AD108" s="2" t="s">
        <v>6088</v>
      </c>
      <c r="AE108" s="2" t="s">
        <v>6178</v>
      </c>
      <c r="AJ108" s="1" t="s">
        <v>398</v>
      </c>
      <c r="AL108" s="3">
        <v>45627</v>
      </c>
      <c r="AM108" s="3">
        <v>45901</v>
      </c>
    </row>
    <row r="109" spans="1:39" ht="66" x14ac:dyDescent="0.3">
      <c r="A109" s="1">
        <v>4822</v>
      </c>
      <c r="B109" s="1" t="s">
        <v>429</v>
      </c>
      <c r="C109" s="1" t="s">
        <v>430</v>
      </c>
      <c r="D109" s="1">
        <v>21</v>
      </c>
      <c r="G109" s="1" t="s">
        <v>3</v>
      </c>
      <c r="H109" s="1" t="s">
        <v>4</v>
      </c>
      <c r="I109" s="1" t="s">
        <v>4</v>
      </c>
      <c r="J109" s="2" t="s">
        <v>6082</v>
      </c>
      <c r="K109" s="1" t="s">
        <v>129</v>
      </c>
      <c r="L109" s="1" t="s">
        <v>6</v>
      </c>
      <c r="N109" s="1" t="s">
        <v>7</v>
      </c>
      <c r="P109" s="1" t="s">
        <v>8</v>
      </c>
      <c r="Q109" s="1" t="b">
        <v>1</v>
      </c>
      <c r="R109" s="1" t="b">
        <v>0</v>
      </c>
      <c r="S109" s="1" t="b">
        <v>0</v>
      </c>
      <c r="T109" s="1" t="b">
        <v>0</v>
      </c>
      <c r="U109" s="1" t="b">
        <v>1</v>
      </c>
      <c r="V109" s="1" t="b">
        <v>0</v>
      </c>
      <c r="X109" s="1" t="b">
        <v>0</v>
      </c>
      <c r="Y109" s="1" t="b">
        <v>0</v>
      </c>
      <c r="AD109" s="2" t="s">
        <v>6106</v>
      </c>
      <c r="AE109" s="2" t="s">
        <v>6097</v>
      </c>
      <c r="AJ109" s="1" t="s">
        <v>9</v>
      </c>
      <c r="AL109" s="3">
        <v>45627</v>
      </c>
      <c r="AM109" s="3">
        <v>45901</v>
      </c>
    </row>
    <row r="110" spans="1:39" ht="66" x14ac:dyDescent="0.3">
      <c r="A110" s="1">
        <v>4826</v>
      </c>
      <c r="B110" s="1" t="s">
        <v>431</v>
      </c>
      <c r="C110" s="1" t="s">
        <v>432</v>
      </c>
      <c r="D110" s="1">
        <v>32</v>
      </c>
      <c r="G110" s="1" t="s">
        <v>22</v>
      </c>
      <c r="H110" s="1" t="s">
        <v>320</v>
      </c>
      <c r="I110" s="1" t="s">
        <v>321</v>
      </c>
      <c r="J110" s="2" t="s">
        <v>6080</v>
      </c>
      <c r="K110" s="1" t="s">
        <v>90</v>
      </c>
      <c r="L110" s="1" t="s">
        <v>416</v>
      </c>
      <c r="N110" s="1" t="s">
        <v>7</v>
      </c>
      <c r="P110" s="1" t="s">
        <v>28</v>
      </c>
      <c r="Q110" s="1" t="b">
        <v>1</v>
      </c>
      <c r="R110" s="1" t="b">
        <v>0</v>
      </c>
      <c r="S110" s="1" t="b">
        <v>0</v>
      </c>
      <c r="T110" s="1" t="b">
        <v>1</v>
      </c>
      <c r="U110" s="1" t="b">
        <v>0</v>
      </c>
      <c r="V110" s="1" t="b">
        <v>0</v>
      </c>
      <c r="X110" s="1" t="b">
        <v>0</v>
      </c>
      <c r="Y110" s="1" t="b">
        <v>0</v>
      </c>
      <c r="AD110" s="2" t="s">
        <v>6095</v>
      </c>
      <c r="AE110" s="2" t="s">
        <v>6097</v>
      </c>
      <c r="AJ110" s="1" t="s">
        <v>417</v>
      </c>
      <c r="AL110" s="3">
        <v>45627</v>
      </c>
      <c r="AM110" s="3">
        <v>45901</v>
      </c>
    </row>
    <row r="111" spans="1:39" ht="39.6" x14ac:dyDescent="0.3">
      <c r="A111" s="1">
        <v>4850</v>
      </c>
      <c r="B111" s="1" t="s">
        <v>433</v>
      </c>
      <c r="C111" s="1" t="s">
        <v>434</v>
      </c>
      <c r="D111" s="1">
        <v>38</v>
      </c>
      <c r="G111" s="1" t="s">
        <v>13</v>
      </c>
      <c r="H111" s="1" t="s">
        <v>14</v>
      </c>
      <c r="I111" s="1" t="s">
        <v>13</v>
      </c>
      <c r="J111" s="2" t="s">
        <v>6080</v>
      </c>
      <c r="K111" s="1" t="s">
        <v>25</v>
      </c>
      <c r="L111" s="1" t="s">
        <v>435</v>
      </c>
      <c r="M111" s="1" t="s">
        <v>436</v>
      </c>
      <c r="N111" s="1" t="s">
        <v>17</v>
      </c>
      <c r="P111" s="1" t="s">
        <v>19</v>
      </c>
      <c r="Q111" s="1" t="b">
        <v>0</v>
      </c>
      <c r="R111" s="1" t="b">
        <v>0</v>
      </c>
      <c r="S111" s="1" t="b">
        <v>0</v>
      </c>
      <c r="T111" s="1" t="b">
        <v>0</v>
      </c>
      <c r="U111" s="1" t="b">
        <v>0</v>
      </c>
      <c r="V111" s="1" t="b">
        <v>0</v>
      </c>
      <c r="X111" s="1" t="b">
        <v>0</v>
      </c>
      <c r="Y111" s="1" t="b">
        <v>0</v>
      </c>
      <c r="AD111" s="2" t="s">
        <v>6097</v>
      </c>
      <c r="AE111" s="2" t="s">
        <v>6108</v>
      </c>
      <c r="AJ111" s="1" t="s">
        <v>437</v>
      </c>
      <c r="AL111" s="3">
        <v>45627</v>
      </c>
      <c r="AM111" s="3">
        <v>45901</v>
      </c>
    </row>
    <row r="112" spans="1:39" ht="52.8" x14ac:dyDescent="0.3">
      <c r="A112" s="1">
        <v>4835</v>
      </c>
      <c r="B112" s="1" t="s">
        <v>438</v>
      </c>
      <c r="C112" s="1" t="s">
        <v>439</v>
      </c>
      <c r="D112" s="1">
        <v>400</v>
      </c>
      <c r="F112" s="1" t="s">
        <v>440</v>
      </c>
      <c r="G112" s="1" t="s">
        <v>191</v>
      </c>
      <c r="H112" s="1" t="s">
        <v>192</v>
      </c>
      <c r="I112" s="1" t="s">
        <v>192</v>
      </c>
      <c r="J112" s="2" t="s">
        <v>6084</v>
      </c>
      <c r="K112" s="1" t="s">
        <v>441</v>
      </c>
      <c r="L112" s="1" t="s">
        <v>442</v>
      </c>
      <c r="N112" s="1" t="s">
        <v>17</v>
      </c>
      <c r="O112" s="1" t="s">
        <v>217</v>
      </c>
      <c r="P112" s="1" t="s">
        <v>195</v>
      </c>
      <c r="Q112" s="1" t="b">
        <v>0</v>
      </c>
      <c r="R112" s="1" t="b">
        <v>0</v>
      </c>
      <c r="S112" s="1" t="b">
        <v>0</v>
      </c>
      <c r="T112" s="1" t="b">
        <v>0</v>
      </c>
      <c r="U112" s="1" t="b">
        <v>0</v>
      </c>
      <c r="V112" s="1" t="b">
        <v>0</v>
      </c>
      <c r="X112" s="1" t="b">
        <v>0</v>
      </c>
      <c r="Y112" s="1" t="b">
        <v>0</v>
      </c>
      <c r="AB112" s="1">
        <v>1000</v>
      </c>
      <c r="AD112" s="2" t="s">
        <v>6088</v>
      </c>
      <c r="AE112" s="2" t="s">
        <v>6088</v>
      </c>
      <c r="AF112" s="1" t="s">
        <v>443</v>
      </c>
      <c r="AG112" s="1" t="s">
        <v>444</v>
      </c>
      <c r="AH112" s="1" t="s">
        <v>445</v>
      </c>
      <c r="AI112" s="1" t="s">
        <v>446</v>
      </c>
      <c r="AL112" s="3">
        <v>45627</v>
      </c>
      <c r="AM112" s="3">
        <v>45901</v>
      </c>
    </row>
    <row r="113" spans="1:39" ht="66" x14ac:dyDescent="0.3">
      <c r="A113" s="1">
        <v>4839</v>
      </c>
      <c r="B113" s="1" t="s">
        <v>447</v>
      </c>
      <c r="C113" s="1" t="s">
        <v>448</v>
      </c>
      <c r="D113" s="1">
        <v>500</v>
      </c>
      <c r="F113" s="1" t="s">
        <v>394</v>
      </c>
      <c r="G113" s="1" t="s">
        <v>3</v>
      </c>
      <c r="H113" s="1" t="s">
        <v>4</v>
      </c>
      <c r="I113" s="1" t="s">
        <v>4</v>
      </c>
      <c r="J113" s="2" t="s">
        <v>6082</v>
      </c>
      <c r="K113" s="1" t="s">
        <v>71</v>
      </c>
      <c r="L113" s="1" t="s">
        <v>395</v>
      </c>
      <c r="N113" s="1" t="s">
        <v>17</v>
      </c>
      <c r="P113" s="1" t="s">
        <v>8</v>
      </c>
      <c r="Q113" s="1" t="b">
        <v>0</v>
      </c>
      <c r="R113" s="1" t="b">
        <v>0</v>
      </c>
      <c r="S113" s="1" t="b">
        <v>0</v>
      </c>
      <c r="T113" s="1" t="b">
        <v>0</v>
      </c>
      <c r="U113" s="1" t="b">
        <v>0</v>
      </c>
      <c r="V113" s="1" t="b">
        <v>0</v>
      </c>
      <c r="X113" s="1" t="b">
        <v>1</v>
      </c>
      <c r="Y113" s="1" t="b">
        <v>1</v>
      </c>
      <c r="Z113" s="1" t="s">
        <v>449</v>
      </c>
      <c r="AA113" s="1" t="s">
        <v>397</v>
      </c>
      <c r="AB113" s="1">
        <v>275</v>
      </c>
      <c r="AD113" s="2" t="s">
        <v>6088</v>
      </c>
      <c r="AE113" s="2" t="s">
        <v>6178</v>
      </c>
      <c r="AJ113" s="1" t="s">
        <v>398</v>
      </c>
      <c r="AL113" s="3">
        <v>45627</v>
      </c>
      <c r="AM113" s="3">
        <v>45901</v>
      </c>
    </row>
    <row r="114" spans="1:39" ht="39.6" x14ac:dyDescent="0.3">
      <c r="A114" s="1">
        <v>4852</v>
      </c>
      <c r="B114" s="1" t="s">
        <v>450</v>
      </c>
      <c r="C114" s="1" t="s">
        <v>451</v>
      </c>
      <c r="D114" s="1">
        <v>80</v>
      </c>
      <c r="G114" s="1" t="s">
        <v>13</v>
      </c>
      <c r="H114" s="1" t="s">
        <v>14</v>
      </c>
      <c r="I114" s="1" t="s">
        <v>13</v>
      </c>
      <c r="J114" s="2" t="s">
        <v>6080</v>
      </c>
      <c r="K114" s="1" t="s">
        <v>77</v>
      </c>
      <c r="L114" s="1" t="s">
        <v>452</v>
      </c>
      <c r="N114" s="1" t="s">
        <v>17</v>
      </c>
      <c r="P114" s="1" t="s">
        <v>19</v>
      </c>
      <c r="Q114" s="1" t="b">
        <v>0</v>
      </c>
      <c r="R114" s="1" t="b">
        <v>0</v>
      </c>
      <c r="S114" s="1" t="b">
        <v>0</v>
      </c>
      <c r="T114" s="1" t="b">
        <v>0</v>
      </c>
      <c r="U114" s="1" t="b">
        <v>0</v>
      </c>
      <c r="V114" s="1" t="b">
        <v>0</v>
      </c>
      <c r="X114" s="1" t="b">
        <v>0</v>
      </c>
      <c r="Y114" s="1" t="b">
        <v>0</v>
      </c>
      <c r="AD114" s="2" t="s">
        <v>6088</v>
      </c>
      <c r="AE114" s="2" t="s">
        <v>6088</v>
      </c>
      <c r="AJ114" s="1" t="s">
        <v>453</v>
      </c>
      <c r="AL114" s="3">
        <v>45627</v>
      </c>
      <c r="AM114" s="3">
        <v>45901</v>
      </c>
    </row>
    <row r="115" spans="1:39" ht="39.6" x14ac:dyDescent="0.3">
      <c r="A115" s="1">
        <v>4849</v>
      </c>
      <c r="B115" s="1" t="s">
        <v>454</v>
      </c>
      <c r="C115" s="1" t="s">
        <v>455</v>
      </c>
      <c r="D115" s="1">
        <v>52</v>
      </c>
      <c r="G115" s="1" t="s">
        <v>13</v>
      </c>
      <c r="H115" s="1" t="s">
        <v>14</v>
      </c>
      <c r="I115" s="1" t="s">
        <v>13</v>
      </c>
      <c r="J115" s="2" t="s">
        <v>6080</v>
      </c>
      <c r="K115" s="1" t="s">
        <v>77</v>
      </c>
      <c r="L115" s="1" t="s">
        <v>456</v>
      </c>
      <c r="N115" s="1" t="s">
        <v>17</v>
      </c>
      <c r="P115" s="1" t="s">
        <v>19</v>
      </c>
      <c r="Q115" s="1" t="b">
        <v>0</v>
      </c>
      <c r="R115" s="1" t="b">
        <v>0</v>
      </c>
      <c r="S115" s="1" t="b">
        <v>0</v>
      </c>
      <c r="T115" s="1" t="b">
        <v>0</v>
      </c>
      <c r="U115" s="1" t="b">
        <v>0</v>
      </c>
      <c r="V115" s="1" t="b">
        <v>0</v>
      </c>
      <c r="X115" s="1" t="b">
        <v>0</v>
      </c>
      <c r="Y115" s="1" t="b">
        <v>0</v>
      </c>
      <c r="AD115" s="2" t="s">
        <v>6088</v>
      </c>
      <c r="AE115" s="2" t="s">
        <v>6088</v>
      </c>
      <c r="AJ115" s="1" t="s">
        <v>457</v>
      </c>
      <c r="AL115" s="3">
        <v>45627</v>
      </c>
      <c r="AM115" s="3">
        <v>45901</v>
      </c>
    </row>
    <row r="116" spans="1:39" ht="39.6" x14ac:dyDescent="0.3">
      <c r="A116" s="1">
        <v>4848</v>
      </c>
      <c r="B116" s="1" t="s">
        <v>458</v>
      </c>
      <c r="C116" s="1" t="s">
        <v>459</v>
      </c>
      <c r="D116" s="1">
        <v>25</v>
      </c>
      <c r="E116" s="1" t="s">
        <v>2</v>
      </c>
      <c r="G116" s="1" t="s">
        <v>13</v>
      </c>
      <c r="H116" s="1" t="s">
        <v>14</v>
      </c>
      <c r="I116" s="1" t="s">
        <v>13</v>
      </c>
      <c r="J116" s="2" t="s">
        <v>6080</v>
      </c>
      <c r="K116" s="1" t="s">
        <v>25</v>
      </c>
      <c r="L116" s="1" t="s">
        <v>456</v>
      </c>
      <c r="M116" s="1" t="s">
        <v>460</v>
      </c>
      <c r="N116" s="1" t="s">
        <v>7</v>
      </c>
      <c r="P116" s="1" t="s">
        <v>19</v>
      </c>
      <c r="Q116" s="1" t="b">
        <v>0</v>
      </c>
      <c r="R116" s="1" t="b">
        <v>0</v>
      </c>
      <c r="S116" s="1" t="b">
        <v>0</v>
      </c>
      <c r="T116" s="1" t="b">
        <v>0</v>
      </c>
      <c r="U116" s="1" t="b">
        <v>0</v>
      </c>
      <c r="V116" s="1" t="b">
        <v>0</v>
      </c>
      <c r="X116" s="1" t="b">
        <v>0</v>
      </c>
      <c r="Y116" s="1" t="b">
        <v>0</v>
      </c>
      <c r="AD116" s="2" t="s">
        <v>6087</v>
      </c>
      <c r="AE116" s="2" t="s">
        <v>6102</v>
      </c>
      <c r="AF116" s="1" t="s">
        <v>461</v>
      </c>
      <c r="AG116" s="1" t="s">
        <v>462</v>
      </c>
      <c r="AH116" s="1" t="s">
        <v>463</v>
      </c>
      <c r="AI116" s="1" t="s">
        <v>464</v>
      </c>
      <c r="AJ116" s="1" t="s">
        <v>457</v>
      </c>
      <c r="AL116" s="3">
        <v>45627</v>
      </c>
      <c r="AM116" s="3">
        <v>45901</v>
      </c>
    </row>
    <row r="117" spans="1:39" ht="39.6" x14ac:dyDescent="0.3">
      <c r="A117" s="1">
        <v>4847</v>
      </c>
      <c r="B117" s="1" t="s">
        <v>465</v>
      </c>
      <c r="C117" s="1" t="s">
        <v>466</v>
      </c>
      <c r="D117" s="1">
        <v>20</v>
      </c>
      <c r="G117" s="1" t="s">
        <v>13</v>
      </c>
      <c r="H117" s="1" t="s">
        <v>14</v>
      </c>
      <c r="I117" s="1" t="s">
        <v>13</v>
      </c>
      <c r="J117" s="2" t="s">
        <v>6080</v>
      </c>
      <c r="K117" s="1" t="s">
        <v>25</v>
      </c>
      <c r="L117" s="1" t="s">
        <v>467</v>
      </c>
      <c r="M117" s="1" t="s">
        <v>468</v>
      </c>
      <c r="N117" s="1" t="s">
        <v>17</v>
      </c>
      <c r="P117" s="1" t="s">
        <v>19</v>
      </c>
      <c r="Q117" s="1" t="b">
        <v>0</v>
      </c>
      <c r="R117" s="1" t="b">
        <v>0</v>
      </c>
      <c r="S117" s="1" t="b">
        <v>0</v>
      </c>
      <c r="T117" s="1" t="b">
        <v>0</v>
      </c>
      <c r="U117" s="1" t="b">
        <v>0</v>
      </c>
      <c r="V117" s="1" t="b">
        <v>0</v>
      </c>
      <c r="X117" s="1" t="b">
        <v>0</v>
      </c>
      <c r="Y117" s="1" t="b">
        <v>0</v>
      </c>
      <c r="AD117" s="2" t="s">
        <v>6094</v>
      </c>
      <c r="AE117" s="2" t="s">
        <v>6108</v>
      </c>
      <c r="AJ117" s="1" t="s">
        <v>469</v>
      </c>
      <c r="AL117" s="3">
        <v>45627</v>
      </c>
      <c r="AM117" s="3">
        <v>45901</v>
      </c>
    </row>
    <row r="118" spans="1:39" ht="66" x14ac:dyDescent="0.3">
      <c r="A118" s="1">
        <v>4841</v>
      </c>
      <c r="B118" s="1" t="s">
        <v>470</v>
      </c>
      <c r="C118" s="1" t="s">
        <v>471</v>
      </c>
      <c r="D118" s="1">
        <v>420</v>
      </c>
      <c r="F118" s="1" t="s">
        <v>394</v>
      </c>
      <c r="G118" s="1" t="s">
        <v>3</v>
      </c>
      <c r="H118" s="1" t="s">
        <v>4</v>
      </c>
      <c r="I118" s="1" t="s">
        <v>4</v>
      </c>
      <c r="J118" s="2" t="s">
        <v>6084</v>
      </c>
      <c r="K118" s="1" t="s">
        <v>165</v>
      </c>
      <c r="L118" s="1" t="s">
        <v>472</v>
      </c>
      <c r="N118" s="1" t="s">
        <v>17</v>
      </c>
      <c r="P118" s="1" t="s">
        <v>8</v>
      </c>
      <c r="Q118" s="1" t="b">
        <v>0</v>
      </c>
      <c r="R118" s="1" t="b">
        <v>0</v>
      </c>
      <c r="S118" s="1" t="b">
        <v>0</v>
      </c>
      <c r="T118" s="1" t="b">
        <v>0</v>
      </c>
      <c r="U118" s="1" t="b">
        <v>0</v>
      </c>
      <c r="V118" s="1" t="b">
        <v>0</v>
      </c>
      <c r="X118" s="1" t="b">
        <v>1</v>
      </c>
      <c r="Y118" s="1" t="b">
        <v>1</v>
      </c>
      <c r="Z118" s="1" t="s">
        <v>473</v>
      </c>
      <c r="AA118" s="1" t="s">
        <v>397</v>
      </c>
      <c r="AD118" s="2" t="s">
        <v>6109</v>
      </c>
      <c r="AE118" s="2" t="s">
        <v>6179</v>
      </c>
      <c r="AK118" s="1" t="s">
        <v>474</v>
      </c>
      <c r="AL118" s="3">
        <v>45627</v>
      </c>
      <c r="AM118" s="3">
        <v>45901</v>
      </c>
    </row>
    <row r="119" spans="1:39" ht="39.6" x14ac:dyDescent="0.3">
      <c r="A119" s="1">
        <v>4845</v>
      </c>
      <c r="B119" s="1" t="s">
        <v>475</v>
      </c>
      <c r="C119" s="1" t="s">
        <v>476</v>
      </c>
      <c r="D119" s="1">
        <v>65</v>
      </c>
      <c r="G119" s="1" t="s">
        <v>13</v>
      </c>
      <c r="H119" s="1" t="s">
        <v>14</v>
      </c>
      <c r="I119" s="1" t="s">
        <v>13</v>
      </c>
      <c r="J119" s="2" t="s">
        <v>6079</v>
      </c>
      <c r="K119" s="1" t="s">
        <v>67</v>
      </c>
      <c r="L119" s="1" t="s">
        <v>477</v>
      </c>
      <c r="N119" s="1" t="s">
        <v>17</v>
      </c>
      <c r="O119" s="1" t="s">
        <v>217</v>
      </c>
      <c r="P119" s="1" t="s">
        <v>19</v>
      </c>
      <c r="Q119" s="1" t="b">
        <v>0</v>
      </c>
      <c r="R119" s="1" t="b">
        <v>0</v>
      </c>
      <c r="S119" s="1" t="b">
        <v>0</v>
      </c>
      <c r="T119" s="1" t="b">
        <v>0</v>
      </c>
      <c r="U119" s="1" t="b">
        <v>0</v>
      </c>
      <c r="V119" s="1" t="b">
        <v>0</v>
      </c>
      <c r="X119" s="1" t="b">
        <v>0</v>
      </c>
      <c r="Y119" s="1" t="b">
        <v>0</v>
      </c>
      <c r="AD119" s="2" t="s">
        <v>6088</v>
      </c>
      <c r="AE119" s="2" t="s">
        <v>6088</v>
      </c>
      <c r="AJ119" s="1" t="s">
        <v>478</v>
      </c>
      <c r="AL119" s="3">
        <v>45627</v>
      </c>
      <c r="AM119" s="3">
        <v>45901</v>
      </c>
    </row>
    <row r="120" spans="1:39" ht="79.2" x14ac:dyDescent="0.3">
      <c r="A120" s="1">
        <v>4844</v>
      </c>
      <c r="B120" s="1" t="s">
        <v>479</v>
      </c>
      <c r="C120" s="1" t="s">
        <v>480</v>
      </c>
      <c r="D120" s="1">
        <v>312</v>
      </c>
      <c r="F120" s="1" t="s">
        <v>394</v>
      </c>
      <c r="G120" s="1" t="s">
        <v>3</v>
      </c>
      <c r="H120" s="1" t="s">
        <v>4</v>
      </c>
      <c r="I120" s="1" t="s">
        <v>4</v>
      </c>
      <c r="J120" s="2" t="s">
        <v>6082</v>
      </c>
      <c r="K120" s="1" t="s">
        <v>71</v>
      </c>
      <c r="L120" s="1" t="s">
        <v>481</v>
      </c>
      <c r="N120" s="1" t="s">
        <v>17</v>
      </c>
      <c r="P120" s="1" t="s">
        <v>8</v>
      </c>
      <c r="Q120" s="1" t="b">
        <v>0</v>
      </c>
      <c r="R120" s="1" t="b">
        <v>0</v>
      </c>
      <c r="S120" s="1" t="b">
        <v>0</v>
      </c>
      <c r="T120" s="1" t="b">
        <v>0</v>
      </c>
      <c r="U120" s="1" t="b">
        <v>0</v>
      </c>
      <c r="V120" s="1" t="b">
        <v>0</v>
      </c>
      <c r="X120" s="1" t="b">
        <v>1</v>
      </c>
      <c r="Y120" s="1" t="b">
        <v>1</v>
      </c>
      <c r="Z120" s="1" t="s">
        <v>482</v>
      </c>
      <c r="AA120" s="1" t="s">
        <v>397</v>
      </c>
      <c r="AD120" s="2" t="s">
        <v>6088</v>
      </c>
      <c r="AE120" s="2" t="s">
        <v>6178</v>
      </c>
      <c r="AL120" s="3">
        <v>45627</v>
      </c>
      <c r="AM120" s="3">
        <v>45901</v>
      </c>
    </row>
    <row r="121" spans="1:39" ht="79.2" x14ac:dyDescent="0.3">
      <c r="A121" s="1">
        <v>4843</v>
      </c>
      <c r="B121" s="1" t="s">
        <v>483</v>
      </c>
      <c r="C121" s="1" t="s">
        <v>484</v>
      </c>
      <c r="D121" s="1">
        <v>600</v>
      </c>
      <c r="F121" s="1" t="s">
        <v>394</v>
      </c>
      <c r="G121" s="1" t="s">
        <v>3</v>
      </c>
      <c r="H121" s="1" t="s">
        <v>4</v>
      </c>
      <c r="I121" s="1" t="s">
        <v>4</v>
      </c>
      <c r="J121" s="2" t="s">
        <v>6081</v>
      </c>
      <c r="K121" s="1" t="s">
        <v>402</v>
      </c>
      <c r="L121" s="1" t="s">
        <v>485</v>
      </c>
      <c r="N121" s="1" t="s">
        <v>17</v>
      </c>
      <c r="P121" s="1" t="s">
        <v>8</v>
      </c>
      <c r="Q121" s="1" t="b">
        <v>0</v>
      </c>
      <c r="R121" s="1" t="b">
        <v>0</v>
      </c>
      <c r="S121" s="1" t="b">
        <v>0</v>
      </c>
      <c r="T121" s="1" t="b">
        <v>0</v>
      </c>
      <c r="U121" s="1" t="b">
        <v>0</v>
      </c>
      <c r="V121" s="1" t="b">
        <v>0</v>
      </c>
      <c r="X121" s="1" t="b">
        <v>1</v>
      </c>
      <c r="Y121" s="1" t="b">
        <v>1</v>
      </c>
      <c r="Z121" s="1" t="s">
        <v>486</v>
      </c>
      <c r="AA121" s="1" t="s">
        <v>397</v>
      </c>
      <c r="AB121" s="1">
        <v>150</v>
      </c>
      <c r="AD121" s="2" t="s">
        <v>6104</v>
      </c>
      <c r="AE121" s="2" t="s">
        <v>6178</v>
      </c>
      <c r="AJ121" s="1" t="s">
        <v>487</v>
      </c>
      <c r="AL121" s="3">
        <v>45627</v>
      </c>
      <c r="AM121" s="3">
        <v>45901</v>
      </c>
    </row>
    <row r="122" spans="1:39" ht="66" x14ac:dyDescent="0.3">
      <c r="A122" s="1">
        <v>4842</v>
      </c>
      <c r="B122" s="1" t="s">
        <v>488</v>
      </c>
      <c r="C122" s="1" t="s">
        <v>489</v>
      </c>
      <c r="D122" s="1">
        <v>600</v>
      </c>
      <c r="F122" s="1" t="s">
        <v>394</v>
      </c>
      <c r="G122" s="1" t="s">
        <v>3</v>
      </c>
      <c r="H122" s="1" t="s">
        <v>4</v>
      </c>
      <c r="I122" s="1" t="s">
        <v>4</v>
      </c>
      <c r="J122" s="2" t="s">
        <v>6086</v>
      </c>
      <c r="K122" s="1" t="s">
        <v>490</v>
      </c>
      <c r="L122" s="1" t="s">
        <v>485</v>
      </c>
      <c r="N122" s="1" t="s">
        <v>17</v>
      </c>
      <c r="P122" s="1" t="s">
        <v>8</v>
      </c>
      <c r="Q122" s="1" t="b">
        <v>0</v>
      </c>
      <c r="R122" s="1" t="b">
        <v>0</v>
      </c>
      <c r="S122" s="1" t="b">
        <v>0</v>
      </c>
      <c r="T122" s="1" t="b">
        <v>0</v>
      </c>
      <c r="U122" s="1" t="b">
        <v>0</v>
      </c>
      <c r="V122" s="1" t="b">
        <v>0</v>
      </c>
      <c r="X122" s="1" t="b">
        <v>1</v>
      </c>
      <c r="Y122" s="1" t="b">
        <v>1</v>
      </c>
      <c r="Z122" s="1" t="s">
        <v>491</v>
      </c>
      <c r="AA122" s="1" t="s">
        <v>397</v>
      </c>
      <c r="AD122" s="2" t="s">
        <v>6088</v>
      </c>
      <c r="AE122" s="2" t="s">
        <v>6178</v>
      </c>
      <c r="AJ122" s="1" t="s">
        <v>487</v>
      </c>
      <c r="AL122" s="3">
        <v>45627</v>
      </c>
      <c r="AM122" s="3">
        <v>45901</v>
      </c>
    </row>
    <row r="123" spans="1:39" ht="52.8" x14ac:dyDescent="0.3">
      <c r="A123" s="1">
        <v>4846</v>
      </c>
      <c r="B123" s="1" t="s">
        <v>492</v>
      </c>
      <c r="C123" s="1" t="s">
        <v>493</v>
      </c>
      <c r="D123" s="1">
        <v>60</v>
      </c>
      <c r="E123" s="1" t="s">
        <v>2</v>
      </c>
      <c r="G123" s="1" t="s">
        <v>13</v>
      </c>
      <c r="H123" s="1" t="s">
        <v>14</v>
      </c>
      <c r="I123" s="1" t="s">
        <v>13</v>
      </c>
      <c r="J123" s="2" t="s">
        <v>6080</v>
      </c>
      <c r="K123" s="1" t="s">
        <v>140</v>
      </c>
      <c r="L123" s="1" t="s">
        <v>494</v>
      </c>
      <c r="N123" s="1" t="s">
        <v>7</v>
      </c>
      <c r="P123" s="1" t="s">
        <v>19</v>
      </c>
      <c r="Q123" s="1" t="b">
        <v>0</v>
      </c>
      <c r="R123" s="1" t="b">
        <v>0</v>
      </c>
      <c r="S123" s="1" t="b">
        <v>0</v>
      </c>
      <c r="T123" s="1" t="b">
        <v>0</v>
      </c>
      <c r="U123" s="1" t="b">
        <v>0</v>
      </c>
      <c r="V123" s="1" t="b">
        <v>0</v>
      </c>
      <c r="X123" s="1" t="b">
        <v>0</v>
      </c>
      <c r="Y123" s="1" t="b">
        <v>0</v>
      </c>
      <c r="AD123" s="2" t="s">
        <v>6087</v>
      </c>
      <c r="AE123" s="2" t="s">
        <v>6092</v>
      </c>
      <c r="AF123" s="1" t="s">
        <v>495</v>
      </c>
      <c r="AG123" s="1" t="s">
        <v>496</v>
      </c>
      <c r="AH123" s="1" t="s">
        <v>497</v>
      </c>
      <c r="AI123" s="1" t="s">
        <v>498</v>
      </c>
      <c r="AL123" s="3">
        <v>45627</v>
      </c>
      <c r="AM123" s="3">
        <v>45901</v>
      </c>
    </row>
    <row r="124" spans="1:39" ht="79.2" x14ac:dyDescent="0.3">
      <c r="A124" s="1">
        <v>4840</v>
      </c>
      <c r="B124" s="1" t="s">
        <v>499</v>
      </c>
      <c r="C124" s="1" t="s">
        <v>500</v>
      </c>
      <c r="D124" s="1">
        <v>480</v>
      </c>
      <c r="F124" s="1" t="s">
        <v>394</v>
      </c>
      <c r="G124" s="1" t="s">
        <v>3</v>
      </c>
      <c r="H124" s="1" t="s">
        <v>4</v>
      </c>
      <c r="I124" s="1" t="s">
        <v>4</v>
      </c>
      <c r="J124" s="2" t="s">
        <v>6082</v>
      </c>
      <c r="K124" s="1" t="s">
        <v>501</v>
      </c>
      <c r="L124" s="1" t="s">
        <v>485</v>
      </c>
      <c r="N124" s="1" t="s">
        <v>17</v>
      </c>
      <c r="P124" s="1" t="s">
        <v>8</v>
      </c>
      <c r="Q124" s="1" t="b">
        <v>0</v>
      </c>
      <c r="R124" s="1" t="b">
        <v>0</v>
      </c>
      <c r="S124" s="1" t="b">
        <v>0</v>
      </c>
      <c r="T124" s="1" t="b">
        <v>0</v>
      </c>
      <c r="U124" s="1" t="b">
        <v>0</v>
      </c>
      <c r="V124" s="1" t="b">
        <v>0</v>
      </c>
      <c r="X124" s="1" t="b">
        <v>1</v>
      </c>
      <c r="Y124" s="1" t="b">
        <v>1</v>
      </c>
      <c r="Z124" s="1" t="s">
        <v>502</v>
      </c>
      <c r="AA124" s="1" t="s">
        <v>397</v>
      </c>
      <c r="AD124" s="2" t="s">
        <v>6088</v>
      </c>
      <c r="AE124" s="2" t="s">
        <v>6178</v>
      </c>
      <c r="AJ124" s="1" t="s">
        <v>487</v>
      </c>
      <c r="AL124" s="3">
        <v>45627</v>
      </c>
      <c r="AM124" s="3">
        <v>45901</v>
      </c>
    </row>
    <row r="125" spans="1:39" ht="39.6" x14ac:dyDescent="0.3">
      <c r="A125" s="1">
        <v>4790</v>
      </c>
      <c r="B125" s="1" t="s">
        <v>503</v>
      </c>
      <c r="C125" s="1" t="s">
        <v>504</v>
      </c>
      <c r="D125" s="1">
        <v>180</v>
      </c>
      <c r="G125" s="1" t="s">
        <v>22</v>
      </c>
      <c r="H125" s="1" t="s">
        <v>281</v>
      </c>
      <c r="I125" s="1" t="s">
        <v>282</v>
      </c>
      <c r="J125" s="2" t="s">
        <v>6080</v>
      </c>
      <c r="K125" s="1" t="s">
        <v>505</v>
      </c>
      <c r="L125" s="1" t="s">
        <v>303</v>
      </c>
      <c r="N125" s="1" t="s">
        <v>7</v>
      </c>
      <c r="P125" s="1" t="s">
        <v>28</v>
      </c>
      <c r="Q125" s="1" t="b">
        <v>1</v>
      </c>
      <c r="R125" s="1" t="b">
        <v>1</v>
      </c>
      <c r="S125" s="1" t="b">
        <v>0</v>
      </c>
      <c r="T125" s="1" t="b">
        <v>0</v>
      </c>
      <c r="U125" s="1" t="b">
        <v>0</v>
      </c>
      <c r="V125" s="1" t="b">
        <v>0</v>
      </c>
      <c r="X125" s="1" t="b">
        <v>0</v>
      </c>
      <c r="Y125" s="1" t="b">
        <v>0</v>
      </c>
      <c r="AD125" s="2" t="s">
        <v>6091</v>
      </c>
      <c r="AE125" s="2" t="s">
        <v>6109</v>
      </c>
      <c r="AJ125" s="1" t="s">
        <v>506</v>
      </c>
      <c r="AL125" s="3">
        <v>45536</v>
      </c>
      <c r="AM125" s="3">
        <v>45901</v>
      </c>
    </row>
    <row r="126" spans="1:39" ht="39.6" x14ac:dyDescent="0.3">
      <c r="A126" s="1">
        <v>4791</v>
      </c>
      <c r="B126" s="1" t="s">
        <v>507</v>
      </c>
      <c r="C126" s="1" t="s">
        <v>508</v>
      </c>
      <c r="D126" s="1">
        <v>85</v>
      </c>
      <c r="G126" s="1" t="s">
        <v>22</v>
      </c>
      <c r="H126" s="1" t="s">
        <v>281</v>
      </c>
      <c r="I126" s="1" t="s">
        <v>282</v>
      </c>
      <c r="J126" s="2" t="s">
        <v>6080</v>
      </c>
      <c r="K126" s="1" t="s">
        <v>25</v>
      </c>
      <c r="L126" s="1" t="s">
        <v>303</v>
      </c>
      <c r="N126" s="1" t="s">
        <v>7</v>
      </c>
      <c r="P126" s="1" t="s">
        <v>28</v>
      </c>
      <c r="Q126" s="1" t="b">
        <v>1</v>
      </c>
      <c r="R126" s="1" t="b">
        <v>1</v>
      </c>
      <c r="S126" s="1" t="b">
        <v>0</v>
      </c>
      <c r="T126" s="1" t="b">
        <v>0</v>
      </c>
      <c r="U126" s="1" t="b">
        <v>0</v>
      </c>
      <c r="V126" s="1" t="b">
        <v>0</v>
      </c>
      <c r="X126" s="1" t="b">
        <v>0</v>
      </c>
      <c r="Y126" s="1" t="b">
        <v>0</v>
      </c>
      <c r="AD126" s="2" t="s">
        <v>6098</v>
      </c>
      <c r="AE126" s="2" t="s">
        <v>6094</v>
      </c>
      <c r="AJ126" s="1" t="s">
        <v>506</v>
      </c>
      <c r="AL126" s="3">
        <v>45536</v>
      </c>
      <c r="AM126" s="3">
        <v>45901</v>
      </c>
    </row>
    <row r="127" spans="1:39" ht="52.8" x14ac:dyDescent="0.3">
      <c r="A127" s="1">
        <v>4792</v>
      </c>
      <c r="B127" s="1" t="s">
        <v>509</v>
      </c>
      <c r="C127" s="1" t="s">
        <v>510</v>
      </c>
      <c r="D127" s="1">
        <v>286</v>
      </c>
      <c r="G127" s="1" t="s">
        <v>22</v>
      </c>
      <c r="H127" s="1" t="s">
        <v>281</v>
      </c>
      <c r="I127" s="1" t="s">
        <v>282</v>
      </c>
      <c r="J127" s="2" t="s">
        <v>6080</v>
      </c>
      <c r="K127" s="1" t="s">
        <v>511</v>
      </c>
      <c r="L127" s="1" t="s">
        <v>512</v>
      </c>
      <c r="N127" s="1" t="s">
        <v>17</v>
      </c>
      <c r="O127" s="1" t="s">
        <v>27</v>
      </c>
      <c r="P127" s="1" t="s">
        <v>28</v>
      </c>
      <c r="Q127" s="1" t="b">
        <v>1</v>
      </c>
      <c r="R127" s="1" t="b">
        <v>1</v>
      </c>
      <c r="S127" s="1" t="b">
        <v>0</v>
      </c>
      <c r="T127" s="1" t="b">
        <v>0</v>
      </c>
      <c r="U127" s="1" t="b">
        <v>0</v>
      </c>
      <c r="V127" s="1" t="b">
        <v>0</v>
      </c>
      <c r="X127" s="1" t="b">
        <v>0</v>
      </c>
      <c r="Y127" s="1" t="b">
        <v>0</v>
      </c>
      <c r="AD127" s="2" t="s">
        <v>6093</v>
      </c>
      <c r="AE127" s="2" t="s">
        <v>6178</v>
      </c>
      <c r="AF127" s="1" t="s">
        <v>513</v>
      </c>
      <c r="AG127" s="1" t="s">
        <v>514</v>
      </c>
      <c r="AH127" s="1" t="s">
        <v>515</v>
      </c>
      <c r="AI127" s="1" t="s">
        <v>516</v>
      </c>
      <c r="AJ127" s="1" t="s">
        <v>517</v>
      </c>
      <c r="AL127" s="3">
        <v>45536</v>
      </c>
      <c r="AM127" s="3">
        <v>45901</v>
      </c>
    </row>
    <row r="128" spans="1:39" ht="105.6" x14ac:dyDescent="0.3">
      <c r="A128" s="1">
        <v>4793</v>
      </c>
      <c r="B128" s="1" t="s">
        <v>518</v>
      </c>
      <c r="C128" s="1" t="s">
        <v>519</v>
      </c>
      <c r="D128" s="1">
        <v>36</v>
      </c>
      <c r="G128" s="1" t="s">
        <v>22</v>
      </c>
      <c r="H128" s="1" t="s">
        <v>281</v>
      </c>
      <c r="I128" s="1" t="s">
        <v>282</v>
      </c>
      <c r="J128" s="2" t="s">
        <v>6083</v>
      </c>
      <c r="K128" s="1" t="s">
        <v>520</v>
      </c>
      <c r="L128" s="1" t="s">
        <v>521</v>
      </c>
      <c r="M128" s="1" t="s">
        <v>522</v>
      </c>
      <c r="N128" s="1" t="s">
        <v>17</v>
      </c>
      <c r="O128" s="1" t="s">
        <v>27</v>
      </c>
      <c r="P128" s="1" t="s">
        <v>28</v>
      </c>
      <c r="Q128" s="1" t="b">
        <v>1</v>
      </c>
      <c r="R128" s="1" t="b">
        <v>1</v>
      </c>
      <c r="S128" s="1" t="b">
        <v>0</v>
      </c>
      <c r="T128" s="1" t="b">
        <v>0</v>
      </c>
      <c r="U128" s="1" t="b">
        <v>1</v>
      </c>
      <c r="V128" s="1" t="b">
        <v>0</v>
      </c>
      <c r="X128" s="1" t="b">
        <v>0</v>
      </c>
      <c r="Y128" s="1" t="b">
        <v>0</v>
      </c>
      <c r="AD128" s="2" t="s">
        <v>6101</v>
      </c>
      <c r="AE128" s="2" t="s">
        <v>6176</v>
      </c>
      <c r="AJ128" s="1" t="s">
        <v>523</v>
      </c>
      <c r="AL128" s="3">
        <v>45536</v>
      </c>
      <c r="AM128" s="3">
        <v>45901</v>
      </c>
    </row>
    <row r="129" spans="1:39" ht="39.6" x14ac:dyDescent="0.3">
      <c r="A129" s="1">
        <v>4794</v>
      </c>
      <c r="B129" s="1" t="s">
        <v>524</v>
      </c>
      <c r="C129" s="1" t="s">
        <v>525</v>
      </c>
      <c r="G129" s="1" t="s">
        <v>22</v>
      </c>
      <c r="H129" s="1" t="s">
        <v>281</v>
      </c>
      <c r="I129" s="1" t="s">
        <v>282</v>
      </c>
      <c r="J129" s="2" t="s">
        <v>6086</v>
      </c>
      <c r="K129" s="1" t="s">
        <v>526</v>
      </c>
      <c r="L129" s="1" t="s">
        <v>527</v>
      </c>
      <c r="N129" s="1" t="s">
        <v>17</v>
      </c>
      <c r="O129" s="1" t="s">
        <v>217</v>
      </c>
      <c r="P129" s="1" t="s">
        <v>28</v>
      </c>
      <c r="Q129" s="1" t="b">
        <v>1</v>
      </c>
      <c r="R129" s="1" t="b">
        <v>1</v>
      </c>
      <c r="S129" s="1" t="b">
        <v>0</v>
      </c>
      <c r="T129" s="1" t="b">
        <v>0</v>
      </c>
      <c r="U129" s="1" t="b">
        <v>0</v>
      </c>
      <c r="V129" s="1" t="b">
        <v>0</v>
      </c>
      <c r="X129" s="1" t="b">
        <v>0</v>
      </c>
      <c r="Y129" s="1" t="b">
        <v>0</v>
      </c>
      <c r="AD129" s="2" t="s">
        <v>6110</v>
      </c>
      <c r="AE129" s="2" t="s">
        <v>6178</v>
      </c>
      <c r="AJ129" s="1" t="s">
        <v>528</v>
      </c>
      <c r="AL129" s="3">
        <v>45536</v>
      </c>
      <c r="AM129" s="3">
        <v>45901</v>
      </c>
    </row>
    <row r="130" spans="1:39" ht="79.2" x14ac:dyDescent="0.3">
      <c r="A130" s="1">
        <v>4797</v>
      </c>
      <c r="B130" s="1" t="s">
        <v>529</v>
      </c>
      <c r="C130" s="1" t="s">
        <v>530</v>
      </c>
      <c r="D130" s="1">
        <v>560</v>
      </c>
      <c r="G130" s="1" t="s">
        <v>22</v>
      </c>
      <c r="H130" s="1" t="s">
        <v>23</v>
      </c>
      <c r="I130" s="1" t="s">
        <v>24</v>
      </c>
      <c r="J130" s="2" t="s">
        <v>6080</v>
      </c>
      <c r="K130" s="1" t="s">
        <v>15</v>
      </c>
      <c r="L130" s="1" t="s">
        <v>531</v>
      </c>
      <c r="N130" s="1" t="s">
        <v>17</v>
      </c>
      <c r="O130" s="1" t="s">
        <v>27</v>
      </c>
      <c r="P130" s="1" t="s">
        <v>28</v>
      </c>
      <c r="Q130" s="1" t="b">
        <v>1</v>
      </c>
      <c r="R130" s="1" t="b">
        <v>1</v>
      </c>
      <c r="S130" s="1" t="b">
        <v>0</v>
      </c>
      <c r="T130" s="1" t="b">
        <v>0</v>
      </c>
      <c r="U130" s="1" t="b">
        <v>0</v>
      </c>
      <c r="V130" s="1" t="b">
        <v>1</v>
      </c>
      <c r="W130" s="1" t="s">
        <v>312</v>
      </c>
      <c r="X130" s="1" t="b">
        <v>0</v>
      </c>
      <c r="Y130" s="1" t="b">
        <v>0</v>
      </c>
      <c r="AD130" s="2" t="s">
        <v>6102</v>
      </c>
      <c r="AE130" s="2" t="s">
        <v>6177</v>
      </c>
      <c r="AJ130" s="1" t="s">
        <v>532</v>
      </c>
      <c r="AL130" s="3">
        <v>45536</v>
      </c>
      <c r="AM130" s="3">
        <v>45901</v>
      </c>
    </row>
    <row r="131" spans="1:39" ht="52.8" x14ac:dyDescent="0.3">
      <c r="A131" s="1">
        <v>4796</v>
      </c>
      <c r="B131" s="1" t="s">
        <v>533</v>
      </c>
      <c r="C131" s="1" t="s">
        <v>534</v>
      </c>
      <c r="D131" s="1">
        <v>178</v>
      </c>
      <c r="G131" s="1" t="s">
        <v>22</v>
      </c>
      <c r="H131" s="1" t="s">
        <v>281</v>
      </c>
      <c r="I131" s="1" t="s">
        <v>282</v>
      </c>
      <c r="J131" s="2" t="s">
        <v>6080</v>
      </c>
      <c r="K131" s="1" t="s">
        <v>535</v>
      </c>
      <c r="L131" s="1" t="s">
        <v>512</v>
      </c>
      <c r="N131" s="1" t="s">
        <v>17</v>
      </c>
      <c r="O131" s="1" t="s">
        <v>27</v>
      </c>
      <c r="P131" s="1" t="s">
        <v>28</v>
      </c>
      <c r="Q131" s="1" t="b">
        <v>1</v>
      </c>
      <c r="R131" s="1" t="b">
        <v>1</v>
      </c>
      <c r="S131" s="1" t="b">
        <v>0</v>
      </c>
      <c r="T131" s="1" t="b">
        <v>0</v>
      </c>
      <c r="U131" s="1" t="b">
        <v>0</v>
      </c>
      <c r="V131" s="1" t="b">
        <v>0</v>
      </c>
      <c r="X131" s="1" t="b">
        <v>0</v>
      </c>
      <c r="Y131" s="1" t="b">
        <v>0</v>
      </c>
      <c r="AD131" s="2" t="s">
        <v>6097</v>
      </c>
      <c r="AE131" s="2" t="s">
        <v>6108</v>
      </c>
      <c r="AJ131" s="1" t="s">
        <v>517</v>
      </c>
      <c r="AL131" s="3">
        <v>45536</v>
      </c>
      <c r="AM131" s="3">
        <v>45901</v>
      </c>
    </row>
    <row r="132" spans="1:39" ht="39.6" x14ac:dyDescent="0.3">
      <c r="A132" s="1">
        <v>4789</v>
      </c>
      <c r="B132" s="1" t="s">
        <v>536</v>
      </c>
      <c r="C132" s="1" t="s">
        <v>537</v>
      </c>
      <c r="D132" s="1">
        <v>211</v>
      </c>
      <c r="G132" s="1" t="s">
        <v>22</v>
      </c>
      <c r="H132" s="1" t="s">
        <v>281</v>
      </c>
      <c r="I132" s="1" t="s">
        <v>282</v>
      </c>
      <c r="J132" s="2" t="s">
        <v>6080</v>
      </c>
      <c r="K132" s="1" t="s">
        <v>37</v>
      </c>
      <c r="L132" s="1" t="s">
        <v>303</v>
      </c>
      <c r="N132" s="1" t="s">
        <v>7</v>
      </c>
      <c r="P132" s="1" t="s">
        <v>28</v>
      </c>
      <c r="Q132" s="1" t="b">
        <v>1</v>
      </c>
      <c r="R132" s="1" t="b">
        <v>1</v>
      </c>
      <c r="S132" s="1" t="b">
        <v>0</v>
      </c>
      <c r="T132" s="1" t="b">
        <v>0</v>
      </c>
      <c r="U132" s="1" t="b">
        <v>0</v>
      </c>
      <c r="V132" s="1" t="b">
        <v>0</v>
      </c>
      <c r="X132" s="1" t="b">
        <v>0</v>
      </c>
      <c r="Y132" s="1" t="b">
        <v>0</v>
      </c>
      <c r="AD132" s="2" t="s">
        <v>6091</v>
      </c>
      <c r="AE132" s="2" t="s">
        <v>6119</v>
      </c>
      <c r="AJ132" s="1" t="s">
        <v>538</v>
      </c>
      <c r="AL132" s="3">
        <v>45536</v>
      </c>
      <c r="AM132" s="3">
        <v>45901</v>
      </c>
    </row>
    <row r="133" spans="1:39" ht="39.6" x14ac:dyDescent="0.3">
      <c r="A133" s="1">
        <v>4779</v>
      </c>
      <c r="B133" s="1" t="s">
        <v>539</v>
      </c>
      <c r="C133" s="1" t="s">
        <v>540</v>
      </c>
      <c r="D133" s="1">
        <v>103</v>
      </c>
      <c r="G133" s="1" t="s">
        <v>22</v>
      </c>
      <c r="H133" s="1" t="s">
        <v>23</v>
      </c>
      <c r="I133" s="1" t="s">
        <v>24</v>
      </c>
      <c r="J133" s="2" t="s">
        <v>6080</v>
      </c>
      <c r="K133" s="1" t="s">
        <v>90</v>
      </c>
      <c r="L133" s="1" t="s">
        <v>541</v>
      </c>
      <c r="N133" s="1" t="s">
        <v>17</v>
      </c>
      <c r="P133" s="1" t="s">
        <v>28</v>
      </c>
      <c r="Q133" s="1" t="b">
        <v>1</v>
      </c>
      <c r="R133" s="1" t="b">
        <v>1</v>
      </c>
      <c r="S133" s="1" t="b">
        <v>0</v>
      </c>
      <c r="T133" s="1" t="b">
        <v>0</v>
      </c>
      <c r="U133" s="1" t="b">
        <v>0</v>
      </c>
      <c r="V133" s="1" t="b">
        <v>0</v>
      </c>
      <c r="X133" s="1" t="b">
        <v>0</v>
      </c>
      <c r="Y133" s="1" t="b">
        <v>0</v>
      </c>
      <c r="AD133" s="2" t="s">
        <v>6094</v>
      </c>
      <c r="AE133" s="2" t="s">
        <v>6096</v>
      </c>
      <c r="AJ133" s="1" t="s">
        <v>542</v>
      </c>
      <c r="AL133" s="3">
        <v>45536</v>
      </c>
      <c r="AM133" s="3">
        <v>45901</v>
      </c>
    </row>
    <row r="134" spans="1:39" ht="39.6" x14ac:dyDescent="0.3">
      <c r="A134" s="1">
        <v>4795</v>
      </c>
      <c r="B134" s="1" t="s">
        <v>543</v>
      </c>
      <c r="C134" s="1" t="s">
        <v>544</v>
      </c>
      <c r="G134" s="1" t="s">
        <v>22</v>
      </c>
      <c r="H134" s="1" t="s">
        <v>281</v>
      </c>
      <c r="I134" s="1" t="s">
        <v>282</v>
      </c>
      <c r="J134" s="2" t="s">
        <v>6084</v>
      </c>
      <c r="K134" s="1" t="s">
        <v>58</v>
      </c>
      <c r="L134" s="1" t="s">
        <v>527</v>
      </c>
      <c r="N134" s="1" t="s">
        <v>17</v>
      </c>
      <c r="O134" s="1" t="s">
        <v>217</v>
      </c>
      <c r="P134" s="1" t="s">
        <v>28</v>
      </c>
      <c r="Q134" s="1" t="b">
        <v>1</v>
      </c>
      <c r="R134" s="1" t="b">
        <v>1</v>
      </c>
      <c r="S134" s="1" t="b">
        <v>0</v>
      </c>
      <c r="T134" s="1" t="b">
        <v>0</v>
      </c>
      <c r="U134" s="1" t="b">
        <v>0</v>
      </c>
      <c r="V134" s="1" t="b">
        <v>0</v>
      </c>
      <c r="X134" s="1" t="b">
        <v>0</v>
      </c>
      <c r="Y134" s="1" t="b">
        <v>0</v>
      </c>
      <c r="AD134" s="2" t="s">
        <v>6102</v>
      </c>
      <c r="AE134" s="2" t="s">
        <v>6119</v>
      </c>
      <c r="AJ134" s="1" t="s">
        <v>528</v>
      </c>
      <c r="AL134" s="3">
        <v>45536</v>
      </c>
      <c r="AM134" s="3">
        <v>45901</v>
      </c>
    </row>
    <row r="135" spans="1:39" ht="52.8" x14ac:dyDescent="0.3">
      <c r="A135" s="1">
        <v>4788</v>
      </c>
      <c r="B135" s="1" t="s">
        <v>545</v>
      </c>
      <c r="C135" s="1" t="s">
        <v>546</v>
      </c>
      <c r="D135" s="1">
        <v>53</v>
      </c>
      <c r="G135" s="1" t="s">
        <v>22</v>
      </c>
      <c r="H135" s="1" t="s">
        <v>23</v>
      </c>
      <c r="I135" s="1" t="s">
        <v>24</v>
      </c>
      <c r="J135" s="2" t="s">
        <v>6080</v>
      </c>
      <c r="K135" s="1" t="s">
        <v>535</v>
      </c>
      <c r="L135" s="1" t="s">
        <v>547</v>
      </c>
      <c r="N135" s="1" t="s">
        <v>17</v>
      </c>
      <c r="O135" s="1" t="s">
        <v>27</v>
      </c>
      <c r="P135" s="1" t="s">
        <v>28</v>
      </c>
      <c r="Q135" s="1" t="b">
        <v>1</v>
      </c>
      <c r="R135" s="1" t="b">
        <v>1</v>
      </c>
      <c r="S135" s="1" t="b">
        <v>0</v>
      </c>
      <c r="T135" s="1" t="b">
        <v>0</v>
      </c>
      <c r="U135" s="1" t="b">
        <v>0</v>
      </c>
      <c r="V135" s="1" t="b">
        <v>1</v>
      </c>
      <c r="W135" s="1" t="s">
        <v>312</v>
      </c>
      <c r="X135" s="1" t="b">
        <v>0</v>
      </c>
      <c r="Y135" s="1" t="b">
        <v>0</v>
      </c>
      <c r="AD135" s="2" t="s">
        <v>6097</v>
      </c>
      <c r="AE135" s="2" t="s">
        <v>6176</v>
      </c>
      <c r="AJ135" s="1" t="s">
        <v>548</v>
      </c>
      <c r="AL135" s="3">
        <v>45536</v>
      </c>
      <c r="AM135" s="3">
        <v>45901</v>
      </c>
    </row>
    <row r="136" spans="1:39" ht="52.8" x14ac:dyDescent="0.3">
      <c r="A136" s="1">
        <v>4787</v>
      </c>
      <c r="B136" s="1" t="s">
        <v>549</v>
      </c>
      <c r="C136" s="1" t="s">
        <v>550</v>
      </c>
      <c r="D136" s="1">
        <v>144</v>
      </c>
      <c r="G136" s="1" t="s">
        <v>22</v>
      </c>
      <c r="H136" s="1" t="s">
        <v>23</v>
      </c>
      <c r="I136" s="1" t="s">
        <v>24</v>
      </c>
      <c r="J136" s="2" t="s">
        <v>6080</v>
      </c>
      <c r="K136" s="1" t="s">
        <v>551</v>
      </c>
      <c r="L136" s="1" t="s">
        <v>552</v>
      </c>
      <c r="N136" s="1" t="s">
        <v>17</v>
      </c>
      <c r="O136" s="1" t="s">
        <v>27</v>
      </c>
      <c r="P136" s="1" t="s">
        <v>28</v>
      </c>
      <c r="Q136" s="1" t="b">
        <v>1</v>
      </c>
      <c r="R136" s="1" t="b">
        <v>1</v>
      </c>
      <c r="S136" s="1" t="b">
        <v>0</v>
      </c>
      <c r="T136" s="1" t="b">
        <v>0</v>
      </c>
      <c r="U136" s="1" t="b">
        <v>1</v>
      </c>
      <c r="V136" s="1" t="b">
        <v>1</v>
      </c>
      <c r="W136" s="1" t="s">
        <v>312</v>
      </c>
      <c r="X136" s="1" t="b">
        <v>0</v>
      </c>
      <c r="Y136" s="1" t="b">
        <v>0</v>
      </c>
      <c r="AD136" s="2" t="s">
        <v>6092</v>
      </c>
      <c r="AE136" s="2" t="s">
        <v>6176</v>
      </c>
      <c r="AJ136" s="1" t="s">
        <v>553</v>
      </c>
      <c r="AL136" s="3">
        <v>45536</v>
      </c>
      <c r="AM136" s="3">
        <v>45901</v>
      </c>
    </row>
    <row r="137" spans="1:39" ht="52.8" x14ac:dyDescent="0.3">
      <c r="A137" s="1">
        <v>4785</v>
      </c>
      <c r="B137" s="1" t="s">
        <v>554</v>
      </c>
      <c r="C137" s="1" t="s">
        <v>555</v>
      </c>
      <c r="D137" s="1">
        <v>373</v>
      </c>
      <c r="G137" s="1" t="s">
        <v>3</v>
      </c>
      <c r="H137" s="1" t="s">
        <v>4</v>
      </c>
      <c r="I137" s="1" t="s">
        <v>4</v>
      </c>
      <c r="J137" s="2" t="s">
        <v>6079</v>
      </c>
      <c r="K137" s="1" t="s">
        <v>48</v>
      </c>
      <c r="L137" s="1" t="s">
        <v>6</v>
      </c>
      <c r="N137" s="1" t="s">
        <v>7</v>
      </c>
      <c r="P137" s="1" t="s">
        <v>8</v>
      </c>
      <c r="Q137" s="1" t="b">
        <v>1</v>
      </c>
      <c r="R137" s="1" t="b">
        <v>0</v>
      </c>
      <c r="S137" s="1" t="b">
        <v>0</v>
      </c>
      <c r="T137" s="1" t="b">
        <v>0</v>
      </c>
      <c r="U137" s="1" t="b">
        <v>1</v>
      </c>
      <c r="V137" s="1" t="b">
        <v>0</v>
      </c>
      <c r="X137" s="1" t="b">
        <v>0</v>
      </c>
      <c r="Y137" s="1" t="b">
        <v>0</v>
      </c>
      <c r="AD137" s="2" t="s">
        <v>6098</v>
      </c>
      <c r="AE137" s="2" t="s">
        <v>6110</v>
      </c>
      <c r="AJ137" s="1" t="s">
        <v>9</v>
      </c>
      <c r="AL137" s="3">
        <v>45536</v>
      </c>
      <c r="AM137" s="3">
        <v>45901</v>
      </c>
    </row>
    <row r="138" spans="1:39" ht="79.2" x14ac:dyDescent="0.3">
      <c r="A138" s="1">
        <v>4783</v>
      </c>
      <c r="B138" s="1" t="s">
        <v>556</v>
      </c>
      <c r="C138" s="1" t="s">
        <v>557</v>
      </c>
      <c r="D138" s="1">
        <v>21</v>
      </c>
      <c r="G138" s="1" t="s">
        <v>3</v>
      </c>
      <c r="H138" s="1" t="s">
        <v>4</v>
      </c>
      <c r="I138" s="1" t="s">
        <v>4</v>
      </c>
      <c r="J138" s="2" t="s">
        <v>6080</v>
      </c>
      <c r="K138" s="1" t="s">
        <v>25</v>
      </c>
      <c r="L138" s="1" t="s">
        <v>6</v>
      </c>
      <c r="N138" s="1" t="s">
        <v>7</v>
      </c>
      <c r="P138" s="1" t="s">
        <v>8</v>
      </c>
      <c r="Q138" s="1" t="b">
        <v>1</v>
      </c>
      <c r="R138" s="1" t="b">
        <v>0</v>
      </c>
      <c r="S138" s="1" t="b">
        <v>0</v>
      </c>
      <c r="T138" s="1" t="b">
        <v>0</v>
      </c>
      <c r="U138" s="1" t="b">
        <v>1</v>
      </c>
      <c r="V138" s="1" t="b">
        <v>0</v>
      </c>
      <c r="X138" s="1" t="b">
        <v>0</v>
      </c>
      <c r="Y138" s="1" t="b">
        <v>0</v>
      </c>
      <c r="AD138" s="2" t="s">
        <v>6098</v>
      </c>
      <c r="AE138" s="2" t="s">
        <v>6094</v>
      </c>
      <c r="AJ138" s="1" t="s">
        <v>9</v>
      </c>
      <c r="AL138" s="3">
        <v>45536</v>
      </c>
      <c r="AM138" s="3">
        <v>45901</v>
      </c>
    </row>
    <row r="139" spans="1:39" ht="132" x14ac:dyDescent="0.3">
      <c r="A139" s="1">
        <v>4782</v>
      </c>
      <c r="B139" s="1" t="s">
        <v>558</v>
      </c>
      <c r="C139" s="1" t="s">
        <v>559</v>
      </c>
      <c r="D139" s="1">
        <v>48</v>
      </c>
      <c r="G139" s="1" t="s">
        <v>3</v>
      </c>
      <c r="H139" s="1" t="s">
        <v>4</v>
      </c>
      <c r="I139" s="1" t="s">
        <v>4</v>
      </c>
      <c r="J139" s="2" t="s">
        <v>6080</v>
      </c>
      <c r="K139" s="1" t="s">
        <v>560</v>
      </c>
      <c r="L139" s="1" t="s">
        <v>6</v>
      </c>
      <c r="N139" s="1" t="s">
        <v>7</v>
      </c>
      <c r="P139" s="1" t="s">
        <v>8</v>
      </c>
      <c r="Q139" s="1" t="b">
        <v>1</v>
      </c>
      <c r="R139" s="1" t="b">
        <v>0</v>
      </c>
      <c r="S139" s="1" t="b">
        <v>0</v>
      </c>
      <c r="T139" s="1" t="b">
        <v>0</v>
      </c>
      <c r="U139" s="1" t="b">
        <v>1</v>
      </c>
      <c r="V139" s="1" t="b">
        <v>0</v>
      </c>
      <c r="X139" s="1" t="b">
        <v>0</v>
      </c>
      <c r="Y139" s="1" t="b">
        <v>0</v>
      </c>
      <c r="AD139" s="2" t="s">
        <v>6098</v>
      </c>
      <c r="AE139" s="2" t="s">
        <v>6102</v>
      </c>
      <c r="AJ139" s="1" t="s">
        <v>9</v>
      </c>
      <c r="AL139" s="3">
        <v>45536</v>
      </c>
      <c r="AM139" s="3">
        <v>45901</v>
      </c>
    </row>
    <row r="140" spans="1:39" ht="39.6" x14ac:dyDescent="0.3">
      <c r="A140" s="1">
        <v>4780</v>
      </c>
      <c r="B140" s="1" t="s">
        <v>561</v>
      </c>
      <c r="C140" s="1" t="s">
        <v>562</v>
      </c>
      <c r="D140" s="1">
        <v>203</v>
      </c>
      <c r="G140" s="1" t="s">
        <v>22</v>
      </c>
      <c r="H140" s="1" t="s">
        <v>23</v>
      </c>
      <c r="I140" s="1" t="s">
        <v>24</v>
      </c>
      <c r="J140" s="2" t="s">
        <v>6080</v>
      </c>
      <c r="K140" s="1" t="s">
        <v>90</v>
      </c>
      <c r="L140" s="1" t="s">
        <v>541</v>
      </c>
      <c r="N140" s="1" t="s">
        <v>17</v>
      </c>
      <c r="P140" s="1" t="s">
        <v>28</v>
      </c>
      <c r="Q140" s="1" t="b">
        <v>1</v>
      </c>
      <c r="R140" s="1" t="b">
        <v>1</v>
      </c>
      <c r="S140" s="1" t="b">
        <v>0</v>
      </c>
      <c r="T140" s="1" t="b">
        <v>0</v>
      </c>
      <c r="U140" s="1" t="b">
        <v>0</v>
      </c>
      <c r="V140" s="1" t="b">
        <v>0</v>
      </c>
      <c r="X140" s="1" t="b">
        <v>0</v>
      </c>
      <c r="Y140" s="1" t="b">
        <v>0</v>
      </c>
      <c r="AD140" s="2" t="s">
        <v>6094</v>
      </c>
      <c r="AE140" s="2" t="s">
        <v>6096</v>
      </c>
      <c r="AJ140" s="1" t="s">
        <v>542</v>
      </c>
      <c r="AL140" s="3">
        <v>45536</v>
      </c>
      <c r="AM140" s="3">
        <v>45901</v>
      </c>
    </row>
    <row r="141" spans="1:39" ht="39.6" x14ac:dyDescent="0.3">
      <c r="A141" s="1">
        <v>4778</v>
      </c>
      <c r="B141" s="1" t="s">
        <v>563</v>
      </c>
      <c r="C141" s="1" t="s">
        <v>564</v>
      </c>
      <c r="D141" s="1">
        <v>21</v>
      </c>
      <c r="G141" s="1" t="s">
        <v>22</v>
      </c>
      <c r="H141" s="1" t="s">
        <v>23</v>
      </c>
      <c r="I141" s="1" t="s">
        <v>24</v>
      </c>
      <c r="J141" s="2" t="s">
        <v>6080</v>
      </c>
      <c r="K141" s="1" t="s">
        <v>25</v>
      </c>
      <c r="L141" s="1" t="s">
        <v>153</v>
      </c>
      <c r="N141" s="1" t="s">
        <v>7</v>
      </c>
      <c r="P141" s="1" t="s">
        <v>28</v>
      </c>
      <c r="Q141" s="1" t="b">
        <v>1</v>
      </c>
      <c r="R141" s="1" t="b">
        <v>1</v>
      </c>
      <c r="S141" s="1" t="b">
        <v>0</v>
      </c>
      <c r="T141" s="1" t="b">
        <v>0</v>
      </c>
      <c r="U141" s="1" t="b">
        <v>0</v>
      </c>
      <c r="V141" s="1" t="b">
        <v>0</v>
      </c>
      <c r="X141" s="1" t="b">
        <v>0</v>
      </c>
      <c r="Y141" s="1" t="b">
        <v>0</v>
      </c>
      <c r="AD141" s="2" t="s">
        <v>6099</v>
      </c>
      <c r="AE141" s="2" t="s">
        <v>6102</v>
      </c>
      <c r="AJ141" s="1" t="s">
        <v>154</v>
      </c>
      <c r="AL141" s="3">
        <v>45536</v>
      </c>
      <c r="AM141" s="3">
        <v>45901</v>
      </c>
    </row>
    <row r="142" spans="1:39" ht="39.6" x14ac:dyDescent="0.3">
      <c r="A142" s="1">
        <v>4799</v>
      </c>
      <c r="B142" s="1" t="s">
        <v>565</v>
      </c>
      <c r="C142" s="1" t="s">
        <v>566</v>
      </c>
      <c r="D142" s="1">
        <v>151</v>
      </c>
      <c r="G142" s="1" t="s">
        <v>22</v>
      </c>
      <c r="H142" s="1" t="s">
        <v>23</v>
      </c>
      <c r="I142" s="1" t="s">
        <v>24</v>
      </c>
      <c r="J142" s="2" t="s">
        <v>6080</v>
      </c>
      <c r="K142" s="1" t="s">
        <v>132</v>
      </c>
      <c r="L142" s="1" t="s">
        <v>567</v>
      </c>
      <c r="N142" s="1" t="s">
        <v>7</v>
      </c>
      <c r="P142" s="1" t="s">
        <v>28</v>
      </c>
      <c r="Q142" s="1" t="b">
        <v>1</v>
      </c>
      <c r="R142" s="1" t="b">
        <v>1</v>
      </c>
      <c r="S142" s="1" t="b">
        <v>0</v>
      </c>
      <c r="T142" s="1" t="b">
        <v>0</v>
      </c>
      <c r="U142" s="1" t="b">
        <v>0</v>
      </c>
      <c r="V142" s="1" t="b">
        <v>0</v>
      </c>
      <c r="X142" s="1" t="b">
        <v>0</v>
      </c>
      <c r="Y142" s="1" t="b">
        <v>0</v>
      </c>
      <c r="AD142" s="2" t="s">
        <v>6099</v>
      </c>
      <c r="AE142" s="2" t="s">
        <v>6108</v>
      </c>
      <c r="AJ142" s="1" t="s">
        <v>568</v>
      </c>
      <c r="AL142" s="3">
        <v>45536</v>
      </c>
      <c r="AM142" s="3">
        <v>45901</v>
      </c>
    </row>
    <row r="143" spans="1:39" ht="66" x14ac:dyDescent="0.3">
      <c r="A143" s="1">
        <v>4801</v>
      </c>
      <c r="B143" s="1" t="s">
        <v>569</v>
      </c>
      <c r="C143" s="1" t="s">
        <v>570</v>
      </c>
      <c r="D143" s="1">
        <v>202</v>
      </c>
      <c r="G143" s="1" t="s">
        <v>13</v>
      </c>
      <c r="H143" s="1" t="s">
        <v>14</v>
      </c>
      <c r="I143" s="1" t="s">
        <v>13</v>
      </c>
      <c r="J143" s="2" t="s">
        <v>6080</v>
      </c>
      <c r="K143" s="1" t="s">
        <v>90</v>
      </c>
      <c r="L143" s="1" t="s">
        <v>571</v>
      </c>
      <c r="N143" s="1" t="s">
        <v>7</v>
      </c>
      <c r="P143" s="1" t="s">
        <v>19</v>
      </c>
      <c r="Q143" s="1" t="b">
        <v>1</v>
      </c>
      <c r="R143" s="1" t="b">
        <v>1</v>
      </c>
      <c r="S143" s="1" t="b">
        <v>0</v>
      </c>
      <c r="T143" s="1" t="b">
        <v>0</v>
      </c>
      <c r="U143" s="1" t="b">
        <v>0</v>
      </c>
      <c r="V143" s="1" t="b">
        <v>0</v>
      </c>
      <c r="X143" s="1" t="b">
        <v>0</v>
      </c>
      <c r="Y143" s="1" t="b">
        <v>0</v>
      </c>
      <c r="AD143" s="2" t="s">
        <v>6098</v>
      </c>
      <c r="AE143" s="2" t="s">
        <v>6108</v>
      </c>
      <c r="AF143" s="1" t="s">
        <v>572</v>
      </c>
      <c r="AG143" s="1" t="s">
        <v>573</v>
      </c>
      <c r="AH143" s="1" t="s">
        <v>574</v>
      </c>
      <c r="AI143" s="1" t="s">
        <v>575</v>
      </c>
      <c r="AL143" s="3">
        <v>45536</v>
      </c>
      <c r="AM143" s="3">
        <v>45901</v>
      </c>
    </row>
    <row r="144" spans="1:39" ht="66" x14ac:dyDescent="0.3">
      <c r="A144" s="1">
        <v>4781</v>
      </c>
      <c r="B144" s="1" t="s">
        <v>576</v>
      </c>
      <c r="C144" s="1" t="s">
        <v>577</v>
      </c>
      <c r="D144" s="1">
        <v>190</v>
      </c>
      <c r="G144" s="1" t="s">
        <v>244</v>
      </c>
      <c r="H144" s="1" t="s">
        <v>578</v>
      </c>
      <c r="I144" s="1" t="s">
        <v>579</v>
      </c>
      <c r="J144" s="2" t="s">
        <v>6080</v>
      </c>
      <c r="K144" s="1" t="s">
        <v>90</v>
      </c>
      <c r="L144" s="1" t="s">
        <v>416</v>
      </c>
      <c r="N144" s="1" t="s">
        <v>7</v>
      </c>
      <c r="P144" s="1" t="s">
        <v>580</v>
      </c>
      <c r="Q144" s="1" t="b">
        <v>1</v>
      </c>
      <c r="R144" s="1" t="b">
        <v>0</v>
      </c>
      <c r="S144" s="1" t="b">
        <v>0</v>
      </c>
      <c r="T144" s="1" t="b">
        <v>1</v>
      </c>
      <c r="U144" s="1" t="b">
        <v>0</v>
      </c>
      <c r="V144" s="1" t="b">
        <v>0</v>
      </c>
      <c r="X144" s="1" t="b">
        <v>0</v>
      </c>
      <c r="Y144" s="1" t="b">
        <v>0</v>
      </c>
      <c r="AD144" s="2" t="s">
        <v>6088</v>
      </c>
      <c r="AE144" s="2" t="s">
        <v>6088</v>
      </c>
      <c r="AJ144" s="1" t="s">
        <v>417</v>
      </c>
      <c r="AL144" s="3">
        <v>45536</v>
      </c>
      <c r="AM144" s="3">
        <v>45901</v>
      </c>
    </row>
    <row r="145" spans="1:39" ht="39.6" x14ac:dyDescent="0.3">
      <c r="A145" s="1">
        <v>4813</v>
      </c>
      <c r="B145" s="1" t="s">
        <v>581</v>
      </c>
      <c r="C145" s="1" t="s">
        <v>582</v>
      </c>
      <c r="D145" s="1">
        <v>24</v>
      </c>
      <c r="G145" s="1" t="s">
        <v>13</v>
      </c>
      <c r="H145" s="1" t="s">
        <v>14</v>
      </c>
      <c r="I145" s="1" t="s">
        <v>13</v>
      </c>
      <c r="J145" s="2" t="s">
        <v>6080</v>
      </c>
      <c r="K145" s="1" t="s">
        <v>132</v>
      </c>
      <c r="L145" s="1" t="s">
        <v>583</v>
      </c>
      <c r="N145" s="1" t="s">
        <v>17</v>
      </c>
      <c r="O145" s="1" t="s">
        <v>27</v>
      </c>
      <c r="P145" s="1" t="s">
        <v>19</v>
      </c>
      <c r="Q145" s="1" t="b">
        <v>0</v>
      </c>
      <c r="R145" s="1" t="b">
        <v>0</v>
      </c>
      <c r="S145" s="1" t="b">
        <v>0</v>
      </c>
      <c r="T145" s="1" t="b">
        <v>0</v>
      </c>
      <c r="U145" s="1" t="b">
        <v>0</v>
      </c>
      <c r="V145" s="1" t="b">
        <v>0</v>
      </c>
      <c r="X145" s="1" t="b">
        <v>0</v>
      </c>
      <c r="Y145" s="1" t="b">
        <v>0</v>
      </c>
      <c r="AD145" s="2" t="s">
        <v>6097</v>
      </c>
      <c r="AE145" s="2" t="s">
        <v>6119</v>
      </c>
      <c r="AF145" s="1" t="s">
        <v>584</v>
      </c>
      <c r="AG145" s="1" t="s">
        <v>585</v>
      </c>
      <c r="AH145" s="1" t="s">
        <v>586</v>
      </c>
      <c r="AI145" s="1" t="s">
        <v>587</v>
      </c>
      <c r="AL145" s="3">
        <v>45536</v>
      </c>
      <c r="AM145" s="3">
        <v>45901</v>
      </c>
    </row>
    <row r="146" spans="1:39" ht="39.6" x14ac:dyDescent="0.3">
      <c r="A146" s="1">
        <v>4820</v>
      </c>
      <c r="B146" s="1" t="s">
        <v>588</v>
      </c>
      <c r="C146" s="1" t="s">
        <v>589</v>
      </c>
      <c r="D146" s="1">
        <v>68</v>
      </c>
      <c r="G146" s="1" t="s">
        <v>22</v>
      </c>
      <c r="H146" s="1" t="s">
        <v>23</v>
      </c>
      <c r="I146" s="1" t="s">
        <v>24</v>
      </c>
      <c r="J146" s="2" t="s">
        <v>6080</v>
      </c>
      <c r="K146" s="1" t="s">
        <v>132</v>
      </c>
      <c r="L146" s="1" t="s">
        <v>590</v>
      </c>
      <c r="N146" s="1" t="s">
        <v>17</v>
      </c>
      <c r="P146" s="1" t="s">
        <v>28</v>
      </c>
      <c r="Q146" s="1" t="b">
        <v>1</v>
      </c>
      <c r="R146" s="1" t="b">
        <v>1</v>
      </c>
      <c r="S146" s="1" t="b">
        <v>0</v>
      </c>
      <c r="T146" s="1" t="b">
        <v>0</v>
      </c>
      <c r="U146" s="1" t="b">
        <v>0</v>
      </c>
      <c r="V146" s="1" t="b">
        <v>0</v>
      </c>
      <c r="X146" s="1" t="b">
        <v>0</v>
      </c>
      <c r="Y146" s="1" t="b">
        <v>0</v>
      </c>
      <c r="AD146" s="2" t="s">
        <v>6092</v>
      </c>
      <c r="AE146" s="2" t="s">
        <v>6176</v>
      </c>
      <c r="AJ146" s="1" t="s">
        <v>591</v>
      </c>
      <c r="AL146" s="3">
        <v>45536</v>
      </c>
      <c r="AM146" s="3">
        <v>45901</v>
      </c>
    </row>
    <row r="147" spans="1:39" ht="39.6" x14ac:dyDescent="0.3">
      <c r="A147" s="1">
        <v>4818</v>
      </c>
      <c r="B147" s="1" t="s">
        <v>592</v>
      </c>
      <c r="C147" s="1" t="s">
        <v>593</v>
      </c>
      <c r="G147" s="1" t="s">
        <v>13</v>
      </c>
      <c r="H147" s="1" t="s">
        <v>14</v>
      </c>
      <c r="I147" s="1" t="s">
        <v>13</v>
      </c>
      <c r="J147" s="2" t="s">
        <v>6080</v>
      </c>
      <c r="K147" s="1" t="s">
        <v>15</v>
      </c>
      <c r="L147" s="1" t="s">
        <v>477</v>
      </c>
      <c r="M147" s="1" t="s">
        <v>594</v>
      </c>
      <c r="N147" s="1" t="s">
        <v>17</v>
      </c>
      <c r="O147" s="1" t="s">
        <v>194</v>
      </c>
      <c r="P147" s="1" t="s">
        <v>19</v>
      </c>
      <c r="Q147" s="1" t="b">
        <v>0</v>
      </c>
      <c r="R147" s="1" t="b">
        <v>0</v>
      </c>
      <c r="S147" s="1" t="b">
        <v>0</v>
      </c>
      <c r="T147" s="1" t="b">
        <v>0</v>
      </c>
      <c r="U147" s="1" t="b">
        <v>0</v>
      </c>
      <c r="V147" s="1" t="b">
        <v>0</v>
      </c>
      <c r="X147" s="1" t="b">
        <v>0</v>
      </c>
      <c r="Y147" s="1" t="b">
        <v>0</v>
      </c>
      <c r="AD147" s="2" t="s">
        <v>6088</v>
      </c>
      <c r="AE147" s="2" t="s">
        <v>6088</v>
      </c>
      <c r="AJ147" s="1" t="s">
        <v>478</v>
      </c>
      <c r="AL147" s="3">
        <v>45536</v>
      </c>
      <c r="AM147" s="3">
        <v>45901</v>
      </c>
    </row>
    <row r="148" spans="1:39" ht="39.6" x14ac:dyDescent="0.3">
      <c r="A148" s="1">
        <v>4817</v>
      </c>
      <c r="B148" s="1" t="s">
        <v>595</v>
      </c>
      <c r="C148" s="1" t="s">
        <v>596</v>
      </c>
      <c r="D148" s="1">
        <v>23</v>
      </c>
      <c r="G148" s="1" t="s">
        <v>13</v>
      </c>
      <c r="H148" s="1" t="s">
        <v>14</v>
      </c>
      <c r="I148" s="1" t="s">
        <v>13</v>
      </c>
      <c r="J148" s="2" t="s">
        <v>6080</v>
      </c>
      <c r="K148" s="1" t="s">
        <v>15</v>
      </c>
      <c r="L148" s="1" t="s">
        <v>477</v>
      </c>
      <c r="M148" s="1" t="s">
        <v>597</v>
      </c>
      <c r="N148" s="1" t="s">
        <v>17</v>
      </c>
      <c r="O148" s="1" t="s">
        <v>27</v>
      </c>
      <c r="P148" s="1" t="s">
        <v>19</v>
      </c>
      <c r="Q148" s="1" t="b">
        <v>0</v>
      </c>
      <c r="R148" s="1" t="b">
        <v>0</v>
      </c>
      <c r="S148" s="1" t="b">
        <v>0</v>
      </c>
      <c r="T148" s="1" t="b">
        <v>0</v>
      </c>
      <c r="U148" s="1" t="b">
        <v>0</v>
      </c>
      <c r="V148" s="1" t="b">
        <v>0</v>
      </c>
      <c r="X148" s="1" t="b">
        <v>0</v>
      </c>
      <c r="Y148" s="1" t="b">
        <v>0</v>
      </c>
      <c r="AD148" s="2" t="s">
        <v>6088</v>
      </c>
      <c r="AE148" s="2" t="s">
        <v>6088</v>
      </c>
      <c r="AJ148" s="1" t="s">
        <v>478</v>
      </c>
      <c r="AL148" s="3">
        <v>45536</v>
      </c>
      <c r="AM148" s="3">
        <v>45901</v>
      </c>
    </row>
    <row r="149" spans="1:39" ht="66" x14ac:dyDescent="0.3">
      <c r="A149" s="1">
        <v>4816</v>
      </c>
      <c r="B149" s="1" t="s">
        <v>598</v>
      </c>
      <c r="C149" s="1" t="s">
        <v>599</v>
      </c>
      <c r="D149" s="1">
        <v>34</v>
      </c>
      <c r="G149" s="1" t="s">
        <v>13</v>
      </c>
      <c r="H149" s="1" t="s">
        <v>14</v>
      </c>
      <c r="I149" s="1" t="s">
        <v>600</v>
      </c>
      <c r="J149" s="2" t="s">
        <v>6080</v>
      </c>
      <c r="K149" s="1" t="s">
        <v>15</v>
      </c>
      <c r="L149" s="1" t="s">
        <v>477</v>
      </c>
      <c r="M149" s="1" t="s">
        <v>601</v>
      </c>
      <c r="N149" s="1" t="s">
        <v>7</v>
      </c>
      <c r="P149" s="1" t="s">
        <v>19</v>
      </c>
      <c r="Q149" s="1" t="b">
        <v>0</v>
      </c>
      <c r="R149" s="1" t="b">
        <v>0</v>
      </c>
      <c r="S149" s="1" t="b">
        <v>0</v>
      </c>
      <c r="T149" s="1" t="b">
        <v>0</v>
      </c>
      <c r="U149" s="1" t="b">
        <v>0</v>
      </c>
      <c r="V149" s="1" t="b">
        <v>0</v>
      </c>
      <c r="X149" s="1" t="b">
        <v>0</v>
      </c>
      <c r="Y149" s="1" t="b">
        <v>0</v>
      </c>
      <c r="AD149" s="2" t="s">
        <v>6106</v>
      </c>
      <c r="AE149" s="2" t="s">
        <v>6092</v>
      </c>
      <c r="AF149" s="1" t="s">
        <v>602</v>
      </c>
      <c r="AG149" s="1" t="s">
        <v>603</v>
      </c>
      <c r="AH149" s="1" t="s">
        <v>604</v>
      </c>
      <c r="AI149" s="1" t="s">
        <v>605</v>
      </c>
      <c r="AJ149" s="1" t="s">
        <v>478</v>
      </c>
      <c r="AL149" s="3">
        <v>45536</v>
      </c>
      <c r="AM149" s="3">
        <v>45901</v>
      </c>
    </row>
    <row r="150" spans="1:39" ht="39.6" x14ac:dyDescent="0.3">
      <c r="A150" s="1">
        <v>4814</v>
      </c>
      <c r="B150" s="1" t="s">
        <v>606</v>
      </c>
      <c r="C150" s="1" t="s">
        <v>607</v>
      </c>
      <c r="D150" s="1">
        <v>45</v>
      </c>
      <c r="G150" s="1" t="s">
        <v>13</v>
      </c>
      <c r="H150" s="1" t="s">
        <v>14</v>
      </c>
      <c r="I150" s="1" t="s">
        <v>13</v>
      </c>
      <c r="J150" s="2" t="s">
        <v>6080</v>
      </c>
      <c r="K150" s="1" t="s">
        <v>132</v>
      </c>
      <c r="L150" s="1" t="s">
        <v>494</v>
      </c>
      <c r="N150" s="1" t="s">
        <v>17</v>
      </c>
      <c r="O150" s="1" t="s">
        <v>27</v>
      </c>
      <c r="P150" s="1" t="s">
        <v>19</v>
      </c>
      <c r="Q150" s="1" t="b">
        <v>0</v>
      </c>
      <c r="R150" s="1" t="b">
        <v>0</v>
      </c>
      <c r="S150" s="1" t="b">
        <v>0</v>
      </c>
      <c r="T150" s="1" t="b">
        <v>0</v>
      </c>
      <c r="U150" s="1" t="b">
        <v>0</v>
      </c>
      <c r="V150" s="1" t="b">
        <v>0</v>
      </c>
      <c r="X150" s="1" t="b">
        <v>0</v>
      </c>
      <c r="Y150" s="1" t="b">
        <v>0</v>
      </c>
      <c r="AD150" s="2" t="s">
        <v>6088</v>
      </c>
      <c r="AE150" s="2" t="s">
        <v>6088</v>
      </c>
      <c r="AF150" s="1" t="s">
        <v>608</v>
      </c>
      <c r="AG150" s="1" t="s">
        <v>609</v>
      </c>
      <c r="AH150" s="1" t="s">
        <v>610</v>
      </c>
      <c r="AI150" s="1" t="s">
        <v>611</v>
      </c>
      <c r="AJ150" s="1" t="s">
        <v>612</v>
      </c>
      <c r="AL150" s="3">
        <v>45536</v>
      </c>
      <c r="AM150" s="3">
        <v>45901</v>
      </c>
    </row>
    <row r="151" spans="1:39" ht="39.6" x14ac:dyDescent="0.3">
      <c r="A151" s="1">
        <v>4819</v>
      </c>
      <c r="B151" s="1" t="s">
        <v>613</v>
      </c>
      <c r="C151" s="1" t="s">
        <v>614</v>
      </c>
      <c r="D151" s="1">
        <v>44</v>
      </c>
      <c r="G151" s="1" t="s">
        <v>22</v>
      </c>
      <c r="H151" s="1" t="s">
        <v>23</v>
      </c>
      <c r="I151" s="1" t="s">
        <v>24</v>
      </c>
      <c r="J151" s="2" t="s">
        <v>6080</v>
      </c>
      <c r="K151" s="1" t="s">
        <v>25</v>
      </c>
      <c r="L151" s="1" t="s">
        <v>153</v>
      </c>
      <c r="N151" s="1" t="s">
        <v>17</v>
      </c>
      <c r="P151" s="1" t="s">
        <v>28</v>
      </c>
      <c r="Q151" s="1" t="b">
        <v>1</v>
      </c>
      <c r="R151" s="1" t="b">
        <v>1</v>
      </c>
      <c r="S151" s="1" t="b">
        <v>0</v>
      </c>
      <c r="T151" s="1" t="b">
        <v>0</v>
      </c>
      <c r="U151" s="1" t="b">
        <v>0</v>
      </c>
      <c r="V151" s="1" t="b">
        <v>0</v>
      </c>
      <c r="X151" s="1" t="b">
        <v>0</v>
      </c>
      <c r="Y151" s="1" t="b">
        <v>0</v>
      </c>
      <c r="AD151" s="2" t="s">
        <v>6088</v>
      </c>
      <c r="AE151" s="2" t="s">
        <v>6088</v>
      </c>
      <c r="AJ151" s="1" t="s">
        <v>154</v>
      </c>
      <c r="AL151" s="3">
        <v>45536</v>
      </c>
      <c r="AM151" s="3">
        <v>45901</v>
      </c>
    </row>
    <row r="152" spans="1:39" ht="39.6" x14ac:dyDescent="0.3">
      <c r="A152" s="1">
        <v>4812</v>
      </c>
      <c r="B152" s="1" t="s">
        <v>615</v>
      </c>
      <c r="C152" s="1" t="s">
        <v>616</v>
      </c>
      <c r="D152" s="1">
        <v>40</v>
      </c>
      <c r="G152" s="1" t="s">
        <v>13</v>
      </c>
      <c r="H152" s="1" t="s">
        <v>14</v>
      </c>
      <c r="I152" s="1" t="s">
        <v>13</v>
      </c>
      <c r="J152" s="2" t="s">
        <v>6080</v>
      </c>
      <c r="K152" s="1" t="s">
        <v>15</v>
      </c>
      <c r="L152" s="1" t="s">
        <v>141</v>
      </c>
      <c r="N152" s="1" t="s">
        <v>17</v>
      </c>
      <c r="O152" s="1" t="s">
        <v>18</v>
      </c>
      <c r="P152" s="1" t="s">
        <v>19</v>
      </c>
      <c r="Q152" s="1" t="b">
        <v>0</v>
      </c>
      <c r="R152" s="1" t="b">
        <v>0</v>
      </c>
      <c r="S152" s="1" t="b">
        <v>0</v>
      </c>
      <c r="T152" s="1" t="b">
        <v>0</v>
      </c>
      <c r="U152" s="1" t="b">
        <v>0</v>
      </c>
      <c r="V152" s="1" t="b">
        <v>0</v>
      </c>
      <c r="X152" s="1" t="b">
        <v>0</v>
      </c>
      <c r="Y152" s="1" t="b">
        <v>0</v>
      </c>
      <c r="AD152" s="2" t="s">
        <v>6088</v>
      </c>
      <c r="AE152" s="2" t="s">
        <v>6088</v>
      </c>
      <c r="AJ152" s="1" t="s">
        <v>142</v>
      </c>
      <c r="AL152" s="3">
        <v>45536</v>
      </c>
      <c r="AM152" s="3">
        <v>45901</v>
      </c>
    </row>
    <row r="153" spans="1:39" ht="39.6" x14ac:dyDescent="0.3">
      <c r="A153" s="1">
        <v>4811</v>
      </c>
      <c r="B153" s="1" t="s">
        <v>617</v>
      </c>
      <c r="C153" s="1" t="s">
        <v>618</v>
      </c>
      <c r="D153" s="1">
        <v>50</v>
      </c>
      <c r="E153" s="1" t="s">
        <v>2</v>
      </c>
      <c r="G153" s="1" t="s">
        <v>13</v>
      </c>
      <c r="H153" s="1" t="s">
        <v>14</v>
      </c>
      <c r="I153" s="1" t="s">
        <v>13</v>
      </c>
      <c r="J153" s="2" t="s">
        <v>6080</v>
      </c>
      <c r="K153" s="1" t="s">
        <v>132</v>
      </c>
      <c r="L153" s="1" t="s">
        <v>141</v>
      </c>
      <c r="N153" s="1" t="s">
        <v>7</v>
      </c>
      <c r="P153" s="1" t="s">
        <v>19</v>
      </c>
      <c r="Q153" s="1" t="b">
        <v>0</v>
      </c>
      <c r="R153" s="1" t="b">
        <v>0</v>
      </c>
      <c r="S153" s="1" t="b">
        <v>0</v>
      </c>
      <c r="T153" s="1" t="b">
        <v>0</v>
      </c>
      <c r="U153" s="1" t="b">
        <v>0</v>
      </c>
      <c r="V153" s="1" t="b">
        <v>0</v>
      </c>
      <c r="X153" s="1" t="b">
        <v>0</v>
      </c>
      <c r="Y153" s="1" t="b">
        <v>0</v>
      </c>
      <c r="AD153" s="2" t="s">
        <v>6087</v>
      </c>
      <c r="AE153" s="2" t="s">
        <v>6119</v>
      </c>
      <c r="AF153" s="1" t="s">
        <v>619</v>
      </c>
      <c r="AG153" s="1" t="s">
        <v>620</v>
      </c>
      <c r="AH153" s="1" t="s">
        <v>621</v>
      </c>
      <c r="AI153" s="1" t="s">
        <v>622</v>
      </c>
      <c r="AJ153" s="1" t="s">
        <v>142</v>
      </c>
      <c r="AL153" s="3">
        <v>45536</v>
      </c>
      <c r="AM153" s="3">
        <v>45901</v>
      </c>
    </row>
    <row r="154" spans="1:39" ht="52.8" x14ac:dyDescent="0.3">
      <c r="A154" s="1">
        <v>4810</v>
      </c>
      <c r="B154" s="1" t="s">
        <v>623</v>
      </c>
      <c r="C154" s="1" t="s">
        <v>624</v>
      </c>
      <c r="D154" s="1">
        <v>35</v>
      </c>
      <c r="G154" s="1" t="s">
        <v>13</v>
      </c>
      <c r="H154" s="1" t="s">
        <v>14</v>
      </c>
      <c r="I154" s="1" t="s">
        <v>13</v>
      </c>
      <c r="J154" s="2" t="s">
        <v>6080</v>
      </c>
      <c r="K154" s="1" t="s">
        <v>290</v>
      </c>
      <c r="L154" s="1" t="s">
        <v>625</v>
      </c>
      <c r="N154" s="1" t="s">
        <v>17</v>
      </c>
      <c r="O154" s="1" t="s">
        <v>194</v>
      </c>
      <c r="P154" s="1" t="s">
        <v>19</v>
      </c>
      <c r="Q154" s="1" t="b">
        <v>1</v>
      </c>
      <c r="R154" s="1" t="b">
        <v>1</v>
      </c>
      <c r="S154" s="1" t="b">
        <v>0</v>
      </c>
      <c r="T154" s="1" t="b">
        <v>0</v>
      </c>
      <c r="U154" s="1" t="b">
        <v>0</v>
      </c>
      <c r="V154" s="1" t="b">
        <v>0</v>
      </c>
      <c r="X154" s="1" t="b">
        <v>0</v>
      </c>
      <c r="Y154" s="1" t="b">
        <v>0</v>
      </c>
      <c r="AD154" s="2" t="s">
        <v>6088</v>
      </c>
      <c r="AE154" s="2" t="s">
        <v>6088</v>
      </c>
      <c r="AF154" s="1" t="s">
        <v>626</v>
      </c>
      <c r="AG154" s="1" t="s">
        <v>627</v>
      </c>
      <c r="AH154" s="1" t="s">
        <v>628</v>
      </c>
      <c r="AI154" s="1" t="s">
        <v>629</v>
      </c>
      <c r="AL154" s="3">
        <v>45536</v>
      </c>
      <c r="AM154" s="3">
        <v>45901</v>
      </c>
    </row>
    <row r="155" spans="1:39" ht="52.8" x14ac:dyDescent="0.3">
      <c r="A155" s="1">
        <v>4802</v>
      </c>
      <c r="B155" s="1" t="s">
        <v>630</v>
      </c>
      <c r="C155" s="1" t="s">
        <v>631</v>
      </c>
      <c r="D155" s="1">
        <v>20</v>
      </c>
      <c r="E155" s="1" t="s">
        <v>2</v>
      </c>
      <c r="G155" s="1" t="s">
        <v>13</v>
      </c>
      <c r="H155" s="1" t="s">
        <v>14</v>
      </c>
      <c r="I155" s="1" t="s">
        <v>13</v>
      </c>
      <c r="J155" s="2" t="s">
        <v>6080</v>
      </c>
      <c r="K155" s="1" t="s">
        <v>90</v>
      </c>
      <c r="L155" s="1" t="s">
        <v>632</v>
      </c>
      <c r="N155" s="1" t="s">
        <v>7</v>
      </c>
      <c r="P155" s="1" t="s">
        <v>19</v>
      </c>
      <c r="Q155" s="1" t="b">
        <v>1</v>
      </c>
      <c r="R155" s="1" t="b">
        <v>1</v>
      </c>
      <c r="S155" s="1" t="b">
        <v>0</v>
      </c>
      <c r="T155" s="1" t="b">
        <v>0</v>
      </c>
      <c r="U155" s="1" t="b">
        <v>0</v>
      </c>
      <c r="V155" s="1" t="b">
        <v>0</v>
      </c>
      <c r="X155" s="1" t="b">
        <v>0</v>
      </c>
      <c r="Y155" s="1" t="b">
        <v>0</v>
      </c>
      <c r="AD155" s="2" t="s">
        <v>6087</v>
      </c>
      <c r="AE155" s="2" t="s">
        <v>6096</v>
      </c>
      <c r="AF155" s="1" t="s">
        <v>633</v>
      </c>
      <c r="AG155" s="1" t="s">
        <v>634</v>
      </c>
      <c r="AH155" s="1" t="s">
        <v>635</v>
      </c>
      <c r="AI155" s="1" t="s">
        <v>636</v>
      </c>
      <c r="AL155" s="3">
        <v>45536</v>
      </c>
      <c r="AM155" s="3">
        <v>45901</v>
      </c>
    </row>
    <row r="156" spans="1:39" ht="52.8" x14ac:dyDescent="0.3">
      <c r="A156" s="1">
        <v>4808</v>
      </c>
      <c r="B156" s="1" t="s">
        <v>637</v>
      </c>
      <c r="C156" s="1" t="s">
        <v>638</v>
      </c>
      <c r="D156" s="1">
        <v>40</v>
      </c>
      <c r="G156" s="1" t="s">
        <v>13</v>
      </c>
      <c r="H156" s="1" t="s">
        <v>14</v>
      </c>
      <c r="I156" s="1" t="s">
        <v>13</v>
      </c>
      <c r="J156" s="2" t="s">
        <v>6079</v>
      </c>
      <c r="K156" s="1" t="s">
        <v>639</v>
      </c>
      <c r="L156" s="1" t="s">
        <v>625</v>
      </c>
      <c r="N156" s="1" t="s">
        <v>7</v>
      </c>
      <c r="P156" s="1" t="s">
        <v>19</v>
      </c>
      <c r="Q156" s="1" t="b">
        <v>1</v>
      </c>
      <c r="R156" s="1" t="b">
        <v>1</v>
      </c>
      <c r="S156" s="1" t="b">
        <v>0</v>
      </c>
      <c r="T156" s="1" t="b">
        <v>0</v>
      </c>
      <c r="U156" s="1" t="b">
        <v>0</v>
      </c>
      <c r="V156" s="1" t="b">
        <v>0</v>
      </c>
      <c r="X156" s="1" t="b">
        <v>0</v>
      </c>
      <c r="Y156" s="1" t="b">
        <v>0</v>
      </c>
      <c r="AD156" s="2" t="s">
        <v>6099</v>
      </c>
      <c r="AE156" s="2" t="s">
        <v>6092</v>
      </c>
      <c r="AF156" s="1" t="s">
        <v>640</v>
      </c>
      <c r="AG156" s="1" t="s">
        <v>641</v>
      </c>
      <c r="AH156" s="1" t="s">
        <v>642</v>
      </c>
      <c r="AI156" s="1" t="s">
        <v>643</v>
      </c>
      <c r="AL156" s="3">
        <v>45536</v>
      </c>
      <c r="AM156" s="3">
        <v>45901</v>
      </c>
    </row>
    <row r="157" spans="1:39" ht="52.8" x14ac:dyDescent="0.3">
      <c r="A157" s="1">
        <v>4807</v>
      </c>
      <c r="B157" s="1" t="s">
        <v>644</v>
      </c>
      <c r="C157" s="1" t="s">
        <v>645</v>
      </c>
      <c r="D157" s="1">
        <v>45</v>
      </c>
      <c r="G157" s="1" t="s">
        <v>13</v>
      </c>
      <c r="H157" s="1" t="s">
        <v>14</v>
      </c>
      <c r="I157" s="1" t="s">
        <v>13</v>
      </c>
      <c r="J157" s="2" t="s">
        <v>6080</v>
      </c>
      <c r="K157" s="1" t="s">
        <v>646</v>
      </c>
      <c r="L157" s="1" t="s">
        <v>647</v>
      </c>
      <c r="N157" s="1" t="s">
        <v>7</v>
      </c>
      <c r="P157" s="1" t="s">
        <v>19</v>
      </c>
      <c r="Q157" s="1" t="b">
        <v>1</v>
      </c>
      <c r="R157" s="1" t="b">
        <v>1</v>
      </c>
      <c r="S157" s="1" t="b">
        <v>0</v>
      </c>
      <c r="T157" s="1" t="b">
        <v>1</v>
      </c>
      <c r="U157" s="1" t="b">
        <v>0</v>
      </c>
      <c r="V157" s="1" t="b">
        <v>0</v>
      </c>
      <c r="X157" s="1" t="b">
        <v>0</v>
      </c>
      <c r="Y157" s="1" t="b">
        <v>0</v>
      </c>
      <c r="AD157" s="2" t="s">
        <v>6098</v>
      </c>
      <c r="AE157" s="2" t="s">
        <v>6097</v>
      </c>
      <c r="AF157" s="1" t="s">
        <v>648</v>
      </c>
      <c r="AG157" s="1" t="s">
        <v>649</v>
      </c>
      <c r="AH157" s="1" t="s">
        <v>650</v>
      </c>
      <c r="AI157" s="1" t="s">
        <v>651</v>
      </c>
      <c r="AL157" s="3">
        <v>45536</v>
      </c>
      <c r="AM157" s="3">
        <v>45901</v>
      </c>
    </row>
    <row r="158" spans="1:39" ht="52.8" x14ac:dyDescent="0.3">
      <c r="A158" s="1">
        <v>4806</v>
      </c>
      <c r="B158" s="1" t="s">
        <v>652</v>
      </c>
      <c r="C158" s="1" t="s">
        <v>653</v>
      </c>
      <c r="D158" s="1">
        <v>35</v>
      </c>
      <c r="G158" s="1" t="s">
        <v>13</v>
      </c>
      <c r="H158" s="1" t="s">
        <v>14</v>
      </c>
      <c r="I158" s="1" t="s">
        <v>13</v>
      </c>
      <c r="J158" s="2" t="s">
        <v>6080</v>
      </c>
      <c r="K158" s="1" t="s">
        <v>132</v>
      </c>
      <c r="L158" s="1" t="s">
        <v>654</v>
      </c>
      <c r="N158" s="1" t="s">
        <v>7</v>
      </c>
      <c r="P158" s="1" t="s">
        <v>19</v>
      </c>
      <c r="Q158" s="1" t="b">
        <v>1</v>
      </c>
      <c r="R158" s="1" t="b">
        <v>1</v>
      </c>
      <c r="S158" s="1" t="b">
        <v>0</v>
      </c>
      <c r="T158" s="1" t="b">
        <v>0</v>
      </c>
      <c r="U158" s="1" t="b">
        <v>0</v>
      </c>
      <c r="V158" s="1" t="b">
        <v>0</v>
      </c>
      <c r="X158" s="1" t="b">
        <v>0</v>
      </c>
      <c r="Y158" s="1" t="b">
        <v>0</v>
      </c>
      <c r="AD158" s="2" t="s">
        <v>6098</v>
      </c>
      <c r="AE158" s="2" t="s">
        <v>6102</v>
      </c>
      <c r="AF158" s="1" t="s">
        <v>655</v>
      </c>
      <c r="AG158" s="1" t="s">
        <v>656</v>
      </c>
      <c r="AH158" s="1" t="s">
        <v>657</v>
      </c>
      <c r="AI158" s="1" t="s">
        <v>658</v>
      </c>
      <c r="AL158" s="3">
        <v>45536</v>
      </c>
      <c r="AM158" s="3">
        <v>45901</v>
      </c>
    </row>
    <row r="159" spans="1:39" ht="79.2" x14ac:dyDescent="0.3">
      <c r="A159" s="1">
        <v>4805</v>
      </c>
      <c r="B159" s="1" t="s">
        <v>659</v>
      </c>
      <c r="C159" s="1" t="s">
        <v>660</v>
      </c>
      <c r="D159" s="1">
        <v>35</v>
      </c>
      <c r="G159" s="1" t="s">
        <v>13</v>
      </c>
      <c r="H159" s="1" t="s">
        <v>14</v>
      </c>
      <c r="I159" s="1" t="s">
        <v>13</v>
      </c>
      <c r="J159" s="2" t="s">
        <v>6080</v>
      </c>
      <c r="K159" s="1" t="s">
        <v>15</v>
      </c>
      <c r="L159" s="1" t="s">
        <v>661</v>
      </c>
      <c r="N159" s="1" t="s">
        <v>7</v>
      </c>
      <c r="P159" s="1" t="s">
        <v>19</v>
      </c>
      <c r="Q159" s="1" t="b">
        <v>1</v>
      </c>
      <c r="R159" s="1" t="b">
        <v>1</v>
      </c>
      <c r="S159" s="1" t="b">
        <v>1</v>
      </c>
      <c r="T159" s="1" t="b">
        <v>1</v>
      </c>
      <c r="U159" s="1" t="b">
        <v>0</v>
      </c>
      <c r="V159" s="1" t="b">
        <v>0</v>
      </c>
      <c r="X159" s="1" t="b">
        <v>0</v>
      </c>
      <c r="Y159" s="1" t="b">
        <v>0</v>
      </c>
      <c r="AD159" s="2" t="s">
        <v>6098</v>
      </c>
      <c r="AE159" s="2" t="s">
        <v>6089</v>
      </c>
      <c r="AF159" s="1" t="s">
        <v>662</v>
      </c>
      <c r="AG159" s="1" t="s">
        <v>663</v>
      </c>
      <c r="AH159" s="1" t="s">
        <v>664</v>
      </c>
      <c r="AI159" s="1" t="s">
        <v>665</v>
      </c>
      <c r="AL159" s="3">
        <v>45536</v>
      </c>
      <c r="AM159" s="3">
        <v>45901</v>
      </c>
    </row>
    <row r="160" spans="1:39" ht="52.8" x14ac:dyDescent="0.3">
      <c r="A160" s="1">
        <v>4798</v>
      </c>
      <c r="B160" s="1" t="s">
        <v>666</v>
      </c>
      <c r="C160" s="1" t="s">
        <v>667</v>
      </c>
      <c r="D160" s="1">
        <v>155</v>
      </c>
      <c r="G160" s="1" t="s">
        <v>22</v>
      </c>
      <c r="H160" s="1" t="s">
        <v>23</v>
      </c>
      <c r="I160" s="1" t="s">
        <v>24</v>
      </c>
      <c r="J160" s="2" t="s">
        <v>6079</v>
      </c>
      <c r="K160" s="1" t="s">
        <v>67</v>
      </c>
      <c r="L160" s="1" t="s">
        <v>668</v>
      </c>
      <c r="N160" s="1" t="s">
        <v>17</v>
      </c>
      <c r="O160" s="1" t="s">
        <v>217</v>
      </c>
      <c r="P160" s="1" t="s">
        <v>28</v>
      </c>
      <c r="Q160" s="1" t="b">
        <v>1</v>
      </c>
      <c r="R160" s="1" t="b">
        <v>1</v>
      </c>
      <c r="S160" s="1" t="b">
        <v>0</v>
      </c>
      <c r="T160" s="1" t="b">
        <v>0</v>
      </c>
      <c r="U160" s="1" t="b">
        <v>1</v>
      </c>
      <c r="V160" s="1" t="b">
        <v>1</v>
      </c>
      <c r="W160" s="1" t="s">
        <v>669</v>
      </c>
      <c r="X160" s="1" t="b">
        <v>0</v>
      </c>
      <c r="Y160" s="1" t="b">
        <v>0</v>
      </c>
      <c r="AB160" s="1">
        <v>628</v>
      </c>
      <c r="AC160" s="1">
        <v>345</v>
      </c>
      <c r="AD160" s="2" t="s">
        <v>6094</v>
      </c>
      <c r="AE160" s="2" t="s">
        <v>6093</v>
      </c>
      <c r="AJ160" s="1" t="s">
        <v>670</v>
      </c>
      <c r="AL160" s="3">
        <v>45536</v>
      </c>
      <c r="AM160" s="3">
        <v>45901</v>
      </c>
    </row>
    <row r="161" spans="1:39" ht="52.8" x14ac:dyDescent="0.3">
      <c r="A161" s="1">
        <v>4804</v>
      </c>
      <c r="B161" s="1" t="s">
        <v>671</v>
      </c>
      <c r="C161" s="1" t="s">
        <v>672</v>
      </c>
      <c r="D161" s="1">
        <v>28</v>
      </c>
      <c r="E161" s="1" t="s">
        <v>2</v>
      </c>
      <c r="G161" s="1" t="s">
        <v>13</v>
      </c>
      <c r="H161" s="1" t="s">
        <v>14</v>
      </c>
      <c r="I161" s="1" t="s">
        <v>13</v>
      </c>
      <c r="J161" s="2" t="s">
        <v>6080</v>
      </c>
      <c r="K161" s="1" t="s">
        <v>90</v>
      </c>
      <c r="L161" s="1" t="s">
        <v>632</v>
      </c>
      <c r="N161" s="1" t="s">
        <v>7</v>
      </c>
      <c r="P161" s="1" t="s">
        <v>19</v>
      </c>
      <c r="Q161" s="1" t="b">
        <v>1</v>
      </c>
      <c r="R161" s="1" t="b">
        <v>1</v>
      </c>
      <c r="S161" s="1" t="b">
        <v>0</v>
      </c>
      <c r="T161" s="1" t="b">
        <v>0</v>
      </c>
      <c r="U161" s="1" t="b">
        <v>0</v>
      </c>
      <c r="V161" s="1" t="b">
        <v>0</v>
      </c>
      <c r="X161" s="1" t="b">
        <v>0</v>
      </c>
      <c r="Y161" s="1" t="b">
        <v>0</v>
      </c>
      <c r="AD161" s="2" t="s">
        <v>6087</v>
      </c>
      <c r="AE161" s="2" t="s">
        <v>6108</v>
      </c>
      <c r="AL161" s="3">
        <v>45536</v>
      </c>
      <c r="AM161" s="3">
        <v>45901</v>
      </c>
    </row>
    <row r="162" spans="1:39" ht="66" x14ac:dyDescent="0.3">
      <c r="A162" s="1">
        <v>4803</v>
      </c>
      <c r="B162" s="1" t="s">
        <v>673</v>
      </c>
      <c r="C162" s="1" t="s">
        <v>674</v>
      </c>
      <c r="D162" s="1">
        <v>30</v>
      </c>
      <c r="G162" s="1" t="s">
        <v>13</v>
      </c>
      <c r="H162" s="1" t="s">
        <v>14</v>
      </c>
      <c r="I162" s="1" t="s">
        <v>13</v>
      </c>
      <c r="J162" s="2" t="s">
        <v>6080</v>
      </c>
      <c r="K162" s="1" t="s">
        <v>90</v>
      </c>
      <c r="L162" s="1" t="s">
        <v>675</v>
      </c>
      <c r="N162" s="1" t="s">
        <v>17</v>
      </c>
      <c r="O162" s="1" t="s">
        <v>18</v>
      </c>
      <c r="P162" s="1" t="s">
        <v>19</v>
      </c>
      <c r="Q162" s="1" t="b">
        <v>1</v>
      </c>
      <c r="R162" s="1" t="b">
        <v>1</v>
      </c>
      <c r="S162" s="1" t="b">
        <v>0</v>
      </c>
      <c r="T162" s="1" t="b">
        <v>0</v>
      </c>
      <c r="U162" s="1" t="b">
        <v>1</v>
      </c>
      <c r="V162" s="1" t="b">
        <v>0</v>
      </c>
      <c r="X162" s="1" t="b">
        <v>0</v>
      </c>
      <c r="Y162" s="1" t="b">
        <v>0</v>
      </c>
      <c r="AD162" s="2" t="s">
        <v>6094</v>
      </c>
      <c r="AE162" s="2" t="s">
        <v>6096</v>
      </c>
      <c r="AF162" s="1" t="s">
        <v>676</v>
      </c>
      <c r="AG162" s="1" t="s">
        <v>677</v>
      </c>
      <c r="AH162" s="1" t="s">
        <v>678</v>
      </c>
      <c r="AI162" s="1" t="s">
        <v>679</v>
      </c>
      <c r="AL162" s="3">
        <v>45536</v>
      </c>
      <c r="AM162" s="3">
        <v>45901</v>
      </c>
    </row>
    <row r="163" spans="1:39" ht="52.8" x14ac:dyDescent="0.3">
      <c r="A163" s="1">
        <v>4809</v>
      </c>
      <c r="B163" s="1" t="s">
        <v>680</v>
      </c>
      <c r="C163" s="1" t="s">
        <v>681</v>
      </c>
      <c r="D163" s="1">
        <v>20</v>
      </c>
      <c r="G163" s="1" t="s">
        <v>13</v>
      </c>
      <c r="H163" s="1" t="s">
        <v>14</v>
      </c>
      <c r="I163" s="1" t="s">
        <v>13</v>
      </c>
      <c r="J163" s="2" t="s">
        <v>6080</v>
      </c>
      <c r="K163" s="1" t="s">
        <v>15</v>
      </c>
      <c r="L163" s="1" t="s">
        <v>625</v>
      </c>
      <c r="N163" s="1" t="s">
        <v>17</v>
      </c>
      <c r="O163" s="1" t="s">
        <v>194</v>
      </c>
      <c r="P163" s="1" t="s">
        <v>19</v>
      </c>
      <c r="Q163" s="1" t="b">
        <v>1</v>
      </c>
      <c r="R163" s="1" t="b">
        <v>1</v>
      </c>
      <c r="S163" s="1" t="b">
        <v>0</v>
      </c>
      <c r="T163" s="1" t="b">
        <v>0</v>
      </c>
      <c r="U163" s="1" t="b">
        <v>0</v>
      </c>
      <c r="V163" s="1" t="b">
        <v>0</v>
      </c>
      <c r="X163" s="1" t="b">
        <v>0</v>
      </c>
      <c r="Y163" s="1" t="b">
        <v>0</v>
      </c>
      <c r="AD163" s="2" t="s">
        <v>6088</v>
      </c>
      <c r="AE163" s="2" t="s">
        <v>6088</v>
      </c>
      <c r="AF163" s="1" t="s">
        <v>682</v>
      </c>
      <c r="AG163" s="1" t="s">
        <v>683</v>
      </c>
      <c r="AH163" s="1" t="s">
        <v>684</v>
      </c>
      <c r="AI163" s="1" t="s">
        <v>685</v>
      </c>
      <c r="AL163" s="3">
        <v>45536</v>
      </c>
      <c r="AM163" s="3">
        <v>45901</v>
      </c>
    </row>
    <row r="164" spans="1:39" ht="39.6" x14ac:dyDescent="0.3">
      <c r="A164" s="1">
        <v>4815</v>
      </c>
      <c r="B164" s="1" t="s">
        <v>686</v>
      </c>
      <c r="C164" s="1" t="s">
        <v>687</v>
      </c>
      <c r="D164" s="1">
        <v>200</v>
      </c>
      <c r="G164" s="1" t="s">
        <v>13</v>
      </c>
      <c r="H164" s="1" t="s">
        <v>14</v>
      </c>
      <c r="I164" s="1" t="s">
        <v>13</v>
      </c>
      <c r="J164" s="2" t="s">
        <v>6080</v>
      </c>
      <c r="K164" s="1" t="s">
        <v>15</v>
      </c>
      <c r="L164" s="1" t="s">
        <v>688</v>
      </c>
      <c r="N164" s="1" t="s">
        <v>17</v>
      </c>
      <c r="O164" s="1" t="s">
        <v>27</v>
      </c>
      <c r="P164" s="1" t="s">
        <v>19</v>
      </c>
      <c r="Q164" s="1" t="b">
        <v>0</v>
      </c>
      <c r="R164" s="1" t="b">
        <v>0</v>
      </c>
      <c r="S164" s="1" t="b">
        <v>0</v>
      </c>
      <c r="T164" s="1" t="b">
        <v>0</v>
      </c>
      <c r="U164" s="1" t="b">
        <v>0</v>
      </c>
      <c r="V164" s="1" t="b">
        <v>0</v>
      </c>
      <c r="X164" s="1" t="b">
        <v>0</v>
      </c>
      <c r="Y164" s="1" t="b">
        <v>0</v>
      </c>
      <c r="AD164" s="2" t="s">
        <v>6088</v>
      </c>
      <c r="AE164" s="2" t="s">
        <v>6088</v>
      </c>
      <c r="AF164" s="1" t="s">
        <v>689</v>
      </c>
      <c r="AG164" s="1" t="s">
        <v>690</v>
      </c>
      <c r="AH164" s="1" t="s">
        <v>691</v>
      </c>
      <c r="AI164" s="1" t="s">
        <v>692</v>
      </c>
      <c r="AJ164" s="1" t="s">
        <v>693</v>
      </c>
      <c r="AL164" s="3">
        <v>45536</v>
      </c>
      <c r="AM164" s="3">
        <v>45901</v>
      </c>
    </row>
    <row r="165" spans="1:39" ht="92.4" x14ac:dyDescent="0.3">
      <c r="A165" s="1">
        <v>4739</v>
      </c>
      <c r="B165" s="1" t="s">
        <v>694</v>
      </c>
      <c r="C165" s="1" t="s">
        <v>695</v>
      </c>
      <c r="D165" s="1">
        <v>80</v>
      </c>
      <c r="G165" s="1" t="s">
        <v>3</v>
      </c>
      <c r="H165" s="1" t="s">
        <v>4</v>
      </c>
      <c r="I165" s="1" t="s">
        <v>4</v>
      </c>
      <c r="J165" s="2" t="s">
        <v>6085</v>
      </c>
      <c r="K165" s="1" t="s">
        <v>696</v>
      </c>
      <c r="L165" s="1" t="s">
        <v>6</v>
      </c>
      <c r="N165" s="1" t="s">
        <v>7</v>
      </c>
      <c r="P165" s="1" t="s">
        <v>28</v>
      </c>
      <c r="Q165" s="1" t="b">
        <v>1</v>
      </c>
      <c r="R165" s="1" t="b">
        <v>0</v>
      </c>
      <c r="S165" s="1" t="b">
        <v>0</v>
      </c>
      <c r="T165" s="1" t="b">
        <v>0</v>
      </c>
      <c r="U165" s="1" t="b">
        <v>1</v>
      </c>
      <c r="V165" s="1" t="b">
        <v>0</v>
      </c>
      <c r="X165" s="1" t="b">
        <v>0</v>
      </c>
      <c r="Y165" s="1" t="b">
        <v>0</v>
      </c>
      <c r="AD165" s="2" t="s">
        <v>6107</v>
      </c>
      <c r="AE165" s="2" t="s">
        <v>6108</v>
      </c>
      <c r="AJ165" s="1" t="s">
        <v>9</v>
      </c>
      <c r="AL165" s="3">
        <v>45444</v>
      </c>
      <c r="AM165" s="3">
        <v>45901</v>
      </c>
    </row>
    <row r="166" spans="1:39" ht="66" x14ac:dyDescent="0.3">
      <c r="A166" s="1">
        <v>4750</v>
      </c>
      <c r="B166" s="1" t="s">
        <v>697</v>
      </c>
      <c r="C166" s="1" t="s">
        <v>698</v>
      </c>
      <c r="D166" s="1">
        <v>114</v>
      </c>
      <c r="G166" s="1" t="s">
        <v>13</v>
      </c>
      <c r="H166" s="1" t="s">
        <v>14</v>
      </c>
      <c r="I166" s="1" t="s">
        <v>289</v>
      </c>
      <c r="J166" s="2" t="s">
        <v>6079</v>
      </c>
      <c r="K166" s="1" t="s">
        <v>67</v>
      </c>
      <c r="L166" s="1" t="s">
        <v>699</v>
      </c>
      <c r="N166" s="1" t="s">
        <v>7</v>
      </c>
      <c r="P166" s="1" t="s">
        <v>19</v>
      </c>
      <c r="Q166" s="1" t="b">
        <v>1</v>
      </c>
      <c r="R166" s="1" t="b">
        <v>0</v>
      </c>
      <c r="S166" s="1" t="b">
        <v>0</v>
      </c>
      <c r="T166" s="1" t="b">
        <v>1</v>
      </c>
      <c r="U166" s="1" t="b">
        <v>0</v>
      </c>
      <c r="V166" s="1" t="b">
        <v>0</v>
      </c>
      <c r="X166" s="1" t="b">
        <v>0</v>
      </c>
      <c r="Y166" s="1" t="b">
        <v>0</v>
      </c>
      <c r="AD166" s="2" t="s">
        <v>6095</v>
      </c>
      <c r="AE166" s="2" t="s">
        <v>6108</v>
      </c>
      <c r="AJ166" s="1" t="s">
        <v>700</v>
      </c>
      <c r="AL166" s="3">
        <v>45444</v>
      </c>
      <c r="AM166" s="3">
        <v>45901</v>
      </c>
    </row>
    <row r="167" spans="1:39" ht="52.8" x14ac:dyDescent="0.3">
      <c r="A167" s="1">
        <v>4751</v>
      </c>
      <c r="B167" s="1" t="s">
        <v>701</v>
      </c>
      <c r="C167" s="1" t="s">
        <v>702</v>
      </c>
      <c r="D167" s="1">
        <v>55</v>
      </c>
      <c r="G167" s="1" t="s">
        <v>13</v>
      </c>
      <c r="H167" s="1" t="s">
        <v>14</v>
      </c>
      <c r="I167" s="1" t="s">
        <v>13</v>
      </c>
      <c r="J167" s="2" t="s">
        <v>6079</v>
      </c>
      <c r="K167" s="1" t="s">
        <v>67</v>
      </c>
      <c r="L167" s="1" t="s">
        <v>703</v>
      </c>
      <c r="N167" s="1" t="s">
        <v>17</v>
      </c>
      <c r="O167" s="1" t="s">
        <v>18</v>
      </c>
      <c r="P167" s="1" t="s">
        <v>19</v>
      </c>
      <c r="Q167" s="1" t="b">
        <v>1</v>
      </c>
      <c r="R167" s="1" t="b">
        <v>0</v>
      </c>
      <c r="S167" s="1" t="b">
        <v>0</v>
      </c>
      <c r="T167" s="1" t="b">
        <v>1</v>
      </c>
      <c r="U167" s="1" t="b">
        <v>0</v>
      </c>
      <c r="V167" s="1" t="b">
        <v>0</v>
      </c>
      <c r="X167" s="1" t="b">
        <v>0</v>
      </c>
      <c r="Y167" s="1" t="b">
        <v>0</v>
      </c>
      <c r="AD167" s="2" t="s">
        <v>6094</v>
      </c>
      <c r="AE167" s="2" t="s">
        <v>6108</v>
      </c>
      <c r="AF167" s="1" t="s">
        <v>704</v>
      </c>
      <c r="AG167" s="1" t="s">
        <v>705</v>
      </c>
      <c r="AH167" s="1" t="s">
        <v>706</v>
      </c>
      <c r="AI167" s="1" t="s">
        <v>707</v>
      </c>
      <c r="AJ167" s="1" t="s">
        <v>700</v>
      </c>
      <c r="AL167" s="3">
        <v>45444</v>
      </c>
      <c r="AM167" s="3">
        <v>45901</v>
      </c>
    </row>
    <row r="168" spans="1:39" ht="79.2" x14ac:dyDescent="0.3">
      <c r="A168" s="1">
        <v>4753</v>
      </c>
      <c r="B168" s="1" t="s">
        <v>708</v>
      </c>
      <c r="C168" s="1" t="s">
        <v>709</v>
      </c>
      <c r="D168" s="1">
        <v>176</v>
      </c>
      <c r="E168" s="1" t="s">
        <v>2</v>
      </c>
      <c r="G168" s="1" t="s">
        <v>22</v>
      </c>
      <c r="H168" s="1" t="s">
        <v>23</v>
      </c>
      <c r="I168" s="1" t="s">
        <v>24</v>
      </c>
      <c r="J168" s="2" t="s">
        <v>6080</v>
      </c>
      <c r="K168" s="1" t="s">
        <v>710</v>
      </c>
      <c r="L168" s="1" t="s">
        <v>711</v>
      </c>
      <c r="N168" s="1" t="s">
        <v>7</v>
      </c>
      <c r="P168" s="1" t="s">
        <v>28</v>
      </c>
      <c r="Q168" s="1" t="b">
        <v>1</v>
      </c>
      <c r="R168" s="1" t="b">
        <v>1</v>
      </c>
      <c r="S168" s="1" t="b">
        <v>0</v>
      </c>
      <c r="T168" s="1" t="b">
        <v>0</v>
      </c>
      <c r="U168" s="1" t="b">
        <v>0</v>
      </c>
      <c r="V168" s="1" t="b">
        <v>0</v>
      </c>
      <c r="X168" s="1" t="b">
        <v>0</v>
      </c>
      <c r="Y168" s="1" t="b">
        <v>0</v>
      </c>
      <c r="AD168" s="2" t="s">
        <v>6087</v>
      </c>
      <c r="AE168" s="2" t="s">
        <v>6176</v>
      </c>
      <c r="AJ168" s="1" t="s">
        <v>712</v>
      </c>
      <c r="AL168" s="3">
        <v>45444</v>
      </c>
      <c r="AM168" s="3">
        <v>45901</v>
      </c>
    </row>
    <row r="169" spans="1:39" ht="79.2" x14ac:dyDescent="0.3">
      <c r="A169" s="1">
        <v>4755</v>
      </c>
      <c r="B169" s="1" t="s">
        <v>713</v>
      </c>
      <c r="C169" s="1" t="s">
        <v>714</v>
      </c>
      <c r="D169" s="1">
        <v>2651</v>
      </c>
      <c r="G169" s="1" t="s">
        <v>3</v>
      </c>
      <c r="H169" s="1" t="s">
        <v>51</v>
      </c>
      <c r="I169" s="1" t="s">
        <v>52</v>
      </c>
      <c r="J169" s="2" t="s">
        <v>6080</v>
      </c>
      <c r="K169" s="1" t="s">
        <v>37</v>
      </c>
      <c r="L169" s="1" t="s">
        <v>54</v>
      </c>
      <c r="N169" s="1" t="s">
        <v>7</v>
      </c>
      <c r="P169" s="1" t="s">
        <v>55</v>
      </c>
      <c r="Q169" s="1" t="b">
        <v>1</v>
      </c>
      <c r="R169" s="1" t="b">
        <v>1</v>
      </c>
      <c r="S169" s="1" t="b">
        <v>0</v>
      </c>
      <c r="T169" s="1" t="b">
        <v>0</v>
      </c>
      <c r="U169" s="1" t="b">
        <v>0</v>
      </c>
      <c r="V169" s="1" t="b">
        <v>0</v>
      </c>
      <c r="X169" s="1" t="b">
        <v>0</v>
      </c>
      <c r="Y169" s="1" t="b">
        <v>0</v>
      </c>
      <c r="AD169" s="2" t="s">
        <v>6106</v>
      </c>
      <c r="AE169" s="2" t="s">
        <v>6179</v>
      </c>
      <c r="AJ169" s="1" t="s">
        <v>715</v>
      </c>
      <c r="AL169" s="3">
        <v>45444</v>
      </c>
      <c r="AM169" s="3">
        <v>45901</v>
      </c>
    </row>
    <row r="170" spans="1:39" ht="66" x14ac:dyDescent="0.3">
      <c r="A170" s="1">
        <v>4756</v>
      </c>
      <c r="B170" s="1" t="s">
        <v>716</v>
      </c>
      <c r="C170" s="1" t="s">
        <v>717</v>
      </c>
      <c r="D170" s="1">
        <v>245</v>
      </c>
      <c r="G170" s="1" t="s">
        <v>3</v>
      </c>
      <c r="H170" s="1" t="s">
        <v>51</v>
      </c>
      <c r="I170" s="1" t="s">
        <v>52</v>
      </c>
      <c r="J170" s="2" t="s">
        <v>6082</v>
      </c>
      <c r="K170" s="1" t="s">
        <v>129</v>
      </c>
      <c r="L170" s="1" t="s">
        <v>54</v>
      </c>
      <c r="N170" s="1" t="s">
        <v>7</v>
      </c>
      <c r="P170" s="1" t="s">
        <v>55</v>
      </c>
      <c r="Q170" s="1" t="b">
        <v>1</v>
      </c>
      <c r="R170" s="1" t="b">
        <v>1</v>
      </c>
      <c r="S170" s="1" t="b">
        <v>1</v>
      </c>
      <c r="T170" s="1" t="b">
        <v>0</v>
      </c>
      <c r="U170" s="1" t="b">
        <v>0</v>
      </c>
      <c r="V170" s="1" t="b">
        <v>0</v>
      </c>
      <c r="X170" s="1" t="b">
        <v>0</v>
      </c>
      <c r="Y170" s="1" t="b">
        <v>0</v>
      </c>
      <c r="AD170" s="2" t="s">
        <v>6099</v>
      </c>
      <c r="AE170" s="2" t="s">
        <v>6093</v>
      </c>
      <c r="AJ170" s="1" t="s">
        <v>715</v>
      </c>
      <c r="AL170" s="3">
        <v>45444</v>
      </c>
      <c r="AM170" s="3">
        <v>45901</v>
      </c>
    </row>
    <row r="171" spans="1:39" ht="52.8" x14ac:dyDescent="0.3">
      <c r="A171" s="1">
        <v>4758</v>
      </c>
      <c r="B171" s="1" t="s">
        <v>718</v>
      </c>
      <c r="C171" s="1" t="s">
        <v>719</v>
      </c>
      <c r="D171" s="1">
        <v>23</v>
      </c>
      <c r="G171" s="1" t="s">
        <v>22</v>
      </c>
      <c r="H171" s="1" t="s">
        <v>23</v>
      </c>
      <c r="I171" s="1" t="s">
        <v>24</v>
      </c>
      <c r="J171" s="2" t="s">
        <v>6082</v>
      </c>
      <c r="K171" s="1" t="s">
        <v>501</v>
      </c>
      <c r="L171" s="1" t="s">
        <v>720</v>
      </c>
      <c r="N171" s="1" t="s">
        <v>7</v>
      </c>
      <c r="P171" s="1" t="s">
        <v>28</v>
      </c>
      <c r="Q171" s="1" t="b">
        <v>1</v>
      </c>
      <c r="R171" s="1" t="b">
        <v>1</v>
      </c>
      <c r="S171" s="1" t="b">
        <v>0</v>
      </c>
      <c r="T171" s="1" t="b">
        <v>0</v>
      </c>
      <c r="U171" s="1" t="b">
        <v>0</v>
      </c>
      <c r="V171" s="1" t="b">
        <v>0</v>
      </c>
      <c r="X171" s="1" t="b">
        <v>0</v>
      </c>
      <c r="Y171" s="1" t="b">
        <v>0</v>
      </c>
      <c r="AD171" s="2" t="s">
        <v>6095</v>
      </c>
      <c r="AE171" s="2" t="s">
        <v>6096</v>
      </c>
      <c r="AF171" s="1" t="s">
        <v>721</v>
      </c>
      <c r="AG171" s="1" t="s">
        <v>722</v>
      </c>
      <c r="AH171" s="1" t="s">
        <v>723</v>
      </c>
      <c r="AI171" s="1" t="s">
        <v>724</v>
      </c>
      <c r="AJ171" s="1" t="s">
        <v>725</v>
      </c>
      <c r="AL171" s="3">
        <v>45444</v>
      </c>
      <c r="AM171" s="3">
        <v>45901</v>
      </c>
    </row>
    <row r="172" spans="1:39" ht="52.8" x14ac:dyDescent="0.3">
      <c r="A172" s="1">
        <v>4740</v>
      </c>
      <c r="B172" s="1" t="s">
        <v>726</v>
      </c>
      <c r="C172" s="1" t="s">
        <v>727</v>
      </c>
      <c r="D172" s="1">
        <v>26</v>
      </c>
      <c r="G172" s="1" t="s">
        <v>3</v>
      </c>
      <c r="H172" s="1" t="s">
        <v>4</v>
      </c>
      <c r="I172" s="1" t="s">
        <v>4</v>
      </c>
      <c r="J172" s="2" t="s">
        <v>6085</v>
      </c>
      <c r="K172" s="1" t="s">
        <v>728</v>
      </c>
      <c r="L172" s="1" t="s">
        <v>6</v>
      </c>
      <c r="N172" s="1" t="s">
        <v>7</v>
      </c>
      <c r="P172" s="1" t="s">
        <v>28</v>
      </c>
      <c r="Q172" s="1" t="b">
        <v>1</v>
      </c>
      <c r="R172" s="1" t="b">
        <v>0</v>
      </c>
      <c r="S172" s="1" t="b">
        <v>0</v>
      </c>
      <c r="T172" s="1" t="b">
        <v>0</v>
      </c>
      <c r="U172" s="1" t="b">
        <v>1</v>
      </c>
      <c r="V172" s="1" t="b">
        <v>0</v>
      </c>
      <c r="X172" s="1" t="b">
        <v>0</v>
      </c>
      <c r="Y172" s="1" t="b">
        <v>0</v>
      </c>
      <c r="AD172" s="2" t="s">
        <v>6107</v>
      </c>
      <c r="AE172" s="2" t="s">
        <v>6094</v>
      </c>
      <c r="AJ172" s="1" t="s">
        <v>9</v>
      </c>
      <c r="AL172" s="3">
        <v>45444</v>
      </c>
      <c r="AM172" s="3">
        <v>45901</v>
      </c>
    </row>
    <row r="173" spans="1:39" ht="39.6" x14ac:dyDescent="0.3">
      <c r="A173" s="1">
        <v>4757</v>
      </c>
      <c r="B173" s="1" t="s">
        <v>729</v>
      </c>
      <c r="C173" s="1" t="s">
        <v>730</v>
      </c>
      <c r="D173" s="1">
        <v>17</v>
      </c>
      <c r="G173" s="1" t="s">
        <v>22</v>
      </c>
      <c r="H173" s="1" t="s">
        <v>23</v>
      </c>
      <c r="I173" s="1" t="s">
        <v>24</v>
      </c>
      <c r="J173" s="2" t="s">
        <v>6079</v>
      </c>
      <c r="K173" s="1" t="s">
        <v>731</v>
      </c>
      <c r="L173" s="1" t="s">
        <v>732</v>
      </c>
      <c r="N173" s="1" t="s">
        <v>17</v>
      </c>
      <c r="P173" s="1" t="s">
        <v>28</v>
      </c>
      <c r="Q173" s="1" t="b">
        <v>1</v>
      </c>
      <c r="R173" s="1" t="b">
        <v>0</v>
      </c>
      <c r="S173" s="1" t="b">
        <v>0</v>
      </c>
      <c r="T173" s="1" t="b">
        <v>0</v>
      </c>
      <c r="U173" s="1" t="b">
        <v>1</v>
      </c>
      <c r="V173" s="1" t="b">
        <v>0</v>
      </c>
      <c r="X173" s="1" t="b">
        <v>0</v>
      </c>
      <c r="Y173" s="1" t="b">
        <v>0</v>
      </c>
      <c r="AD173" s="2" t="s">
        <v>6088</v>
      </c>
      <c r="AE173" s="2" t="s">
        <v>6094</v>
      </c>
      <c r="AJ173" s="1" t="s">
        <v>733</v>
      </c>
      <c r="AL173" s="3">
        <v>45444</v>
      </c>
      <c r="AM173" s="3">
        <v>45901</v>
      </c>
    </row>
    <row r="174" spans="1:39" ht="118.8" x14ac:dyDescent="0.3">
      <c r="A174" s="1">
        <v>4741</v>
      </c>
      <c r="B174" s="1" t="s">
        <v>734</v>
      </c>
      <c r="C174" s="1" t="s">
        <v>735</v>
      </c>
      <c r="D174" s="1">
        <v>158</v>
      </c>
      <c r="G174" s="1" t="s">
        <v>3</v>
      </c>
      <c r="H174" s="1" t="s">
        <v>4</v>
      </c>
      <c r="I174" s="1" t="s">
        <v>4</v>
      </c>
      <c r="J174" s="2" t="s">
        <v>6080</v>
      </c>
      <c r="K174" s="1" t="s">
        <v>736</v>
      </c>
      <c r="L174" s="1" t="s">
        <v>6</v>
      </c>
      <c r="N174" s="1" t="s">
        <v>7</v>
      </c>
      <c r="P174" s="1" t="s">
        <v>28</v>
      </c>
      <c r="Q174" s="1" t="b">
        <v>1</v>
      </c>
      <c r="R174" s="1" t="b">
        <v>0</v>
      </c>
      <c r="S174" s="1" t="b">
        <v>0</v>
      </c>
      <c r="T174" s="1" t="b">
        <v>0</v>
      </c>
      <c r="U174" s="1" t="b">
        <v>1</v>
      </c>
      <c r="V174" s="1" t="b">
        <v>0</v>
      </c>
      <c r="X174" s="1" t="b">
        <v>0</v>
      </c>
      <c r="Y174" s="1" t="b">
        <v>0</v>
      </c>
      <c r="AD174" s="2" t="s">
        <v>6107</v>
      </c>
      <c r="AE174" s="2" t="s">
        <v>6108</v>
      </c>
      <c r="AJ174" s="1" t="s">
        <v>9</v>
      </c>
      <c r="AL174" s="3">
        <v>45444</v>
      </c>
      <c r="AM174" s="3">
        <v>45901</v>
      </c>
    </row>
    <row r="175" spans="1:39" ht="52.8" x14ac:dyDescent="0.3">
      <c r="A175" s="1">
        <v>4742</v>
      </c>
      <c r="B175" s="1" t="s">
        <v>737</v>
      </c>
      <c r="C175" s="1" t="s">
        <v>738</v>
      </c>
      <c r="D175" s="1">
        <v>29</v>
      </c>
      <c r="G175" s="1" t="s">
        <v>3</v>
      </c>
      <c r="H175" s="1" t="s">
        <v>4</v>
      </c>
      <c r="I175" s="1" t="s">
        <v>4</v>
      </c>
      <c r="J175" s="2" t="s">
        <v>6080</v>
      </c>
      <c r="K175" s="1" t="s">
        <v>739</v>
      </c>
      <c r="L175" s="1" t="s">
        <v>6</v>
      </c>
      <c r="N175" s="1" t="s">
        <v>7</v>
      </c>
      <c r="P175" s="1" t="s">
        <v>28</v>
      </c>
      <c r="Q175" s="1" t="b">
        <v>1</v>
      </c>
      <c r="R175" s="1" t="b">
        <v>0</v>
      </c>
      <c r="S175" s="1" t="b">
        <v>0</v>
      </c>
      <c r="T175" s="1" t="b">
        <v>0</v>
      </c>
      <c r="U175" s="1" t="b">
        <v>1</v>
      </c>
      <c r="V175" s="1" t="b">
        <v>0</v>
      </c>
      <c r="X175" s="1" t="b">
        <v>0</v>
      </c>
      <c r="Y175" s="1" t="b">
        <v>0</v>
      </c>
      <c r="AD175" s="2" t="s">
        <v>6107</v>
      </c>
      <c r="AE175" s="2" t="s">
        <v>6094</v>
      </c>
      <c r="AJ175" s="1" t="s">
        <v>9</v>
      </c>
      <c r="AL175" s="3">
        <v>45444</v>
      </c>
      <c r="AM175" s="3">
        <v>45901</v>
      </c>
    </row>
    <row r="176" spans="1:39" ht="39.6" x14ac:dyDescent="0.3">
      <c r="A176" s="1">
        <v>4743</v>
      </c>
      <c r="B176" s="1" t="s">
        <v>740</v>
      </c>
      <c r="C176" s="1" t="s">
        <v>741</v>
      </c>
      <c r="D176" s="1">
        <v>1000</v>
      </c>
      <c r="G176" s="1" t="s">
        <v>3</v>
      </c>
      <c r="H176" s="1" t="s">
        <v>742</v>
      </c>
      <c r="I176" s="1" t="s">
        <v>52</v>
      </c>
      <c r="J176" s="2" t="s">
        <v>6080</v>
      </c>
      <c r="K176" s="1" t="s">
        <v>25</v>
      </c>
      <c r="L176" s="1" t="s">
        <v>54</v>
      </c>
      <c r="N176" s="1" t="s">
        <v>17</v>
      </c>
      <c r="O176" s="1" t="s">
        <v>18</v>
      </c>
      <c r="P176" s="1" t="s">
        <v>55</v>
      </c>
      <c r="Q176" s="1" t="b">
        <v>1</v>
      </c>
      <c r="R176" s="1" t="b">
        <v>1</v>
      </c>
      <c r="S176" s="1" t="b">
        <v>0</v>
      </c>
      <c r="T176" s="1" t="b">
        <v>0</v>
      </c>
      <c r="U176" s="1" t="b">
        <v>0</v>
      </c>
      <c r="V176" s="1" t="b">
        <v>0</v>
      </c>
      <c r="X176" s="1" t="b">
        <v>0</v>
      </c>
      <c r="Y176" s="1" t="b">
        <v>0</v>
      </c>
      <c r="AD176" s="2" t="s">
        <v>6089</v>
      </c>
      <c r="AE176" s="2" t="s">
        <v>6119</v>
      </c>
      <c r="AF176" s="1" t="s">
        <v>743</v>
      </c>
      <c r="AG176" s="1" t="s">
        <v>744</v>
      </c>
      <c r="AH176" s="1" t="s">
        <v>745</v>
      </c>
      <c r="AI176" s="1" t="s">
        <v>746</v>
      </c>
      <c r="AJ176" s="1" t="s">
        <v>411</v>
      </c>
      <c r="AL176" s="3">
        <v>45444</v>
      </c>
      <c r="AM176" s="3">
        <v>45901</v>
      </c>
    </row>
    <row r="177" spans="1:39" ht="92.4" x14ac:dyDescent="0.3">
      <c r="A177" s="1">
        <v>4737</v>
      </c>
      <c r="B177" s="1" t="s">
        <v>747</v>
      </c>
      <c r="C177" s="1" t="s">
        <v>748</v>
      </c>
      <c r="D177" s="1">
        <v>187</v>
      </c>
      <c r="G177" s="1" t="s">
        <v>22</v>
      </c>
      <c r="H177" s="1" t="s">
        <v>281</v>
      </c>
      <c r="I177" s="1" t="s">
        <v>282</v>
      </c>
      <c r="J177" s="2" t="s">
        <v>6082</v>
      </c>
      <c r="K177" s="1" t="s">
        <v>501</v>
      </c>
      <c r="L177" s="1" t="s">
        <v>521</v>
      </c>
      <c r="N177" s="1" t="s">
        <v>17</v>
      </c>
      <c r="O177" s="1" t="s">
        <v>27</v>
      </c>
      <c r="P177" s="1" t="s">
        <v>28</v>
      </c>
      <c r="Q177" s="1" t="b">
        <v>1</v>
      </c>
      <c r="R177" s="1" t="b">
        <v>1</v>
      </c>
      <c r="S177" s="1" t="b">
        <v>0</v>
      </c>
      <c r="T177" s="1" t="b">
        <v>0</v>
      </c>
      <c r="U177" s="1" t="b">
        <v>1</v>
      </c>
      <c r="V177" s="1" t="b">
        <v>0</v>
      </c>
      <c r="X177" s="1" t="b">
        <v>0</v>
      </c>
      <c r="Y177" s="1" t="b">
        <v>0</v>
      </c>
      <c r="AD177" s="2" t="s">
        <v>6092</v>
      </c>
      <c r="AE177" s="2" t="s">
        <v>6175</v>
      </c>
      <c r="AF177" s="1" t="s">
        <v>749</v>
      </c>
      <c r="AG177" s="1" t="s">
        <v>750</v>
      </c>
      <c r="AH177" s="1" t="s">
        <v>751</v>
      </c>
      <c r="AI177" s="1" t="s">
        <v>752</v>
      </c>
      <c r="AJ177" s="1" t="s">
        <v>523</v>
      </c>
      <c r="AL177" s="3">
        <v>45444</v>
      </c>
      <c r="AM177" s="3">
        <v>45901</v>
      </c>
    </row>
    <row r="178" spans="1:39" ht="79.2" x14ac:dyDescent="0.3">
      <c r="A178" s="1">
        <v>4745</v>
      </c>
      <c r="B178" s="1" t="s">
        <v>753</v>
      </c>
      <c r="C178" s="1" t="s">
        <v>754</v>
      </c>
      <c r="D178" s="1">
        <v>33</v>
      </c>
      <c r="G178" s="1" t="s">
        <v>22</v>
      </c>
      <c r="H178" s="1" t="s">
        <v>23</v>
      </c>
      <c r="I178" s="1" t="s">
        <v>24</v>
      </c>
      <c r="J178" s="2" t="s">
        <v>6082</v>
      </c>
      <c r="K178" s="1" t="s">
        <v>501</v>
      </c>
      <c r="L178" s="1" t="s">
        <v>531</v>
      </c>
      <c r="N178" s="1" t="s">
        <v>17</v>
      </c>
      <c r="P178" s="1" t="s">
        <v>28</v>
      </c>
      <c r="Q178" s="1" t="b">
        <v>1</v>
      </c>
      <c r="R178" s="1" t="b">
        <v>1</v>
      </c>
      <c r="S178" s="1" t="b">
        <v>0</v>
      </c>
      <c r="T178" s="1" t="b">
        <v>0</v>
      </c>
      <c r="U178" s="1" t="b">
        <v>1</v>
      </c>
      <c r="V178" s="1" t="b">
        <v>0</v>
      </c>
      <c r="X178" s="1" t="b">
        <v>0</v>
      </c>
      <c r="Y178" s="1" t="b">
        <v>0</v>
      </c>
      <c r="AD178" s="2" t="s">
        <v>6088</v>
      </c>
      <c r="AE178" s="2" t="s">
        <v>6088</v>
      </c>
      <c r="AL178" s="3">
        <v>45444</v>
      </c>
      <c r="AM178" s="3">
        <v>45901</v>
      </c>
    </row>
    <row r="179" spans="1:39" ht="52.8" x14ac:dyDescent="0.3">
      <c r="A179" s="1">
        <v>4746</v>
      </c>
      <c r="B179" s="1" t="s">
        <v>755</v>
      </c>
      <c r="C179" s="1" t="s">
        <v>756</v>
      </c>
      <c r="D179" s="1">
        <v>20</v>
      </c>
      <c r="G179" s="1" t="s">
        <v>22</v>
      </c>
      <c r="H179" s="1" t="s">
        <v>23</v>
      </c>
      <c r="I179" s="1" t="s">
        <v>24</v>
      </c>
      <c r="J179" s="2" t="s">
        <v>6082</v>
      </c>
      <c r="K179" s="1" t="s">
        <v>501</v>
      </c>
      <c r="L179" s="1" t="s">
        <v>531</v>
      </c>
      <c r="N179" s="1" t="s">
        <v>17</v>
      </c>
      <c r="O179" s="1" t="s">
        <v>217</v>
      </c>
      <c r="P179" s="1" t="s">
        <v>28</v>
      </c>
      <c r="Q179" s="1" t="b">
        <v>1</v>
      </c>
      <c r="R179" s="1" t="b">
        <v>0</v>
      </c>
      <c r="S179" s="1" t="b">
        <v>0</v>
      </c>
      <c r="T179" s="1" t="b">
        <v>0</v>
      </c>
      <c r="U179" s="1" t="b">
        <v>1</v>
      </c>
      <c r="V179" s="1" t="b">
        <v>1</v>
      </c>
      <c r="W179" s="1" t="s">
        <v>312</v>
      </c>
      <c r="X179" s="1" t="b">
        <v>0</v>
      </c>
      <c r="Y179" s="1" t="b">
        <v>0</v>
      </c>
      <c r="AD179" s="2" t="s">
        <v>6088</v>
      </c>
      <c r="AE179" s="2" t="s">
        <v>6088</v>
      </c>
      <c r="AL179" s="3">
        <v>45444</v>
      </c>
      <c r="AM179" s="3">
        <v>45901</v>
      </c>
    </row>
    <row r="180" spans="1:39" ht="39.6" x14ac:dyDescent="0.3">
      <c r="A180" s="1">
        <v>4747</v>
      </c>
      <c r="B180" s="1" t="s">
        <v>757</v>
      </c>
      <c r="C180" s="1" t="s">
        <v>758</v>
      </c>
      <c r="D180" s="1">
        <v>274</v>
      </c>
      <c r="G180" s="1" t="s">
        <v>22</v>
      </c>
      <c r="H180" s="1" t="s">
        <v>281</v>
      </c>
      <c r="I180" s="1" t="s">
        <v>282</v>
      </c>
      <c r="J180" s="2" t="s">
        <v>6080</v>
      </c>
      <c r="K180" s="1" t="s">
        <v>759</v>
      </c>
      <c r="L180" s="1" t="s">
        <v>303</v>
      </c>
      <c r="N180" s="1" t="s">
        <v>17</v>
      </c>
      <c r="O180" s="1" t="s">
        <v>217</v>
      </c>
      <c r="P180" s="1" t="s">
        <v>28</v>
      </c>
      <c r="Q180" s="1" t="b">
        <v>1</v>
      </c>
      <c r="R180" s="1" t="b">
        <v>1</v>
      </c>
      <c r="S180" s="1" t="b">
        <v>0</v>
      </c>
      <c r="T180" s="1" t="b">
        <v>0</v>
      </c>
      <c r="U180" s="1" t="b">
        <v>0</v>
      </c>
      <c r="V180" s="1" t="b">
        <v>0</v>
      </c>
      <c r="X180" s="1" t="b">
        <v>0</v>
      </c>
      <c r="Y180" s="1" t="b">
        <v>0</v>
      </c>
      <c r="AD180" s="2" t="s">
        <v>6102</v>
      </c>
      <c r="AE180" s="2" t="s">
        <v>6175</v>
      </c>
      <c r="AF180" s="1" t="s">
        <v>760</v>
      </c>
      <c r="AG180" s="1" t="s">
        <v>761</v>
      </c>
      <c r="AH180" s="1" t="s">
        <v>762</v>
      </c>
      <c r="AI180" s="1" t="s">
        <v>763</v>
      </c>
      <c r="AJ180" s="1" t="s">
        <v>764</v>
      </c>
      <c r="AL180" s="3">
        <v>45444</v>
      </c>
      <c r="AM180" s="3">
        <v>45901</v>
      </c>
    </row>
    <row r="181" spans="1:39" ht="39.6" x14ac:dyDescent="0.3">
      <c r="A181" s="1">
        <v>4759</v>
      </c>
      <c r="B181" s="1" t="s">
        <v>765</v>
      </c>
      <c r="C181" s="1" t="s">
        <v>766</v>
      </c>
      <c r="D181" s="1">
        <v>17</v>
      </c>
      <c r="G181" s="1" t="s">
        <v>22</v>
      </c>
      <c r="H181" s="1" t="s">
        <v>23</v>
      </c>
      <c r="I181" s="1" t="s">
        <v>24</v>
      </c>
      <c r="J181" s="2" t="s">
        <v>6079</v>
      </c>
      <c r="K181" s="1" t="s">
        <v>767</v>
      </c>
      <c r="L181" s="1" t="s">
        <v>768</v>
      </c>
      <c r="N181" s="1" t="s">
        <v>7</v>
      </c>
      <c r="P181" s="1" t="s">
        <v>28</v>
      </c>
      <c r="Q181" s="1" t="b">
        <v>1</v>
      </c>
      <c r="R181" s="1" t="b">
        <v>1</v>
      </c>
      <c r="S181" s="1" t="b">
        <v>0</v>
      </c>
      <c r="T181" s="1" t="b">
        <v>0</v>
      </c>
      <c r="U181" s="1" t="b">
        <v>0</v>
      </c>
      <c r="V181" s="1" t="b">
        <v>0</v>
      </c>
      <c r="X181" s="1" t="b">
        <v>0</v>
      </c>
      <c r="Y181" s="1" t="b">
        <v>0</v>
      </c>
      <c r="AD181" s="2" t="s">
        <v>6095</v>
      </c>
      <c r="AE181" s="2" t="s">
        <v>6097</v>
      </c>
      <c r="AJ181" s="1" t="s">
        <v>769</v>
      </c>
      <c r="AL181" s="3">
        <v>45444</v>
      </c>
      <c r="AM181" s="3">
        <v>45901</v>
      </c>
    </row>
    <row r="182" spans="1:39" ht="66" x14ac:dyDescent="0.3">
      <c r="A182" s="1">
        <v>4749</v>
      </c>
      <c r="B182" s="1" t="s">
        <v>770</v>
      </c>
      <c r="C182" s="1" t="s">
        <v>771</v>
      </c>
      <c r="D182" s="1">
        <v>71</v>
      </c>
      <c r="G182" s="1" t="s">
        <v>13</v>
      </c>
      <c r="H182" s="1" t="s">
        <v>14</v>
      </c>
      <c r="I182" s="1" t="s">
        <v>289</v>
      </c>
      <c r="J182" s="2" t="s">
        <v>6079</v>
      </c>
      <c r="K182" s="1" t="s">
        <v>67</v>
      </c>
      <c r="L182" s="1" t="s">
        <v>699</v>
      </c>
      <c r="M182" s="1" t="s">
        <v>772</v>
      </c>
      <c r="N182" s="1" t="s">
        <v>7</v>
      </c>
      <c r="P182" s="1" t="s">
        <v>19</v>
      </c>
      <c r="Q182" s="1" t="b">
        <v>1</v>
      </c>
      <c r="R182" s="1" t="b">
        <v>0</v>
      </c>
      <c r="S182" s="1" t="b">
        <v>0</v>
      </c>
      <c r="T182" s="1" t="b">
        <v>1</v>
      </c>
      <c r="U182" s="1" t="b">
        <v>0</v>
      </c>
      <c r="V182" s="1" t="b">
        <v>0</v>
      </c>
      <c r="X182" s="1" t="b">
        <v>0</v>
      </c>
      <c r="Y182" s="1" t="b">
        <v>0</v>
      </c>
      <c r="AD182" s="2" t="s">
        <v>6090</v>
      </c>
      <c r="AE182" s="2" t="s">
        <v>6094</v>
      </c>
      <c r="AF182" s="1" t="s">
        <v>773</v>
      </c>
      <c r="AG182" s="1" t="s">
        <v>774</v>
      </c>
      <c r="AH182" s="1" t="s">
        <v>775</v>
      </c>
      <c r="AI182" s="1" t="s">
        <v>776</v>
      </c>
      <c r="AJ182" s="1" t="s">
        <v>700</v>
      </c>
      <c r="AL182" s="3">
        <v>45444</v>
      </c>
      <c r="AM182" s="3">
        <v>45901</v>
      </c>
    </row>
    <row r="183" spans="1:39" ht="52.8" x14ac:dyDescent="0.3">
      <c r="A183" s="1">
        <v>4754</v>
      </c>
      <c r="B183" s="1" t="s">
        <v>777</v>
      </c>
      <c r="C183" s="1" t="s">
        <v>778</v>
      </c>
      <c r="D183" s="1">
        <v>1500</v>
      </c>
      <c r="E183" s="1" t="s">
        <v>2</v>
      </c>
      <c r="F183" s="1" t="s">
        <v>440</v>
      </c>
      <c r="G183" s="1" t="s">
        <v>191</v>
      </c>
      <c r="H183" s="1" t="s">
        <v>192</v>
      </c>
      <c r="I183" s="1" t="s">
        <v>192</v>
      </c>
      <c r="J183" s="2" t="s">
        <v>6082</v>
      </c>
      <c r="K183" s="1" t="s">
        <v>71</v>
      </c>
      <c r="L183" s="1" t="s">
        <v>779</v>
      </c>
      <c r="N183" s="1" t="s">
        <v>7</v>
      </c>
      <c r="P183" s="1" t="s">
        <v>195</v>
      </c>
      <c r="Q183" s="1" t="b">
        <v>0</v>
      </c>
      <c r="R183" s="1" t="b">
        <v>0</v>
      </c>
      <c r="S183" s="1" t="b">
        <v>0</v>
      </c>
      <c r="T183" s="1" t="b">
        <v>0</v>
      </c>
      <c r="U183" s="1" t="b">
        <v>0</v>
      </c>
      <c r="V183" s="1" t="b">
        <v>0</v>
      </c>
      <c r="X183" s="1" t="b">
        <v>0</v>
      </c>
      <c r="Y183" s="1" t="b">
        <v>0</v>
      </c>
      <c r="AB183" s="1">
        <v>2900</v>
      </c>
      <c r="AC183" s="1">
        <v>1500</v>
      </c>
      <c r="AD183" s="2" t="s">
        <v>6087</v>
      </c>
      <c r="AE183" s="2" t="s">
        <v>6119</v>
      </c>
      <c r="AH183" s="1" t="s">
        <v>780</v>
      </c>
      <c r="AI183" s="1" t="s">
        <v>781</v>
      </c>
      <c r="AL183" s="3">
        <v>45444</v>
      </c>
      <c r="AM183" s="3">
        <v>45901</v>
      </c>
    </row>
    <row r="184" spans="1:39" ht="52.8" x14ac:dyDescent="0.3">
      <c r="A184" s="1">
        <v>4748</v>
      </c>
      <c r="B184" s="1" t="s">
        <v>782</v>
      </c>
      <c r="C184" s="1" t="s">
        <v>783</v>
      </c>
      <c r="D184" s="1">
        <v>81</v>
      </c>
      <c r="G184" s="1" t="s">
        <v>13</v>
      </c>
      <c r="H184" s="1" t="s">
        <v>14</v>
      </c>
      <c r="I184" s="1" t="s">
        <v>289</v>
      </c>
      <c r="J184" s="2" t="s">
        <v>6079</v>
      </c>
      <c r="K184" s="1" t="s">
        <v>67</v>
      </c>
      <c r="L184" s="1" t="s">
        <v>703</v>
      </c>
      <c r="N184" s="1" t="s">
        <v>17</v>
      </c>
      <c r="O184" s="1" t="s">
        <v>27</v>
      </c>
      <c r="P184" s="1" t="s">
        <v>19</v>
      </c>
      <c r="Q184" s="1" t="b">
        <v>1</v>
      </c>
      <c r="R184" s="1" t="b">
        <v>0</v>
      </c>
      <c r="S184" s="1" t="b">
        <v>0</v>
      </c>
      <c r="T184" s="1" t="b">
        <v>1</v>
      </c>
      <c r="U184" s="1" t="b">
        <v>0</v>
      </c>
      <c r="V184" s="1" t="b">
        <v>0</v>
      </c>
      <c r="X184" s="1" t="b">
        <v>0</v>
      </c>
      <c r="Y184" s="1" t="b">
        <v>0</v>
      </c>
      <c r="AD184" s="2" t="s">
        <v>6094</v>
      </c>
      <c r="AE184" s="2" t="s">
        <v>6108</v>
      </c>
      <c r="AF184" s="1" t="s">
        <v>784</v>
      </c>
      <c r="AG184" s="1" t="s">
        <v>785</v>
      </c>
      <c r="AH184" s="1" t="s">
        <v>786</v>
      </c>
      <c r="AI184" s="1" t="s">
        <v>787</v>
      </c>
      <c r="AJ184" s="1" t="s">
        <v>700</v>
      </c>
      <c r="AL184" s="3">
        <v>45444</v>
      </c>
      <c r="AM184" s="3">
        <v>45901</v>
      </c>
    </row>
    <row r="185" spans="1:39" ht="39.6" x14ac:dyDescent="0.3">
      <c r="A185" s="1">
        <v>4771</v>
      </c>
      <c r="B185" s="1" t="s">
        <v>788</v>
      </c>
      <c r="C185" s="1" t="s">
        <v>789</v>
      </c>
      <c r="D185" s="1">
        <v>80</v>
      </c>
      <c r="G185" s="1" t="s">
        <v>13</v>
      </c>
      <c r="H185" s="1" t="s">
        <v>14</v>
      </c>
      <c r="I185" s="1" t="s">
        <v>13</v>
      </c>
      <c r="J185" s="2" t="s">
        <v>6080</v>
      </c>
      <c r="K185" s="1" t="s">
        <v>132</v>
      </c>
      <c r="L185" s="1" t="s">
        <v>790</v>
      </c>
      <c r="N185" s="1" t="s">
        <v>17</v>
      </c>
      <c r="O185" s="1" t="s">
        <v>27</v>
      </c>
      <c r="P185" s="1" t="s">
        <v>19</v>
      </c>
      <c r="Q185" s="1" t="b">
        <v>0</v>
      </c>
      <c r="R185" s="1" t="b">
        <v>0</v>
      </c>
      <c r="S185" s="1" t="b">
        <v>0</v>
      </c>
      <c r="T185" s="1" t="b">
        <v>0</v>
      </c>
      <c r="U185" s="1" t="b">
        <v>0</v>
      </c>
      <c r="V185" s="1" t="b">
        <v>0</v>
      </c>
      <c r="X185" s="1" t="b">
        <v>0</v>
      </c>
      <c r="Y185" s="1" t="b">
        <v>0</v>
      </c>
      <c r="AD185" s="2" t="s">
        <v>6088</v>
      </c>
      <c r="AE185" s="2" t="s">
        <v>6088</v>
      </c>
      <c r="AF185" s="1" t="s">
        <v>791</v>
      </c>
      <c r="AG185" s="1" t="s">
        <v>792</v>
      </c>
      <c r="AH185" s="1" t="s">
        <v>793</v>
      </c>
      <c r="AI185" s="1" t="s">
        <v>794</v>
      </c>
      <c r="AJ185" s="1" t="s">
        <v>795</v>
      </c>
      <c r="AL185" s="3">
        <v>45444</v>
      </c>
      <c r="AM185" s="3">
        <v>45901</v>
      </c>
    </row>
    <row r="186" spans="1:39" ht="105.6" x14ac:dyDescent="0.3">
      <c r="A186" s="1">
        <v>4738</v>
      </c>
      <c r="B186" s="1" t="s">
        <v>796</v>
      </c>
      <c r="C186" s="1" t="s">
        <v>797</v>
      </c>
      <c r="D186" s="1">
        <v>89</v>
      </c>
      <c r="G186" s="1" t="s">
        <v>3</v>
      </c>
      <c r="H186" s="1" t="s">
        <v>4</v>
      </c>
      <c r="I186" s="1" t="s">
        <v>4</v>
      </c>
      <c r="J186" s="2" t="s">
        <v>6085</v>
      </c>
      <c r="K186" s="1" t="s">
        <v>798</v>
      </c>
      <c r="L186" s="1" t="s">
        <v>6</v>
      </c>
      <c r="N186" s="1" t="s">
        <v>7</v>
      </c>
      <c r="P186" s="1" t="s">
        <v>28</v>
      </c>
      <c r="Q186" s="1" t="b">
        <v>1</v>
      </c>
      <c r="R186" s="1" t="b">
        <v>0</v>
      </c>
      <c r="S186" s="1" t="b">
        <v>0</v>
      </c>
      <c r="T186" s="1" t="b">
        <v>0</v>
      </c>
      <c r="U186" s="1" t="b">
        <v>1</v>
      </c>
      <c r="V186" s="1" t="b">
        <v>0</v>
      </c>
      <c r="X186" s="1" t="b">
        <v>0</v>
      </c>
      <c r="Y186" s="1" t="b">
        <v>0</v>
      </c>
      <c r="AD186" s="2" t="s">
        <v>6107</v>
      </c>
      <c r="AE186" s="2" t="s">
        <v>6119</v>
      </c>
      <c r="AJ186" s="1" t="s">
        <v>9</v>
      </c>
      <c r="AL186" s="3">
        <v>45444</v>
      </c>
      <c r="AM186" s="3">
        <v>45901</v>
      </c>
    </row>
    <row r="187" spans="1:39" ht="39.6" x14ac:dyDescent="0.3">
      <c r="A187" s="1">
        <v>4777</v>
      </c>
      <c r="B187" s="1" t="s">
        <v>799</v>
      </c>
      <c r="C187" s="1" t="s">
        <v>800</v>
      </c>
      <c r="D187" s="1">
        <v>40</v>
      </c>
      <c r="G187" s="1" t="s">
        <v>13</v>
      </c>
      <c r="H187" s="1" t="s">
        <v>14</v>
      </c>
      <c r="I187" s="1" t="s">
        <v>13</v>
      </c>
      <c r="J187" s="2" t="s">
        <v>6080</v>
      </c>
      <c r="K187" s="1" t="s">
        <v>25</v>
      </c>
      <c r="L187" s="1" t="s">
        <v>801</v>
      </c>
      <c r="N187" s="1" t="s">
        <v>7</v>
      </c>
      <c r="P187" s="1" t="s">
        <v>19</v>
      </c>
      <c r="Q187" s="1" t="b">
        <v>0</v>
      </c>
      <c r="R187" s="1" t="b">
        <v>0</v>
      </c>
      <c r="S187" s="1" t="b">
        <v>0</v>
      </c>
      <c r="T187" s="1" t="b">
        <v>0</v>
      </c>
      <c r="U187" s="1" t="b">
        <v>0</v>
      </c>
      <c r="V187" s="1" t="b">
        <v>0</v>
      </c>
      <c r="X187" s="1" t="b">
        <v>0</v>
      </c>
      <c r="Y187" s="1" t="b">
        <v>0</v>
      </c>
      <c r="AD187" s="2" t="s">
        <v>6095</v>
      </c>
      <c r="AE187" s="2" t="s">
        <v>6101</v>
      </c>
      <c r="AF187" s="1" t="s">
        <v>802</v>
      </c>
      <c r="AG187" s="1" t="s">
        <v>803</v>
      </c>
      <c r="AH187" s="1" t="s">
        <v>804</v>
      </c>
      <c r="AI187" s="1" t="s">
        <v>805</v>
      </c>
      <c r="AJ187" s="1" t="s">
        <v>806</v>
      </c>
      <c r="AL187" s="3">
        <v>45444</v>
      </c>
      <c r="AM187" s="3">
        <v>45901</v>
      </c>
    </row>
    <row r="188" spans="1:39" ht="39.6" x14ac:dyDescent="0.3">
      <c r="A188" s="1">
        <v>4776</v>
      </c>
      <c r="B188" s="1" t="s">
        <v>807</v>
      </c>
      <c r="C188" s="1" t="s">
        <v>808</v>
      </c>
      <c r="D188" s="1">
        <v>35</v>
      </c>
      <c r="G188" s="1" t="s">
        <v>13</v>
      </c>
      <c r="H188" s="1" t="s">
        <v>14</v>
      </c>
      <c r="I188" s="1" t="s">
        <v>13</v>
      </c>
      <c r="J188" s="2" t="s">
        <v>6080</v>
      </c>
      <c r="K188" s="1" t="s">
        <v>90</v>
      </c>
      <c r="L188" s="1" t="s">
        <v>809</v>
      </c>
      <c r="N188" s="1" t="s">
        <v>17</v>
      </c>
      <c r="O188" s="1" t="s">
        <v>18</v>
      </c>
      <c r="P188" s="1" t="s">
        <v>19</v>
      </c>
      <c r="Q188" s="1" t="b">
        <v>0</v>
      </c>
      <c r="R188" s="1" t="b">
        <v>0</v>
      </c>
      <c r="S188" s="1" t="b">
        <v>0</v>
      </c>
      <c r="T188" s="1" t="b">
        <v>0</v>
      </c>
      <c r="U188" s="1" t="b">
        <v>0</v>
      </c>
      <c r="V188" s="1" t="b">
        <v>0</v>
      </c>
      <c r="X188" s="1" t="b">
        <v>0</v>
      </c>
      <c r="Y188" s="1" t="b">
        <v>0</v>
      </c>
      <c r="AD188" s="2" t="s">
        <v>6088</v>
      </c>
      <c r="AE188" s="2" t="s">
        <v>6102</v>
      </c>
      <c r="AF188" s="1" t="s">
        <v>810</v>
      </c>
      <c r="AG188" s="1" t="s">
        <v>811</v>
      </c>
      <c r="AH188" s="1" t="s">
        <v>812</v>
      </c>
      <c r="AI188" s="1" t="s">
        <v>813</v>
      </c>
      <c r="AJ188" s="1" t="s">
        <v>814</v>
      </c>
      <c r="AL188" s="3">
        <v>45444</v>
      </c>
      <c r="AM188" s="3">
        <v>45901</v>
      </c>
    </row>
    <row r="189" spans="1:39" ht="39.6" x14ac:dyDescent="0.3">
      <c r="A189" s="1">
        <v>4775</v>
      </c>
      <c r="B189" s="1" t="s">
        <v>815</v>
      </c>
      <c r="C189" s="1" t="s">
        <v>816</v>
      </c>
      <c r="D189" s="1">
        <v>40</v>
      </c>
      <c r="G189" s="1" t="s">
        <v>13</v>
      </c>
      <c r="H189" s="1" t="s">
        <v>14</v>
      </c>
      <c r="I189" s="1" t="s">
        <v>13</v>
      </c>
      <c r="J189" s="2" t="s">
        <v>6080</v>
      </c>
      <c r="K189" s="1" t="s">
        <v>25</v>
      </c>
      <c r="L189" s="1" t="s">
        <v>809</v>
      </c>
      <c r="N189" s="1" t="s">
        <v>7</v>
      </c>
      <c r="P189" s="1" t="s">
        <v>19</v>
      </c>
      <c r="Q189" s="1" t="b">
        <v>0</v>
      </c>
      <c r="R189" s="1" t="b">
        <v>0</v>
      </c>
      <c r="S189" s="1" t="b">
        <v>0</v>
      </c>
      <c r="T189" s="1" t="b">
        <v>0</v>
      </c>
      <c r="U189" s="1" t="b">
        <v>0</v>
      </c>
      <c r="V189" s="1" t="b">
        <v>0</v>
      </c>
      <c r="X189" s="1" t="b">
        <v>0</v>
      </c>
      <c r="Y189" s="1" t="b">
        <v>0</v>
      </c>
      <c r="AD189" s="2" t="s">
        <v>6098</v>
      </c>
      <c r="AE189" s="2" t="s">
        <v>6094</v>
      </c>
      <c r="AF189" s="1" t="s">
        <v>817</v>
      </c>
      <c r="AG189" s="1" t="s">
        <v>818</v>
      </c>
      <c r="AH189" s="1" t="s">
        <v>819</v>
      </c>
      <c r="AI189" s="1" t="s">
        <v>820</v>
      </c>
      <c r="AJ189" s="1" t="s">
        <v>814</v>
      </c>
      <c r="AL189" s="3">
        <v>45444</v>
      </c>
      <c r="AM189" s="3">
        <v>45901</v>
      </c>
    </row>
    <row r="190" spans="1:39" ht="39.6" x14ac:dyDescent="0.3">
      <c r="A190" s="1">
        <v>4774</v>
      </c>
      <c r="B190" s="1" t="s">
        <v>821</v>
      </c>
      <c r="C190" s="1" t="s">
        <v>822</v>
      </c>
      <c r="D190" s="1">
        <v>23</v>
      </c>
      <c r="G190" s="1" t="s">
        <v>13</v>
      </c>
      <c r="H190" s="1" t="s">
        <v>14</v>
      </c>
      <c r="I190" s="1" t="s">
        <v>13</v>
      </c>
      <c r="J190" s="2" t="s">
        <v>6082</v>
      </c>
      <c r="K190" s="1" t="s">
        <v>823</v>
      </c>
      <c r="L190" s="1" t="s">
        <v>824</v>
      </c>
      <c r="M190" s="1" t="s">
        <v>825</v>
      </c>
      <c r="N190" s="1" t="s">
        <v>7</v>
      </c>
      <c r="P190" s="1" t="s">
        <v>19</v>
      </c>
      <c r="Q190" s="1" t="b">
        <v>0</v>
      </c>
      <c r="R190" s="1" t="b">
        <v>0</v>
      </c>
      <c r="S190" s="1" t="b">
        <v>0</v>
      </c>
      <c r="T190" s="1" t="b">
        <v>0</v>
      </c>
      <c r="U190" s="1" t="b">
        <v>0</v>
      </c>
      <c r="V190" s="1" t="b">
        <v>0</v>
      </c>
      <c r="X190" s="1" t="b">
        <v>0</v>
      </c>
      <c r="Y190" s="1" t="b">
        <v>0</v>
      </c>
      <c r="AD190" s="2" t="s">
        <v>6107</v>
      </c>
      <c r="AE190" s="2" t="s">
        <v>6094</v>
      </c>
      <c r="AF190" s="1" t="s">
        <v>826</v>
      </c>
      <c r="AG190" s="1" t="s">
        <v>827</v>
      </c>
      <c r="AH190" s="1" t="s">
        <v>828</v>
      </c>
      <c r="AI190" s="1" t="s">
        <v>829</v>
      </c>
      <c r="AJ190" s="1" t="s">
        <v>830</v>
      </c>
      <c r="AL190" s="3">
        <v>45444</v>
      </c>
      <c r="AM190" s="3">
        <v>45901</v>
      </c>
    </row>
    <row r="191" spans="1:39" ht="66" x14ac:dyDescent="0.3">
      <c r="A191" s="1">
        <v>4752</v>
      </c>
      <c r="B191" s="1" t="s">
        <v>831</v>
      </c>
      <c r="C191" s="1" t="s">
        <v>832</v>
      </c>
      <c r="D191" s="1">
        <v>139</v>
      </c>
      <c r="G191" s="1" t="s">
        <v>13</v>
      </c>
      <c r="H191" s="1" t="s">
        <v>833</v>
      </c>
      <c r="I191" s="1" t="s">
        <v>834</v>
      </c>
      <c r="J191" s="2" t="s">
        <v>6079</v>
      </c>
      <c r="K191" s="1" t="s">
        <v>231</v>
      </c>
      <c r="L191" s="1" t="s">
        <v>703</v>
      </c>
      <c r="M191" s="1" t="s">
        <v>835</v>
      </c>
      <c r="N191" s="1" t="s">
        <v>17</v>
      </c>
      <c r="O191" s="1" t="s">
        <v>194</v>
      </c>
      <c r="P191" s="1" t="s">
        <v>19</v>
      </c>
      <c r="Q191" s="1" t="b">
        <v>1</v>
      </c>
      <c r="R191" s="1" t="b">
        <v>0</v>
      </c>
      <c r="S191" s="1" t="b">
        <v>0</v>
      </c>
      <c r="T191" s="1" t="b">
        <v>0</v>
      </c>
      <c r="U191" s="1" t="b">
        <v>1</v>
      </c>
      <c r="V191" s="1" t="b">
        <v>0</v>
      </c>
      <c r="X191" s="1" t="b">
        <v>0</v>
      </c>
      <c r="Y191" s="1" t="b">
        <v>0</v>
      </c>
      <c r="AD191" s="2" t="s">
        <v>6094</v>
      </c>
      <c r="AE191" s="2" t="s">
        <v>6177</v>
      </c>
      <c r="AJ191" s="1" t="s">
        <v>700</v>
      </c>
      <c r="AL191" s="3">
        <v>45444</v>
      </c>
      <c r="AM191" s="3">
        <v>45901</v>
      </c>
    </row>
    <row r="192" spans="1:39" ht="39.6" x14ac:dyDescent="0.3">
      <c r="A192" s="1">
        <v>4772</v>
      </c>
      <c r="B192" s="1" t="s">
        <v>836</v>
      </c>
      <c r="C192" s="1" t="s">
        <v>837</v>
      </c>
      <c r="D192" s="1">
        <v>20</v>
      </c>
      <c r="G192" s="1" t="s">
        <v>13</v>
      </c>
      <c r="H192" s="1" t="s">
        <v>14</v>
      </c>
      <c r="I192" s="1" t="s">
        <v>13</v>
      </c>
      <c r="J192" s="2" t="s">
        <v>6080</v>
      </c>
      <c r="K192" s="1" t="s">
        <v>25</v>
      </c>
      <c r="L192" s="1" t="s">
        <v>838</v>
      </c>
      <c r="M192" s="1" t="s">
        <v>839</v>
      </c>
      <c r="N192" s="1" t="s">
        <v>17</v>
      </c>
      <c r="P192" s="1" t="s">
        <v>19</v>
      </c>
      <c r="Q192" s="1" t="b">
        <v>0</v>
      </c>
      <c r="R192" s="1" t="b">
        <v>0</v>
      </c>
      <c r="S192" s="1" t="b">
        <v>0</v>
      </c>
      <c r="T192" s="1" t="b">
        <v>0</v>
      </c>
      <c r="U192" s="1" t="b">
        <v>0</v>
      </c>
      <c r="V192" s="1" t="b">
        <v>0</v>
      </c>
      <c r="X192" s="1" t="b">
        <v>0</v>
      </c>
      <c r="Y192" s="1" t="b">
        <v>0</v>
      </c>
      <c r="AD192" s="2" t="s">
        <v>6088</v>
      </c>
      <c r="AE192" s="2" t="s">
        <v>6088</v>
      </c>
      <c r="AF192" s="1" t="s">
        <v>840</v>
      </c>
      <c r="AG192" s="1" t="s">
        <v>841</v>
      </c>
      <c r="AH192" s="1" t="s">
        <v>842</v>
      </c>
      <c r="AI192" s="1" t="s">
        <v>843</v>
      </c>
      <c r="AJ192" s="1" t="s">
        <v>844</v>
      </c>
      <c r="AL192" s="3">
        <v>45444</v>
      </c>
      <c r="AM192" s="3">
        <v>45901</v>
      </c>
    </row>
    <row r="193" spans="1:39" ht="39.6" x14ac:dyDescent="0.3">
      <c r="A193" s="1">
        <v>4760</v>
      </c>
      <c r="B193" s="1" t="s">
        <v>845</v>
      </c>
      <c r="C193" s="1" t="s">
        <v>846</v>
      </c>
      <c r="D193" s="1">
        <v>151</v>
      </c>
      <c r="G193" s="1" t="s">
        <v>22</v>
      </c>
      <c r="H193" s="1" t="s">
        <v>23</v>
      </c>
      <c r="I193" s="1" t="s">
        <v>24</v>
      </c>
      <c r="J193" s="2" t="s">
        <v>6080</v>
      </c>
      <c r="K193" s="1" t="s">
        <v>15</v>
      </c>
      <c r="L193" s="1" t="s">
        <v>847</v>
      </c>
      <c r="N193" s="1" t="s">
        <v>17</v>
      </c>
      <c r="O193" s="1" t="s">
        <v>217</v>
      </c>
      <c r="P193" s="1" t="s">
        <v>28</v>
      </c>
      <c r="Q193" s="1" t="b">
        <v>1</v>
      </c>
      <c r="R193" s="1" t="b">
        <v>1</v>
      </c>
      <c r="S193" s="1" t="b">
        <v>0</v>
      </c>
      <c r="T193" s="1" t="b">
        <v>0</v>
      </c>
      <c r="U193" s="1" t="b">
        <v>0</v>
      </c>
      <c r="V193" s="1" t="b">
        <v>0</v>
      </c>
      <c r="X193" s="1" t="b">
        <v>0</v>
      </c>
      <c r="Y193" s="1" t="b">
        <v>0</v>
      </c>
      <c r="AD193" s="2" t="s">
        <v>6089</v>
      </c>
      <c r="AE193" s="2" t="s">
        <v>6175</v>
      </c>
      <c r="AJ193" s="1" t="s">
        <v>848</v>
      </c>
      <c r="AL193" s="3">
        <v>45444</v>
      </c>
      <c r="AM193" s="3">
        <v>45901</v>
      </c>
    </row>
    <row r="194" spans="1:39" ht="39.6" x14ac:dyDescent="0.3">
      <c r="A194" s="1">
        <v>4770</v>
      </c>
      <c r="B194" s="1" t="s">
        <v>849</v>
      </c>
      <c r="C194" s="1" t="s">
        <v>850</v>
      </c>
      <c r="D194" s="1">
        <v>31</v>
      </c>
      <c r="G194" s="1" t="s">
        <v>22</v>
      </c>
      <c r="H194" s="1" t="s">
        <v>23</v>
      </c>
      <c r="I194" s="1" t="s">
        <v>24</v>
      </c>
      <c r="J194" s="2" t="s">
        <v>6079</v>
      </c>
      <c r="K194" s="1" t="s">
        <v>731</v>
      </c>
      <c r="L194" s="1" t="s">
        <v>732</v>
      </c>
      <c r="N194" s="1" t="s">
        <v>17</v>
      </c>
      <c r="P194" s="1" t="s">
        <v>28</v>
      </c>
      <c r="Q194" s="1" t="b">
        <v>1</v>
      </c>
      <c r="R194" s="1" t="b">
        <v>1</v>
      </c>
      <c r="S194" s="1" t="b">
        <v>0</v>
      </c>
      <c r="T194" s="1" t="b">
        <v>0</v>
      </c>
      <c r="U194" s="1" t="b">
        <v>0</v>
      </c>
      <c r="V194" s="1" t="b">
        <v>0</v>
      </c>
      <c r="X194" s="1" t="b">
        <v>0</v>
      </c>
      <c r="Y194" s="1" t="b">
        <v>0</v>
      </c>
      <c r="AD194" s="2" t="s">
        <v>6094</v>
      </c>
      <c r="AE194" s="2" t="s">
        <v>6093</v>
      </c>
      <c r="AJ194" s="1" t="s">
        <v>733</v>
      </c>
      <c r="AL194" s="3">
        <v>45444</v>
      </c>
      <c r="AM194" s="3">
        <v>45901</v>
      </c>
    </row>
    <row r="195" spans="1:39" ht="66" x14ac:dyDescent="0.3">
      <c r="A195" s="1">
        <v>4769</v>
      </c>
      <c r="B195" s="1" t="s">
        <v>851</v>
      </c>
      <c r="C195" s="1" t="s">
        <v>852</v>
      </c>
      <c r="D195" s="1">
        <v>26</v>
      </c>
      <c r="G195" s="1" t="s">
        <v>22</v>
      </c>
      <c r="H195" s="1" t="s">
        <v>23</v>
      </c>
      <c r="I195" s="1" t="s">
        <v>24</v>
      </c>
      <c r="J195" s="2" t="s">
        <v>6080</v>
      </c>
      <c r="K195" s="1" t="s">
        <v>25</v>
      </c>
      <c r="L195" s="1" t="s">
        <v>153</v>
      </c>
      <c r="N195" s="1" t="s">
        <v>7</v>
      </c>
      <c r="P195" s="1" t="s">
        <v>28</v>
      </c>
      <c r="Q195" s="1" t="b">
        <v>1</v>
      </c>
      <c r="R195" s="1" t="b">
        <v>1</v>
      </c>
      <c r="S195" s="1" t="b">
        <v>0</v>
      </c>
      <c r="T195" s="1" t="b">
        <v>0</v>
      </c>
      <c r="U195" s="1" t="b">
        <v>0</v>
      </c>
      <c r="V195" s="1" t="b">
        <v>0</v>
      </c>
      <c r="X195" s="1" t="b">
        <v>0</v>
      </c>
      <c r="Y195" s="1" t="b">
        <v>0</v>
      </c>
      <c r="AD195" s="2" t="s">
        <v>6099</v>
      </c>
      <c r="AE195" s="2" t="s">
        <v>6097</v>
      </c>
      <c r="AJ195" s="1" t="s">
        <v>154</v>
      </c>
      <c r="AL195" s="3">
        <v>45444</v>
      </c>
      <c r="AM195" s="3">
        <v>45901</v>
      </c>
    </row>
    <row r="196" spans="1:39" ht="39.6" x14ac:dyDescent="0.3">
      <c r="A196" s="1">
        <v>4768</v>
      </c>
      <c r="B196" s="1" t="s">
        <v>853</v>
      </c>
      <c r="C196" s="1" t="s">
        <v>854</v>
      </c>
      <c r="D196" s="1">
        <v>24</v>
      </c>
      <c r="G196" s="1" t="s">
        <v>22</v>
      </c>
      <c r="H196" s="1" t="s">
        <v>23</v>
      </c>
      <c r="I196" s="1" t="s">
        <v>24</v>
      </c>
      <c r="J196" s="2" t="s">
        <v>6080</v>
      </c>
      <c r="K196" s="1" t="s">
        <v>25</v>
      </c>
      <c r="L196" s="1" t="s">
        <v>153</v>
      </c>
      <c r="N196" s="1" t="s">
        <v>17</v>
      </c>
      <c r="O196" s="1" t="s">
        <v>27</v>
      </c>
      <c r="P196" s="1" t="s">
        <v>28</v>
      </c>
      <c r="Q196" s="1" t="b">
        <v>1</v>
      </c>
      <c r="R196" s="1" t="b">
        <v>1</v>
      </c>
      <c r="S196" s="1" t="b">
        <v>0</v>
      </c>
      <c r="T196" s="1" t="b">
        <v>0</v>
      </c>
      <c r="U196" s="1" t="b">
        <v>0</v>
      </c>
      <c r="V196" s="1" t="b">
        <v>0</v>
      </c>
      <c r="X196" s="1" t="b">
        <v>0</v>
      </c>
      <c r="Y196" s="1" t="b">
        <v>0</v>
      </c>
      <c r="AD196" s="2" t="s">
        <v>6097</v>
      </c>
      <c r="AE196" s="2" t="s">
        <v>6176</v>
      </c>
      <c r="AJ196" s="1" t="s">
        <v>154</v>
      </c>
      <c r="AL196" s="3">
        <v>45444</v>
      </c>
      <c r="AM196" s="3">
        <v>45901</v>
      </c>
    </row>
    <row r="197" spans="1:39" ht="39.6" x14ac:dyDescent="0.3">
      <c r="A197" s="1">
        <v>4767</v>
      </c>
      <c r="B197" s="1" t="s">
        <v>855</v>
      </c>
      <c r="C197" s="1" t="s">
        <v>856</v>
      </c>
      <c r="D197" s="1">
        <v>79</v>
      </c>
      <c r="G197" s="1" t="s">
        <v>22</v>
      </c>
      <c r="H197" s="1" t="s">
        <v>23</v>
      </c>
      <c r="I197" s="1" t="s">
        <v>24</v>
      </c>
      <c r="J197" s="2" t="s">
        <v>6080</v>
      </c>
      <c r="K197" s="1" t="s">
        <v>25</v>
      </c>
      <c r="L197" s="1" t="s">
        <v>153</v>
      </c>
      <c r="N197" s="1" t="s">
        <v>17</v>
      </c>
      <c r="O197" s="1" t="s">
        <v>27</v>
      </c>
      <c r="P197" s="1" t="s">
        <v>28</v>
      </c>
      <c r="Q197" s="1" t="b">
        <v>1</v>
      </c>
      <c r="R197" s="1" t="b">
        <v>1</v>
      </c>
      <c r="S197" s="1" t="b">
        <v>0</v>
      </c>
      <c r="T197" s="1" t="b">
        <v>0</v>
      </c>
      <c r="U197" s="1" t="b">
        <v>0</v>
      </c>
      <c r="V197" s="1" t="b">
        <v>0</v>
      </c>
      <c r="X197" s="1" t="b">
        <v>0</v>
      </c>
      <c r="Y197" s="1" t="b">
        <v>0</v>
      </c>
      <c r="AD197" s="2" t="s">
        <v>6102</v>
      </c>
      <c r="AE197" s="2" t="s">
        <v>6109</v>
      </c>
      <c r="AJ197" s="1" t="s">
        <v>154</v>
      </c>
      <c r="AL197" s="3">
        <v>45444</v>
      </c>
      <c r="AM197" s="3">
        <v>45901</v>
      </c>
    </row>
    <row r="198" spans="1:39" ht="52.8" x14ac:dyDescent="0.3">
      <c r="A198" s="1">
        <v>4766</v>
      </c>
      <c r="B198" s="1" t="s">
        <v>857</v>
      </c>
      <c r="C198" s="1" t="s">
        <v>858</v>
      </c>
      <c r="D198" s="1">
        <v>34</v>
      </c>
      <c r="G198" s="1" t="s">
        <v>22</v>
      </c>
      <c r="H198" s="1" t="s">
        <v>23</v>
      </c>
      <c r="I198" s="1" t="s">
        <v>24</v>
      </c>
      <c r="J198" s="2" t="s">
        <v>6083</v>
      </c>
      <c r="K198" s="1" t="s">
        <v>859</v>
      </c>
      <c r="L198" s="1" t="s">
        <v>860</v>
      </c>
      <c r="N198" s="1" t="s">
        <v>17</v>
      </c>
      <c r="P198" s="1" t="s">
        <v>28</v>
      </c>
      <c r="Q198" s="1" t="b">
        <v>1</v>
      </c>
      <c r="R198" s="1" t="b">
        <v>1</v>
      </c>
      <c r="S198" s="1" t="b">
        <v>0</v>
      </c>
      <c r="T198" s="1" t="b">
        <v>0</v>
      </c>
      <c r="U198" s="1" t="b">
        <v>0</v>
      </c>
      <c r="V198" s="1" t="b">
        <v>1</v>
      </c>
      <c r="W198" s="1" t="s">
        <v>312</v>
      </c>
      <c r="X198" s="1" t="b">
        <v>0</v>
      </c>
      <c r="Y198" s="1" t="b">
        <v>0</v>
      </c>
      <c r="AD198" s="2" t="s">
        <v>6094</v>
      </c>
      <c r="AE198" s="2" t="s">
        <v>6096</v>
      </c>
      <c r="AJ198" s="1" t="s">
        <v>861</v>
      </c>
      <c r="AL198" s="3">
        <v>45444</v>
      </c>
      <c r="AM198" s="3">
        <v>45901</v>
      </c>
    </row>
    <row r="199" spans="1:39" ht="66" x14ac:dyDescent="0.3">
      <c r="A199" s="1">
        <v>4764</v>
      </c>
      <c r="B199" s="1" t="s">
        <v>862</v>
      </c>
      <c r="C199" s="1" t="s">
        <v>863</v>
      </c>
      <c r="D199" s="1">
        <v>20</v>
      </c>
      <c r="G199" s="1" t="s">
        <v>22</v>
      </c>
      <c r="H199" s="1" t="s">
        <v>23</v>
      </c>
      <c r="I199" s="1" t="s">
        <v>24</v>
      </c>
      <c r="J199" s="2" t="s">
        <v>6082</v>
      </c>
      <c r="K199" s="1" t="s">
        <v>34</v>
      </c>
      <c r="L199" s="1" t="s">
        <v>864</v>
      </c>
      <c r="N199" s="1" t="s">
        <v>7</v>
      </c>
      <c r="P199" s="1" t="s">
        <v>28</v>
      </c>
      <c r="Q199" s="1" t="b">
        <v>1</v>
      </c>
      <c r="R199" s="1" t="b">
        <v>1</v>
      </c>
      <c r="S199" s="1" t="b">
        <v>0</v>
      </c>
      <c r="T199" s="1" t="b">
        <v>0</v>
      </c>
      <c r="U199" s="1" t="b">
        <v>1</v>
      </c>
      <c r="V199" s="1" t="b">
        <v>0</v>
      </c>
      <c r="X199" s="1" t="b">
        <v>0</v>
      </c>
      <c r="Y199" s="1" t="b">
        <v>0</v>
      </c>
      <c r="AD199" s="2" t="s">
        <v>6099</v>
      </c>
      <c r="AE199" s="2" t="s">
        <v>6102</v>
      </c>
      <c r="AL199" s="3">
        <v>45444</v>
      </c>
      <c r="AM199" s="3">
        <v>45901</v>
      </c>
    </row>
    <row r="200" spans="1:39" ht="79.2" x14ac:dyDescent="0.3">
      <c r="A200" s="1">
        <v>4762</v>
      </c>
      <c r="B200" s="1" t="s">
        <v>865</v>
      </c>
      <c r="C200" s="1" t="s">
        <v>866</v>
      </c>
      <c r="D200" s="1">
        <v>289</v>
      </c>
      <c r="E200" s="1" t="s">
        <v>2</v>
      </c>
      <c r="G200" s="1" t="s">
        <v>22</v>
      </c>
      <c r="H200" s="1" t="s">
        <v>281</v>
      </c>
      <c r="I200" s="1" t="s">
        <v>282</v>
      </c>
      <c r="J200" s="2" t="s">
        <v>6079</v>
      </c>
      <c r="K200" s="1" t="s">
        <v>867</v>
      </c>
      <c r="L200" s="1" t="s">
        <v>868</v>
      </c>
      <c r="N200" s="1" t="s">
        <v>7</v>
      </c>
      <c r="P200" s="1" t="s">
        <v>28</v>
      </c>
      <c r="Q200" s="1" t="b">
        <v>1</v>
      </c>
      <c r="R200" s="1" t="b">
        <v>0</v>
      </c>
      <c r="S200" s="1" t="b">
        <v>0</v>
      </c>
      <c r="T200" s="1" t="b">
        <v>0</v>
      </c>
      <c r="U200" s="1" t="b">
        <v>1</v>
      </c>
      <c r="V200" s="1" t="b">
        <v>0</v>
      </c>
      <c r="X200" s="1" t="b">
        <v>0</v>
      </c>
      <c r="Y200" s="1" t="b">
        <v>0</v>
      </c>
      <c r="AD200" s="2" t="s">
        <v>6087</v>
      </c>
      <c r="AE200" s="2" t="s">
        <v>6119</v>
      </c>
      <c r="AJ200" s="1" t="s">
        <v>869</v>
      </c>
      <c r="AL200" s="3">
        <v>45444</v>
      </c>
      <c r="AM200" s="3">
        <v>45901</v>
      </c>
    </row>
    <row r="201" spans="1:39" ht="39.6" x14ac:dyDescent="0.3">
      <c r="A201" s="1">
        <v>4773</v>
      </c>
      <c r="B201" s="1" t="s">
        <v>870</v>
      </c>
      <c r="C201" s="1" t="s">
        <v>871</v>
      </c>
      <c r="D201" s="1">
        <v>60</v>
      </c>
      <c r="G201" s="1" t="s">
        <v>13</v>
      </c>
      <c r="H201" s="1" t="s">
        <v>14</v>
      </c>
      <c r="I201" s="1" t="s">
        <v>13</v>
      </c>
      <c r="J201" s="2" t="s">
        <v>6082</v>
      </c>
      <c r="K201" s="1" t="s">
        <v>501</v>
      </c>
      <c r="L201" s="1" t="s">
        <v>824</v>
      </c>
      <c r="N201" s="1" t="s">
        <v>7</v>
      </c>
      <c r="P201" s="1" t="s">
        <v>19</v>
      </c>
      <c r="Q201" s="1" t="b">
        <v>0</v>
      </c>
      <c r="R201" s="1" t="b">
        <v>0</v>
      </c>
      <c r="S201" s="1" t="b">
        <v>0</v>
      </c>
      <c r="T201" s="1" t="b">
        <v>0</v>
      </c>
      <c r="U201" s="1" t="b">
        <v>0</v>
      </c>
      <c r="V201" s="1" t="b">
        <v>0</v>
      </c>
      <c r="X201" s="1" t="b">
        <v>0</v>
      </c>
      <c r="Y201" s="1" t="b">
        <v>0</v>
      </c>
      <c r="AD201" s="2" t="s">
        <v>6098</v>
      </c>
      <c r="AE201" s="2" t="s">
        <v>6102</v>
      </c>
      <c r="AF201" s="1" t="s">
        <v>872</v>
      </c>
      <c r="AG201" s="1" t="s">
        <v>873</v>
      </c>
      <c r="AH201" s="1" t="s">
        <v>874</v>
      </c>
      <c r="AI201" s="1" t="s">
        <v>875</v>
      </c>
      <c r="AJ201" s="1" t="s">
        <v>830</v>
      </c>
      <c r="AL201" s="3">
        <v>45444</v>
      </c>
      <c r="AM201" s="3">
        <v>45901</v>
      </c>
    </row>
    <row r="202" spans="1:39" ht="39.6" x14ac:dyDescent="0.3">
      <c r="A202" s="1">
        <v>4763</v>
      </c>
      <c r="B202" s="1" t="s">
        <v>876</v>
      </c>
      <c r="C202" s="1" t="s">
        <v>877</v>
      </c>
      <c r="D202" s="1">
        <v>286</v>
      </c>
      <c r="G202" s="1" t="s">
        <v>22</v>
      </c>
      <c r="H202" s="1" t="s">
        <v>281</v>
      </c>
      <c r="I202" s="1" t="s">
        <v>282</v>
      </c>
      <c r="J202" s="2" t="s">
        <v>6079</v>
      </c>
      <c r="K202" s="1" t="s">
        <v>867</v>
      </c>
      <c r="L202" s="1" t="s">
        <v>868</v>
      </c>
      <c r="N202" s="1" t="s">
        <v>17</v>
      </c>
      <c r="O202" s="1" t="s">
        <v>27</v>
      </c>
      <c r="P202" s="1" t="s">
        <v>28</v>
      </c>
      <c r="Q202" s="1" t="b">
        <v>1</v>
      </c>
      <c r="R202" s="1" t="b">
        <v>0</v>
      </c>
      <c r="S202" s="1" t="b">
        <v>0</v>
      </c>
      <c r="T202" s="1" t="b">
        <v>0</v>
      </c>
      <c r="U202" s="1" t="b">
        <v>1</v>
      </c>
      <c r="V202" s="1" t="b">
        <v>0</v>
      </c>
      <c r="X202" s="1" t="b">
        <v>0</v>
      </c>
      <c r="Y202" s="1" t="b">
        <v>0</v>
      </c>
      <c r="AD202" s="2" t="s">
        <v>6094</v>
      </c>
      <c r="AE202" s="2" t="s">
        <v>6108</v>
      </c>
      <c r="AF202" s="1" t="s">
        <v>878</v>
      </c>
      <c r="AG202" s="1" t="s">
        <v>879</v>
      </c>
      <c r="AH202" s="1" t="s">
        <v>880</v>
      </c>
      <c r="AI202" s="1" t="s">
        <v>881</v>
      </c>
      <c r="AJ202" s="1" t="s">
        <v>869</v>
      </c>
      <c r="AL202" s="3">
        <v>45444</v>
      </c>
      <c r="AM202" s="3">
        <v>45901</v>
      </c>
    </row>
    <row r="203" spans="1:39" ht="52.8" x14ac:dyDescent="0.3">
      <c r="A203" s="1">
        <v>4761</v>
      </c>
      <c r="B203" s="1" t="s">
        <v>882</v>
      </c>
      <c r="C203" s="1" t="s">
        <v>883</v>
      </c>
      <c r="G203" s="1" t="s">
        <v>22</v>
      </c>
      <c r="H203" s="1" t="s">
        <v>281</v>
      </c>
      <c r="I203" s="1" t="s">
        <v>282</v>
      </c>
      <c r="J203" s="2" t="s">
        <v>6082</v>
      </c>
      <c r="K203" s="1" t="s">
        <v>501</v>
      </c>
      <c r="L203" s="1" t="s">
        <v>521</v>
      </c>
      <c r="N203" s="1" t="s">
        <v>7</v>
      </c>
      <c r="P203" s="1" t="s">
        <v>28</v>
      </c>
      <c r="Q203" s="1" t="b">
        <v>1</v>
      </c>
      <c r="R203" s="1" t="b">
        <v>0</v>
      </c>
      <c r="S203" s="1" t="b">
        <v>0</v>
      </c>
      <c r="T203" s="1" t="b">
        <v>0</v>
      </c>
      <c r="U203" s="1" t="b">
        <v>1</v>
      </c>
      <c r="V203" s="1" t="b">
        <v>0</v>
      </c>
      <c r="X203" s="1" t="b">
        <v>0</v>
      </c>
      <c r="Y203" s="1" t="b">
        <v>0</v>
      </c>
      <c r="AD203" s="2" t="s">
        <v>6098</v>
      </c>
      <c r="AE203" s="2" t="s">
        <v>6102</v>
      </c>
      <c r="AF203" s="1" t="s">
        <v>884</v>
      </c>
      <c r="AG203" s="1" t="s">
        <v>885</v>
      </c>
      <c r="AH203" s="1" t="s">
        <v>886</v>
      </c>
      <c r="AI203" s="1" t="s">
        <v>887</v>
      </c>
      <c r="AJ203" s="1" t="s">
        <v>523</v>
      </c>
      <c r="AL203" s="3">
        <v>45444</v>
      </c>
      <c r="AM203" s="3">
        <v>45901</v>
      </c>
    </row>
    <row r="204" spans="1:39" ht="39.6" x14ac:dyDescent="0.3">
      <c r="A204" s="1">
        <v>4733</v>
      </c>
      <c r="B204" s="1" t="s">
        <v>888</v>
      </c>
      <c r="C204" s="1" t="s">
        <v>889</v>
      </c>
      <c r="G204" s="1" t="s">
        <v>13</v>
      </c>
      <c r="H204" s="1" t="s">
        <v>14</v>
      </c>
      <c r="I204" s="1" t="s">
        <v>13</v>
      </c>
      <c r="J204" s="2" t="s">
        <v>6080</v>
      </c>
      <c r="K204" s="1" t="s">
        <v>140</v>
      </c>
      <c r="L204" s="1" t="s">
        <v>145</v>
      </c>
      <c r="N204" s="1" t="s">
        <v>7</v>
      </c>
      <c r="P204" s="1" t="s">
        <v>19</v>
      </c>
      <c r="Q204" s="1" t="b">
        <v>0</v>
      </c>
      <c r="R204" s="1" t="b">
        <v>0</v>
      </c>
      <c r="S204" s="1" t="b">
        <v>0</v>
      </c>
      <c r="T204" s="1" t="b">
        <v>0</v>
      </c>
      <c r="U204" s="1" t="b">
        <v>0</v>
      </c>
      <c r="V204" s="1" t="b">
        <v>0</v>
      </c>
      <c r="X204" s="1" t="b">
        <v>0</v>
      </c>
      <c r="Y204" s="1" t="b">
        <v>0</v>
      </c>
      <c r="AD204" s="2" t="s">
        <v>6095</v>
      </c>
      <c r="AE204" s="2" t="s">
        <v>6093</v>
      </c>
      <c r="AF204" s="1" t="s">
        <v>890</v>
      </c>
      <c r="AG204" s="1" t="s">
        <v>891</v>
      </c>
      <c r="AH204" s="1" t="s">
        <v>892</v>
      </c>
      <c r="AI204" s="1" t="s">
        <v>893</v>
      </c>
      <c r="AK204" s="1" t="s">
        <v>894</v>
      </c>
      <c r="AL204" s="3">
        <v>45352</v>
      </c>
      <c r="AM204" s="3">
        <v>45901</v>
      </c>
    </row>
    <row r="205" spans="1:39" ht="66" x14ac:dyDescent="0.3">
      <c r="A205" s="1">
        <v>4727</v>
      </c>
      <c r="B205" s="1" t="s">
        <v>895</v>
      </c>
      <c r="C205" s="1" t="s">
        <v>896</v>
      </c>
      <c r="D205" s="1">
        <v>38</v>
      </c>
      <c r="E205" s="1" t="s">
        <v>332</v>
      </c>
      <c r="G205" s="1" t="s">
        <v>13</v>
      </c>
      <c r="H205" s="1" t="s">
        <v>14</v>
      </c>
      <c r="I205" s="1" t="s">
        <v>13</v>
      </c>
      <c r="J205" s="2" t="s">
        <v>6080</v>
      </c>
      <c r="K205" s="1" t="s">
        <v>25</v>
      </c>
      <c r="L205" s="1" t="s">
        <v>897</v>
      </c>
      <c r="N205" s="1" t="s">
        <v>334</v>
      </c>
      <c r="P205" s="1" t="s">
        <v>19</v>
      </c>
      <c r="Q205" s="1" t="b">
        <v>0</v>
      </c>
      <c r="R205" s="1" t="b">
        <v>0</v>
      </c>
      <c r="S205" s="1" t="b">
        <v>0</v>
      </c>
      <c r="T205" s="1" t="b">
        <v>0</v>
      </c>
      <c r="U205" s="1" t="b">
        <v>0</v>
      </c>
      <c r="V205" s="1" t="b">
        <v>0</v>
      </c>
      <c r="X205" s="1" t="b">
        <v>0</v>
      </c>
      <c r="Y205" s="1" t="b">
        <v>0</v>
      </c>
      <c r="AD205" s="2" t="s">
        <v>6107</v>
      </c>
      <c r="AE205" s="2" t="s">
        <v>6087</v>
      </c>
      <c r="AF205" s="1" t="s">
        <v>898</v>
      </c>
      <c r="AG205" s="1" t="s">
        <v>899</v>
      </c>
      <c r="AH205" s="1" t="s">
        <v>900</v>
      </c>
      <c r="AI205" s="1" t="s">
        <v>901</v>
      </c>
      <c r="AJ205" s="1" t="s">
        <v>902</v>
      </c>
      <c r="AL205" s="3">
        <v>45352</v>
      </c>
      <c r="AM205" s="3">
        <v>45901</v>
      </c>
    </row>
    <row r="206" spans="1:39" ht="39.6" x14ac:dyDescent="0.3">
      <c r="A206" s="1">
        <v>4728</v>
      </c>
      <c r="B206" s="1" t="s">
        <v>903</v>
      </c>
      <c r="C206" s="1" t="s">
        <v>904</v>
      </c>
      <c r="D206" s="1">
        <v>23</v>
      </c>
      <c r="G206" s="1" t="s">
        <v>13</v>
      </c>
      <c r="H206" s="1" t="s">
        <v>14</v>
      </c>
      <c r="I206" s="1" t="s">
        <v>13</v>
      </c>
      <c r="J206" s="2" t="s">
        <v>6080</v>
      </c>
      <c r="K206" s="1" t="s">
        <v>77</v>
      </c>
      <c r="L206" s="1" t="s">
        <v>905</v>
      </c>
      <c r="M206" s="1" t="s">
        <v>906</v>
      </c>
      <c r="N206" s="1" t="s">
        <v>17</v>
      </c>
      <c r="O206" s="1" t="s">
        <v>18</v>
      </c>
      <c r="P206" s="1" t="s">
        <v>19</v>
      </c>
      <c r="Q206" s="1" t="b">
        <v>0</v>
      </c>
      <c r="R206" s="1" t="b">
        <v>0</v>
      </c>
      <c r="S206" s="1" t="b">
        <v>0</v>
      </c>
      <c r="T206" s="1" t="b">
        <v>0</v>
      </c>
      <c r="U206" s="1" t="b">
        <v>0</v>
      </c>
      <c r="V206" s="1" t="b">
        <v>0</v>
      </c>
      <c r="X206" s="1" t="b">
        <v>0</v>
      </c>
      <c r="Y206" s="1" t="b">
        <v>0</v>
      </c>
      <c r="AD206" s="2" t="s">
        <v>6088</v>
      </c>
      <c r="AE206" s="2" t="s">
        <v>6102</v>
      </c>
      <c r="AF206" s="1" t="s">
        <v>907</v>
      </c>
      <c r="AG206" s="1" t="s">
        <v>908</v>
      </c>
      <c r="AH206" s="1" t="s">
        <v>909</v>
      </c>
      <c r="AI206" s="1" t="s">
        <v>910</v>
      </c>
      <c r="AJ206" s="1" t="s">
        <v>911</v>
      </c>
      <c r="AK206" s="1" t="s">
        <v>912</v>
      </c>
      <c r="AL206" s="3">
        <v>45352</v>
      </c>
      <c r="AM206" s="3">
        <v>45901</v>
      </c>
    </row>
    <row r="207" spans="1:39" ht="39.6" x14ac:dyDescent="0.3">
      <c r="A207" s="1">
        <v>4729</v>
      </c>
      <c r="B207" s="1" t="s">
        <v>913</v>
      </c>
      <c r="C207" s="1" t="s">
        <v>914</v>
      </c>
      <c r="D207" s="1">
        <v>20</v>
      </c>
      <c r="G207" s="1" t="s">
        <v>13</v>
      </c>
      <c r="H207" s="1" t="s">
        <v>14</v>
      </c>
      <c r="I207" s="1" t="s">
        <v>13</v>
      </c>
      <c r="J207" s="2" t="s">
        <v>6080</v>
      </c>
      <c r="K207" s="1" t="s">
        <v>15</v>
      </c>
      <c r="L207" s="1" t="s">
        <v>905</v>
      </c>
      <c r="N207" s="1" t="s">
        <v>17</v>
      </c>
      <c r="O207" s="1" t="s">
        <v>18</v>
      </c>
      <c r="P207" s="1" t="s">
        <v>19</v>
      </c>
      <c r="Q207" s="1" t="b">
        <v>0</v>
      </c>
      <c r="R207" s="1" t="b">
        <v>0</v>
      </c>
      <c r="S207" s="1" t="b">
        <v>0</v>
      </c>
      <c r="T207" s="1" t="b">
        <v>0</v>
      </c>
      <c r="U207" s="1" t="b">
        <v>0</v>
      </c>
      <c r="V207" s="1" t="b">
        <v>0</v>
      </c>
      <c r="X207" s="1" t="b">
        <v>0</v>
      </c>
      <c r="Y207" s="1" t="b">
        <v>0</v>
      </c>
      <c r="AD207" s="2" t="s">
        <v>6088</v>
      </c>
      <c r="AE207" s="2" t="s">
        <v>6088</v>
      </c>
      <c r="AF207" s="1" t="s">
        <v>915</v>
      </c>
      <c r="AG207" s="1" t="s">
        <v>916</v>
      </c>
      <c r="AH207" s="1" t="s">
        <v>917</v>
      </c>
      <c r="AI207" s="1" t="s">
        <v>918</v>
      </c>
      <c r="AJ207" s="1" t="s">
        <v>911</v>
      </c>
      <c r="AL207" s="3">
        <v>45352</v>
      </c>
      <c r="AM207" s="3">
        <v>45901</v>
      </c>
    </row>
    <row r="208" spans="1:39" ht="39.6" x14ac:dyDescent="0.3">
      <c r="A208" s="1">
        <v>4730</v>
      </c>
      <c r="B208" s="1" t="s">
        <v>919</v>
      </c>
      <c r="C208" s="1" t="s">
        <v>920</v>
      </c>
      <c r="D208" s="1">
        <v>20</v>
      </c>
      <c r="G208" s="1" t="s">
        <v>13</v>
      </c>
      <c r="H208" s="1" t="s">
        <v>14</v>
      </c>
      <c r="I208" s="1" t="s">
        <v>13</v>
      </c>
      <c r="J208" s="2" t="s">
        <v>6080</v>
      </c>
      <c r="K208" s="1" t="s">
        <v>132</v>
      </c>
      <c r="L208" s="1" t="s">
        <v>905</v>
      </c>
      <c r="N208" s="1" t="s">
        <v>17</v>
      </c>
      <c r="O208" s="1" t="s">
        <v>18</v>
      </c>
      <c r="P208" s="1" t="s">
        <v>19</v>
      </c>
      <c r="Q208" s="1" t="b">
        <v>0</v>
      </c>
      <c r="R208" s="1" t="b">
        <v>0</v>
      </c>
      <c r="S208" s="1" t="b">
        <v>0</v>
      </c>
      <c r="T208" s="1" t="b">
        <v>0</v>
      </c>
      <c r="U208" s="1" t="b">
        <v>0</v>
      </c>
      <c r="V208" s="1" t="b">
        <v>0</v>
      </c>
      <c r="X208" s="1" t="b">
        <v>0</v>
      </c>
      <c r="Y208" s="1" t="b">
        <v>0</v>
      </c>
      <c r="AD208" s="2" t="s">
        <v>6088</v>
      </c>
      <c r="AE208" s="2" t="s">
        <v>6102</v>
      </c>
      <c r="AF208" s="1" t="s">
        <v>921</v>
      </c>
      <c r="AG208" s="1" t="s">
        <v>922</v>
      </c>
      <c r="AH208" s="1" t="s">
        <v>923</v>
      </c>
      <c r="AI208" s="1" t="s">
        <v>924</v>
      </c>
      <c r="AJ208" s="1" t="s">
        <v>911</v>
      </c>
      <c r="AL208" s="3">
        <v>45352</v>
      </c>
      <c r="AM208" s="3">
        <v>45901</v>
      </c>
    </row>
    <row r="209" spans="1:39" ht="39.6" x14ac:dyDescent="0.3">
      <c r="A209" s="1">
        <v>4731</v>
      </c>
      <c r="B209" s="1" t="s">
        <v>925</v>
      </c>
      <c r="C209" s="1" t="s">
        <v>926</v>
      </c>
      <c r="D209" s="1">
        <v>30</v>
      </c>
      <c r="G209" s="1" t="s">
        <v>13</v>
      </c>
      <c r="H209" s="1" t="s">
        <v>14</v>
      </c>
      <c r="I209" s="1" t="s">
        <v>13</v>
      </c>
      <c r="J209" s="2" t="s">
        <v>6080</v>
      </c>
      <c r="K209" s="1" t="s">
        <v>25</v>
      </c>
      <c r="L209" s="1" t="s">
        <v>905</v>
      </c>
      <c r="M209" s="1" t="s">
        <v>594</v>
      </c>
      <c r="N209" s="1" t="s">
        <v>7</v>
      </c>
      <c r="P209" s="1" t="s">
        <v>19</v>
      </c>
      <c r="Q209" s="1" t="b">
        <v>0</v>
      </c>
      <c r="R209" s="1" t="b">
        <v>0</v>
      </c>
      <c r="S209" s="1" t="b">
        <v>0</v>
      </c>
      <c r="T209" s="1" t="b">
        <v>0</v>
      </c>
      <c r="U209" s="1" t="b">
        <v>0</v>
      </c>
      <c r="V209" s="1" t="b">
        <v>0</v>
      </c>
      <c r="X209" s="1" t="b">
        <v>0</v>
      </c>
      <c r="Y209" s="1" t="b">
        <v>0</v>
      </c>
      <c r="AD209" s="2" t="s">
        <v>6107</v>
      </c>
      <c r="AE209" s="2" t="s">
        <v>6094</v>
      </c>
      <c r="AF209" s="1" t="s">
        <v>927</v>
      </c>
      <c r="AG209" s="1" t="s">
        <v>928</v>
      </c>
      <c r="AH209" s="1" t="s">
        <v>929</v>
      </c>
      <c r="AI209" s="1" t="s">
        <v>930</v>
      </c>
      <c r="AJ209" s="1" t="s">
        <v>911</v>
      </c>
      <c r="AL209" s="3">
        <v>45352</v>
      </c>
      <c r="AM209" s="3">
        <v>45901</v>
      </c>
    </row>
    <row r="210" spans="1:39" ht="39.6" x14ac:dyDescent="0.3">
      <c r="A210" s="1">
        <v>4734</v>
      </c>
      <c r="B210" s="1" t="s">
        <v>931</v>
      </c>
      <c r="C210" s="1" t="s">
        <v>932</v>
      </c>
      <c r="G210" s="1" t="s">
        <v>13</v>
      </c>
      <c r="H210" s="1" t="s">
        <v>14</v>
      </c>
      <c r="I210" s="1" t="s">
        <v>13</v>
      </c>
      <c r="J210" s="2" t="s">
        <v>6080</v>
      </c>
      <c r="K210" s="1" t="s">
        <v>25</v>
      </c>
      <c r="L210" s="1" t="s">
        <v>933</v>
      </c>
      <c r="M210" s="1" t="s">
        <v>934</v>
      </c>
      <c r="N210" s="1" t="s">
        <v>7</v>
      </c>
      <c r="P210" s="1" t="s">
        <v>19</v>
      </c>
      <c r="Q210" s="1" t="b">
        <v>0</v>
      </c>
      <c r="R210" s="1" t="b">
        <v>0</v>
      </c>
      <c r="S210" s="1" t="b">
        <v>0</v>
      </c>
      <c r="T210" s="1" t="b">
        <v>0</v>
      </c>
      <c r="U210" s="1" t="b">
        <v>0</v>
      </c>
      <c r="V210" s="1" t="b">
        <v>0</v>
      </c>
      <c r="X210" s="1" t="b">
        <v>0</v>
      </c>
      <c r="Y210" s="1" t="b">
        <v>0</v>
      </c>
      <c r="AD210" s="2" t="s">
        <v>6095</v>
      </c>
      <c r="AE210" s="2" t="s">
        <v>6089</v>
      </c>
      <c r="AF210" s="1" t="s">
        <v>935</v>
      </c>
      <c r="AG210" s="1" t="s">
        <v>936</v>
      </c>
      <c r="AH210" s="1" t="s">
        <v>937</v>
      </c>
      <c r="AI210" s="1" t="s">
        <v>938</v>
      </c>
      <c r="AJ210" s="1" t="s">
        <v>939</v>
      </c>
      <c r="AL210" s="3">
        <v>45352</v>
      </c>
      <c r="AM210" s="3">
        <v>45901</v>
      </c>
    </row>
    <row r="211" spans="1:39" ht="92.4" x14ac:dyDescent="0.3">
      <c r="A211" s="1">
        <v>4710</v>
      </c>
      <c r="B211" s="1" t="s">
        <v>940</v>
      </c>
      <c r="C211" s="1" t="s">
        <v>941</v>
      </c>
      <c r="D211" s="1">
        <v>2250</v>
      </c>
      <c r="G211" s="1" t="s">
        <v>3</v>
      </c>
      <c r="H211" s="1" t="s">
        <v>51</v>
      </c>
      <c r="I211" s="1" t="s">
        <v>52</v>
      </c>
      <c r="J211" s="2" t="s">
        <v>6080</v>
      </c>
      <c r="K211" s="1" t="s">
        <v>942</v>
      </c>
      <c r="L211" s="1" t="s">
        <v>54</v>
      </c>
      <c r="N211" s="1" t="s">
        <v>7</v>
      </c>
      <c r="P211" s="1" t="s">
        <v>55</v>
      </c>
      <c r="Q211" s="1" t="b">
        <v>1</v>
      </c>
      <c r="R211" s="1" t="b">
        <v>1</v>
      </c>
      <c r="S211" s="1" t="b">
        <v>0</v>
      </c>
      <c r="T211" s="1" t="b">
        <v>0</v>
      </c>
      <c r="U211" s="1" t="b">
        <v>0</v>
      </c>
      <c r="V211" s="1" t="b">
        <v>0</v>
      </c>
      <c r="X211" s="1" t="b">
        <v>0</v>
      </c>
      <c r="Y211" s="1" t="b">
        <v>0</v>
      </c>
      <c r="AD211" s="2" t="s">
        <v>6098</v>
      </c>
      <c r="AE211" s="2" t="s">
        <v>6119</v>
      </c>
      <c r="AJ211" s="1" t="s">
        <v>715</v>
      </c>
      <c r="AL211" s="3">
        <v>45352</v>
      </c>
      <c r="AM211" s="3">
        <v>45901</v>
      </c>
    </row>
    <row r="212" spans="1:39" ht="52.8" x14ac:dyDescent="0.3">
      <c r="A212" s="1">
        <v>4704</v>
      </c>
      <c r="B212" s="1" t="s">
        <v>943</v>
      </c>
      <c r="C212" s="1" t="s">
        <v>944</v>
      </c>
      <c r="D212" s="1">
        <v>41</v>
      </c>
      <c r="E212" s="1" t="s">
        <v>2</v>
      </c>
      <c r="G212" s="1" t="s">
        <v>22</v>
      </c>
      <c r="H212" s="1" t="s">
        <v>23</v>
      </c>
      <c r="I212" s="1" t="s">
        <v>24</v>
      </c>
      <c r="J212" s="2" t="s">
        <v>6080</v>
      </c>
      <c r="K212" s="1" t="s">
        <v>132</v>
      </c>
      <c r="L212" s="1" t="s">
        <v>307</v>
      </c>
      <c r="N212" s="1" t="s">
        <v>7</v>
      </c>
      <c r="P212" s="1" t="s">
        <v>28</v>
      </c>
      <c r="Q212" s="1" t="b">
        <v>1</v>
      </c>
      <c r="R212" s="1" t="b">
        <v>1</v>
      </c>
      <c r="S212" s="1" t="b">
        <v>0</v>
      </c>
      <c r="T212" s="1" t="b">
        <v>0</v>
      </c>
      <c r="U212" s="1" t="b">
        <v>0</v>
      </c>
      <c r="V212" s="1" t="b">
        <v>1</v>
      </c>
      <c r="W212" s="1" t="s">
        <v>312</v>
      </c>
      <c r="X212" s="1" t="b">
        <v>0</v>
      </c>
      <c r="Y212" s="1" t="b">
        <v>0</v>
      </c>
      <c r="AD212" s="2" t="s">
        <v>6087</v>
      </c>
      <c r="AE212" s="2" t="s">
        <v>6096</v>
      </c>
      <c r="AJ212" s="1" t="s">
        <v>308</v>
      </c>
      <c r="AL212" s="3">
        <v>45352</v>
      </c>
      <c r="AM212" s="3">
        <v>45901</v>
      </c>
    </row>
    <row r="213" spans="1:39" ht="92.4" x14ac:dyDescent="0.3">
      <c r="A213" s="1">
        <v>4709</v>
      </c>
      <c r="B213" s="1" t="s">
        <v>945</v>
      </c>
      <c r="C213" s="1" t="s">
        <v>946</v>
      </c>
      <c r="D213" s="1">
        <v>90</v>
      </c>
      <c r="G213" s="1" t="s">
        <v>3</v>
      </c>
      <c r="H213" s="1" t="s">
        <v>51</v>
      </c>
      <c r="I213" s="1" t="s">
        <v>52</v>
      </c>
      <c r="J213" s="2" t="s">
        <v>6082</v>
      </c>
      <c r="K213" s="1" t="s">
        <v>947</v>
      </c>
      <c r="L213" s="1" t="s">
        <v>54</v>
      </c>
      <c r="N213" s="1" t="s">
        <v>7</v>
      </c>
      <c r="P213" s="1" t="s">
        <v>55</v>
      </c>
      <c r="Q213" s="1" t="b">
        <v>1</v>
      </c>
      <c r="R213" s="1" t="b">
        <v>1</v>
      </c>
      <c r="S213" s="1" t="b">
        <v>1</v>
      </c>
      <c r="T213" s="1" t="b">
        <v>0</v>
      </c>
      <c r="U213" s="1" t="b">
        <v>0</v>
      </c>
      <c r="V213" s="1" t="b">
        <v>0</v>
      </c>
      <c r="X213" s="1" t="b">
        <v>0</v>
      </c>
      <c r="Y213" s="1" t="b">
        <v>0</v>
      </c>
      <c r="AD213" s="2" t="s">
        <v>6107</v>
      </c>
      <c r="AE213" s="2" t="s">
        <v>6102</v>
      </c>
      <c r="AJ213" s="1" t="s">
        <v>715</v>
      </c>
      <c r="AL213" s="3">
        <v>45352</v>
      </c>
      <c r="AM213" s="3">
        <v>45901</v>
      </c>
    </row>
    <row r="214" spans="1:39" ht="118.8" x14ac:dyDescent="0.3">
      <c r="A214" s="1">
        <v>4708</v>
      </c>
      <c r="B214" s="1" t="s">
        <v>948</v>
      </c>
      <c r="C214" s="1" t="s">
        <v>949</v>
      </c>
      <c r="D214" s="1">
        <v>36</v>
      </c>
      <c r="G214" s="1" t="s">
        <v>3</v>
      </c>
      <c r="H214" s="1" t="s">
        <v>51</v>
      </c>
      <c r="I214" s="1" t="s">
        <v>52</v>
      </c>
      <c r="J214" s="2" t="s">
        <v>6079</v>
      </c>
      <c r="K214" s="1" t="s">
        <v>67</v>
      </c>
      <c r="L214" s="1" t="s">
        <v>54</v>
      </c>
      <c r="N214" s="1" t="s">
        <v>7</v>
      </c>
      <c r="P214" s="1" t="s">
        <v>55</v>
      </c>
      <c r="Q214" s="1" t="b">
        <v>1</v>
      </c>
      <c r="R214" s="1" t="b">
        <v>1</v>
      </c>
      <c r="S214" s="1" t="b">
        <v>1</v>
      </c>
      <c r="T214" s="1" t="b">
        <v>0</v>
      </c>
      <c r="U214" s="1" t="b">
        <v>0</v>
      </c>
      <c r="V214" s="1" t="b">
        <v>0</v>
      </c>
      <c r="X214" s="1" t="b">
        <v>0</v>
      </c>
      <c r="Y214" s="1" t="b">
        <v>0</v>
      </c>
      <c r="AD214" s="2" t="s">
        <v>6098</v>
      </c>
      <c r="AE214" s="2" t="s">
        <v>6094</v>
      </c>
      <c r="AJ214" s="1" t="s">
        <v>715</v>
      </c>
      <c r="AL214" s="3">
        <v>45352</v>
      </c>
      <c r="AM214" s="3">
        <v>45901</v>
      </c>
    </row>
    <row r="215" spans="1:39" ht="132" x14ac:dyDescent="0.3">
      <c r="A215" s="1">
        <v>4706</v>
      </c>
      <c r="B215" s="1" t="s">
        <v>950</v>
      </c>
      <c r="C215" s="1" t="s">
        <v>951</v>
      </c>
      <c r="D215" s="1">
        <v>386</v>
      </c>
      <c r="E215" s="1" t="s">
        <v>2</v>
      </c>
      <c r="G215" s="1" t="s">
        <v>22</v>
      </c>
      <c r="H215" s="1" t="s">
        <v>281</v>
      </c>
      <c r="I215" s="1" t="s">
        <v>282</v>
      </c>
      <c r="J215" s="2" t="s">
        <v>6082</v>
      </c>
      <c r="K215" s="1" t="s">
        <v>952</v>
      </c>
      <c r="L215" s="1" t="s">
        <v>521</v>
      </c>
      <c r="N215" s="1" t="s">
        <v>7</v>
      </c>
      <c r="P215" s="1" t="s">
        <v>28</v>
      </c>
      <c r="Q215" s="1" t="b">
        <v>1</v>
      </c>
      <c r="R215" s="1" t="b">
        <v>1</v>
      </c>
      <c r="S215" s="1" t="b">
        <v>0</v>
      </c>
      <c r="T215" s="1" t="b">
        <v>0</v>
      </c>
      <c r="U215" s="1" t="b">
        <v>0</v>
      </c>
      <c r="V215" s="1" t="b">
        <v>0</v>
      </c>
      <c r="X215" s="1" t="b">
        <v>0</v>
      </c>
      <c r="Y215" s="1" t="b">
        <v>0</v>
      </c>
      <c r="AD215" s="2" t="s">
        <v>6087</v>
      </c>
      <c r="AE215" s="2" t="s">
        <v>6180</v>
      </c>
      <c r="AJ215" s="1" t="s">
        <v>523</v>
      </c>
      <c r="AL215" s="3">
        <v>45352</v>
      </c>
      <c r="AM215" s="3">
        <v>45901</v>
      </c>
    </row>
    <row r="216" spans="1:39" ht="39.6" x14ac:dyDescent="0.3">
      <c r="A216" s="1">
        <v>4701</v>
      </c>
      <c r="B216" s="1" t="s">
        <v>953</v>
      </c>
      <c r="C216" s="1" t="s">
        <v>954</v>
      </c>
      <c r="G216" s="1" t="s">
        <v>22</v>
      </c>
      <c r="H216" s="1" t="s">
        <v>23</v>
      </c>
      <c r="I216" s="1" t="s">
        <v>24</v>
      </c>
      <c r="J216" s="2" t="s">
        <v>6080</v>
      </c>
      <c r="K216" s="1" t="s">
        <v>25</v>
      </c>
      <c r="L216" s="1" t="s">
        <v>153</v>
      </c>
      <c r="N216" s="1" t="s">
        <v>17</v>
      </c>
      <c r="O216" s="1" t="s">
        <v>217</v>
      </c>
      <c r="P216" s="1" t="s">
        <v>28</v>
      </c>
      <c r="Q216" s="1" t="b">
        <v>1</v>
      </c>
      <c r="R216" s="1" t="b">
        <v>1</v>
      </c>
      <c r="S216" s="1" t="b">
        <v>0</v>
      </c>
      <c r="T216" s="1" t="b">
        <v>0</v>
      </c>
      <c r="U216" s="1" t="b">
        <v>0</v>
      </c>
      <c r="V216" s="1" t="b">
        <v>0</v>
      </c>
      <c r="X216" s="1" t="b">
        <v>0</v>
      </c>
      <c r="Y216" s="1" t="b">
        <v>0</v>
      </c>
      <c r="AD216" s="2" t="s">
        <v>6088</v>
      </c>
      <c r="AE216" s="2" t="s">
        <v>6088</v>
      </c>
      <c r="AJ216" s="1" t="s">
        <v>154</v>
      </c>
      <c r="AL216" s="3">
        <v>45352</v>
      </c>
      <c r="AM216" s="3">
        <v>45901</v>
      </c>
    </row>
    <row r="217" spans="1:39" ht="39.6" x14ac:dyDescent="0.3">
      <c r="A217" s="1">
        <v>4702</v>
      </c>
      <c r="B217" s="1" t="s">
        <v>955</v>
      </c>
      <c r="C217" s="1" t="s">
        <v>956</v>
      </c>
      <c r="G217" s="1" t="s">
        <v>22</v>
      </c>
      <c r="H217" s="1" t="s">
        <v>23</v>
      </c>
      <c r="I217" s="1" t="s">
        <v>24</v>
      </c>
      <c r="J217" s="2" t="s">
        <v>6080</v>
      </c>
      <c r="K217" s="1" t="s">
        <v>25</v>
      </c>
      <c r="L217" s="1" t="s">
        <v>153</v>
      </c>
      <c r="N217" s="1" t="s">
        <v>17</v>
      </c>
      <c r="O217" s="1" t="s">
        <v>217</v>
      </c>
      <c r="P217" s="1" t="s">
        <v>28</v>
      </c>
      <c r="Q217" s="1" t="b">
        <v>1</v>
      </c>
      <c r="R217" s="1" t="b">
        <v>1</v>
      </c>
      <c r="S217" s="1" t="b">
        <v>0</v>
      </c>
      <c r="T217" s="1" t="b">
        <v>0</v>
      </c>
      <c r="U217" s="1" t="b">
        <v>0</v>
      </c>
      <c r="V217" s="1" t="b">
        <v>0</v>
      </c>
      <c r="X217" s="1" t="b">
        <v>0</v>
      </c>
      <c r="Y217" s="1" t="b">
        <v>0</v>
      </c>
      <c r="AD217" s="2" t="s">
        <v>6088</v>
      </c>
      <c r="AE217" s="2" t="s">
        <v>6088</v>
      </c>
      <c r="AJ217" s="1" t="s">
        <v>154</v>
      </c>
      <c r="AL217" s="3">
        <v>45352</v>
      </c>
      <c r="AM217" s="3">
        <v>45901</v>
      </c>
    </row>
    <row r="218" spans="1:39" ht="39.6" x14ac:dyDescent="0.3">
      <c r="A218" s="1">
        <v>4703</v>
      </c>
      <c r="B218" s="1" t="s">
        <v>957</v>
      </c>
      <c r="C218" s="1" t="s">
        <v>958</v>
      </c>
      <c r="G218" s="1" t="s">
        <v>22</v>
      </c>
      <c r="H218" s="1" t="s">
        <v>23</v>
      </c>
      <c r="I218" s="1" t="s">
        <v>24</v>
      </c>
      <c r="J218" s="2" t="s">
        <v>6080</v>
      </c>
      <c r="K218" s="1" t="s">
        <v>90</v>
      </c>
      <c r="L218" s="1" t="s">
        <v>541</v>
      </c>
      <c r="N218" s="1" t="s">
        <v>17</v>
      </c>
      <c r="O218" s="1" t="s">
        <v>217</v>
      </c>
      <c r="P218" s="1" t="s">
        <v>28</v>
      </c>
      <c r="Q218" s="1" t="b">
        <v>0</v>
      </c>
      <c r="R218" s="1" t="b">
        <v>0</v>
      </c>
      <c r="S218" s="1" t="b">
        <v>0</v>
      </c>
      <c r="T218" s="1" t="b">
        <v>0</v>
      </c>
      <c r="U218" s="1" t="b">
        <v>0</v>
      </c>
      <c r="V218" s="1" t="b">
        <v>0</v>
      </c>
      <c r="X218" s="1" t="b">
        <v>0</v>
      </c>
      <c r="Y218" s="1" t="b">
        <v>0</v>
      </c>
      <c r="AD218" s="2" t="s">
        <v>6088</v>
      </c>
      <c r="AE218" s="2" t="s">
        <v>6088</v>
      </c>
      <c r="AJ218" s="1" t="s">
        <v>542</v>
      </c>
      <c r="AL218" s="3">
        <v>45352</v>
      </c>
      <c r="AM218" s="3">
        <v>45901</v>
      </c>
    </row>
    <row r="219" spans="1:39" ht="39.6" x14ac:dyDescent="0.3">
      <c r="A219" s="1">
        <v>4732</v>
      </c>
      <c r="B219" s="1" t="s">
        <v>959</v>
      </c>
      <c r="C219" s="1" t="s">
        <v>960</v>
      </c>
      <c r="D219" s="1">
        <v>22</v>
      </c>
      <c r="G219" s="1" t="s">
        <v>13</v>
      </c>
      <c r="H219" s="1" t="s">
        <v>14</v>
      </c>
      <c r="I219" s="1" t="s">
        <v>13</v>
      </c>
      <c r="J219" s="2" t="s">
        <v>6080</v>
      </c>
      <c r="K219" s="1" t="s">
        <v>77</v>
      </c>
      <c r="L219" s="1" t="s">
        <v>961</v>
      </c>
      <c r="M219" s="1" t="s">
        <v>962</v>
      </c>
      <c r="N219" s="1" t="s">
        <v>7</v>
      </c>
      <c r="P219" s="1" t="s">
        <v>19</v>
      </c>
      <c r="Q219" s="1" t="b">
        <v>0</v>
      </c>
      <c r="R219" s="1" t="b">
        <v>0</v>
      </c>
      <c r="S219" s="1" t="b">
        <v>0</v>
      </c>
      <c r="T219" s="1" t="b">
        <v>0</v>
      </c>
      <c r="U219" s="1" t="b">
        <v>0</v>
      </c>
      <c r="V219" s="1" t="b">
        <v>0</v>
      </c>
      <c r="X219" s="1" t="b">
        <v>0</v>
      </c>
      <c r="Y219" s="1" t="b">
        <v>0</v>
      </c>
      <c r="AD219" s="2" t="s">
        <v>6099</v>
      </c>
      <c r="AE219" s="2" t="s">
        <v>6102</v>
      </c>
      <c r="AF219" s="1" t="s">
        <v>963</v>
      </c>
      <c r="AG219" s="1" t="s">
        <v>964</v>
      </c>
      <c r="AH219" s="1" t="s">
        <v>965</v>
      </c>
      <c r="AI219" s="1" t="s">
        <v>966</v>
      </c>
      <c r="AJ219" s="1" t="s">
        <v>967</v>
      </c>
      <c r="AL219" s="3">
        <v>45352</v>
      </c>
      <c r="AM219" s="3">
        <v>45901</v>
      </c>
    </row>
    <row r="220" spans="1:39" ht="39.6" x14ac:dyDescent="0.3">
      <c r="A220" s="1">
        <v>4722</v>
      </c>
      <c r="B220" s="1" t="s">
        <v>968</v>
      </c>
      <c r="C220" s="1" t="s">
        <v>969</v>
      </c>
      <c r="D220" s="1">
        <v>40</v>
      </c>
      <c r="G220" s="1" t="s">
        <v>13</v>
      </c>
      <c r="H220" s="1" t="s">
        <v>14</v>
      </c>
      <c r="I220" s="1" t="s">
        <v>13</v>
      </c>
      <c r="J220" s="2" t="s">
        <v>6079</v>
      </c>
      <c r="K220" s="1" t="s">
        <v>970</v>
      </c>
      <c r="L220" s="1" t="s">
        <v>971</v>
      </c>
      <c r="N220" s="1" t="s">
        <v>7</v>
      </c>
      <c r="P220" s="1" t="s">
        <v>19</v>
      </c>
      <c r="Q220" s="1" t="b">
        <v>0</v>
      </c>
      <c r="R220" s="1" t="b">
        <v>0</v>
      </c>
      <c r="S220" s="1" t="b">
        <v>0</v>
      </c>
      <c r="T220" s="1" t="b">
        <v>0</v>
      </c>
      <c r="U220" s="1" t="b">
        <v>0</v>
      </c>
      <c r="V220" s="1" t="b">
        <v>0</v>
      </c>
      <c r="X220" s="1" t="b">
        <v>0</v>
      </c>
      <c r="Y220" s="1" t="b">
        <v>0</v>
      </c>
      <c r="AD220" s="2" t="s">
        <v>6103</v>
      </c>
      <c r="AE220" s="2" t="s">
        <v>6094</v>
      </c>
      <c r="AF220" s="1" t="s">
        <v>972</v>
      </c>
      <c r="AG220" s="1" t="s">
        <v>973</v>
      </c>
      <c r="AH220" s="1" t="s">
        <v>974</v>
      </c>
      <c r="AI220" s="1" t="s">
        <v>975</v>
      </c>
      <c r="AJ220" s="1" t="s">
        <v>976</v>
      </c>
      <c r="AL220" s="3">
        <v>45352</v>
      </c>
      <c r="AM220" s="3">
        <v>45901</v>
      </c>
    </row>
    <row r="221" spans="1:39" ht="52.8" x14ac:dyDescent="0.3">
      <c r="A221" s="1">
        <v>4717</v>
      </c>
      <c r="B221" s="1" t="s">
        <v>977</v>
      </c>
      <c r="C221" s="1" t="s">
        <v>978</v>
      </c>
      <c r="D221" s="1">
        <v>115</v>
      </c>
      <c r="G221" s="1" t="s">
        <v>13</v>
      </c>
      <c r="H221" s="1" t="s">
        <v>14</v>
      </c>
      <c r="I221" s="1" t="s">
        <v>13</v>
      </c>
      <c r="J221" s="2" t="s">
        <v>6079</v>
      </c>
      <c r="K221" s="1" t="s">
        <v>231</v>
      </c>
      <c r="L221" s="1" t="s">
        <v>979</v>
      </c>
      <c r="N221" s="1" t="s">
        <v>7</v>
      </c>
      <c r="P221" s="1" t="s">
        <v>19</v>
      </c>
      <c r="Q221" s="1" t="b">
        <v>0</v>
      </c>
      <c r="R221" s="1" t="b">
        <v>0</v>
      </c>
      <c r="S221" s="1" t="b">
        <v>0</v>
      </c>
      <c r="T221" s="1" t="b">
        <v>0</v>
      </c>
      <c r="U221" s="1" t="b">
        <v>0</v>
      </c>
      <c r="V221" s="1" t="b">
        <v>0</v>
      </c>
      <c r="X221" s="1" t="b">
        <v>0</v>
      </c>
      <c r="Y221" s="1" t="b">
        <v>0</v>
      </c>
      <c r="AD221" s="2" t="s">
        <v>6103</v>
      </c>
      <c r="AE221" s="2" t="s">
        <v>6102</v>
      </c>
      <c r="AF221" s="1" t="s">
        <v>980</v>
      </c>
      <c r="AG221" s="1" t="s">
        <v>981</v>
      </c>
      <c r="AH221" s="1" t="s">
        <v>982</v>
      </c>
      <c r="AI221" s="1" t="s">
        <v>983</v>
      </c>
      <c r="AJ221" s="1" t="s">
        <v>984</v>
      </c>
      <c r="AL221" s="3">
        <v>45352</v>
      </c>
      <c r="AM221" s="3">
        <v>45901</v>
      </c>
    </row>
    <row r="222" spans="1:39" ht="39.6" x14ac:dyDescent="0.3">
      <c r="A222" s="1">
        <v>4716</v>
      </c>
      <c r="B222" s="1" t="s">
        <v>985</v>
      </c>
      <c r="C222" s="1" t="s">
        <v>986</v>
      </c>
      <c r="D222" s="1">
        <v>22</v>
      </c>
      <c r="G222" s="1" t="s">
        <v>13</v>
      </c>
      <c r="H222" s="1" t="s">
        <v>14</v>
      </c>
      <c r="I222" s="1" t="s">
        <v>13</v>
      </c>
      <c r="J222" s="2" t="s">
        <v>6079</v>
      </c>
      <c r="K222" s="1" t="s">
        <v>231</v>
      </c>
      <c r="L222" s="1" t="s">
        <v>987</v>
      </c>
      <c r="N222" s="1" t="s">
        <v>17</v>
      </c>
      <c r="O222" s="1" t="s">
        <v>18</v>
      </c>
      <c r="P222" s="1" t="s">
        <v>19</v>
      </c>
      <c r="Q222" s="1" t="b">
        <v>0</v>
      </c>
      <c r="R222" s="1" t="b">
        <v>0</v>
      </c>
      <c r="S222" s="1" t="b">
        <v>0</v>
      </c>
      <c r="T222" s="1" t="b">
        <v>0</v>
      </c>
      <c r="U222" s="1" t="b">
        <v>0</v>
      </c>
      <c r="V222" s="1" t="b">
        <v>0</v>
      </c>
      <c r="X222" s="1" t="b">
        <v>0</v>
      </c>
      <c r="Y222" s="1" t="b">
        <v>0</v>
      </c>
      <c r="AD222" s="2" t="s">
        <v>6088</v>
      </c>
      <c r="AE222" s="2" t="s">
        <v>6088</v>
      </c>
      <c r="AF222" s="1" t="s">
        <v>988</v>
      </c>
      <c r="AG222" s="1" t="s">
        <v>989</v>
      </c>
      <c r="AH222" s="1" t="s">
        <v>990</v>
      </c>
      <c r="AI222" s="1" t="s">
        <v>991</v>
      </c>
      <c r="AJ222" s="1" t="s">
        <v>992</v>
      </c>
      <c r="AL222" s="3">
        <v>45352</v>
      </c>
      <c r="AM222" s="3">
        <v>45901</v>
      </c>
    </row>
    <row r="223" spans="1:39" ht="39.6" x14ac:dyDescent="0.3">
      <c r="A223" s="1">
        <v>4715</v>
      </c>
      <c r="B223" s="1" t="s">
        <v>993</v>
      </c>
      <c r="C223" s="1" t="s">
        <v>994</v>
      </c>
      <c r="D223" s="1">
        <v>20</v>
      </c>
      <c r="G223" s="1" t="s">
        <v>13</v>
      </c>
      <c r="H223" s="1" t="s">
        <v>14</v>
      </c>
      <c r="I223" s="1" t="s">
        <v>13</v>
      </c>
      <c r="J223" s="2" t="s">
        <v>6079</v>
      </c>
      <c r="K223" s="1" t="s">
        <v>231</v>
      </c>
      <c r="L223" s="1" t="s">
        <v>987</v>
      </c>
      <c r="N223" s="1" t="s">
        <v>7</v>
      </c>
      <c r="P223" s="1" t="s">
        <v>19</v>
      </c>
      <c r="Q223" s="1" t="b">
        <v>0</v>
      </c>
      <c r="R223" s="1" t="b">
        <v>0</v>
      </c>
      <c r="S223" s="1" t="b">
        <v>0</v>
      </c>
      <c r="T223" s="1" t="b">
        <v>0</v>
      </c>
      <c r="U223" s="1" t="b">
        <v>0</v>
      </c>
      <c r="V223" s="1" t="b">
        <v>0</v>
      </c>
      <c r="X223" s="1" t="b">
        <v>0</v>
      </c>
      <c r="Y223" s="1" t="b">
        <v>0</v>
      </c>
      <c r="AD223" s="2" t="s">
        <v>6103</v>
      </c>
      <c r="AE223" s="2" t="s">
        <v>6101</v>
      </c>
      <c r="AF223" s="1" t="s">
        <v>995</v>
      </c>
      <c r="AG223" s="1" t="s">
        <v>996</v>
      </c>
      <c r="AH223" s="1" t="s">
        <v>997</v>
      </c>
      <c r="AI223" s="1" t="s">
        <v>998</v>
      </c>
      <c r="AJ223" s="1" t="s">
        <v>992</v>
      </c>
      <c r="AL223" s="3">
        <v>45352</v>
      </c>
      <c r="AM223" s="3">
        <v>45901</v>
      </c>
    </row>
    <row r="224" spans="1:39" ht="66" x14ac:dyDescent="0.3">
      <c r="A224" s="1">
        <v>4714</v>
      </c>
      <c r="B224" s="1" t="s">
        <v>999</v>
      </c>
      <c r="C224" s="1" t="s">
        <v>1000</v>
      </c>
      <c r="D224" s="1">
        <v>44</v>
      </c>
      <c r="G224" s="1" t="s">
        <v>3</v>
      </c>
      <c r="H224" s="1" t="s">
        <v>51</v>
      </c>
      <c r="I224" s="1" t="s">
        <v>52</v>
      </c>
      <c r="J224" s="2" t="s">
        <v>6080</v>
      </c>
      <c r="K224" s="1" t="s">
        <v>132</v>
      </c>
      <c r="L224" s="1" t="s">
        <v>1001</v>
      </c>
      <c r="N224" s="1" t="s">
        <v>17</v>
      </c>
      <c r="P224" s="1" t="s">
        <v>55</v>
      </c>
      <c r="Q224" s="1" t="b">
        <v>1</v>
      </c>
      <c r="R224" s="1" t="b">
        <v>1</v>
      </c>
      <c r="S224" s="1" t="b">
        <v>1</v>
      </c>
      <c r="T224" s="1" t="b">
        <v>0</v>
      </c>
      <c r="U224" s="1" t="b">
        <v>0</v>
      </c>
      <c r="V224" s="1" t="b">
        <v>0</v>
      </c>
      <c r="X224" s="1" t="b">
        <v>0</v>
      </c>
      <c r="Y224" s="1" t="b">
        <v>0</v>
      </c>
      <c r="AD224" s="2" t="s">
        <v>6088</v>
      </c>
      <c r="AE224" s="2" t="s">
        <v>6088</v>
      </c>
      <c r="AF224" s="1" t="s">
        <v>1002</v>
      </c>
      <c r="AG224" s="1" t="s">
        <v>1003</v>
      </c>
      <c r="AH224" s="1" t="s">
        <v>1004</v>
      </c>
      <c r="AI224" s="1" t="s">
        <v>1005</v>
      </c>
      <c r="AJ224" s="1" t="s">
        <v>411</v>
      </c>
      <c r="AL224" s="3">
        <v>45352</v>
      </c>
      <c r="AM224" s="3">
        <v>45901</v>
      </c>
    </row>
    <row r="225" spans="1:39" ht="79.2" x14ac:dyDescent="0.3">
      <c r="A225" s="1">
        <v>4713</v>
      </c>
      <c r="B225" s="1" t="s">
        <v>1006</v>
      </c>
      <c r="C225" s="1" t="s">
        <v>1007</v>
      </c>
      <c r="D225" s="1">
        <v>72</v>
      </c>
      <c r="G225" s="1" t="s">
        <v>3</v>
      </c>
      <c r="H225" s="1" t="s">
        <v>4</v>
      </c>
      <c r="I225" s="1" t="s">
        <v>4</v>
      </c>
      <c r="J225" s="2" t="s">
        <v>6085</v>
      </c>
      <c r="K225" s="1" t="s">
        <v>798</v>
      </c>
      <c r="L225" s="1" t="s">
        <v>6</v>
      </c>
      <c r="N225" s="1" t="s">
        <v>7</v>
      </c>
      <c r="P225" s="1" t="s">
        <v>8</v>
      </c>
      <c r="Q225" s="1" t="b">
        <v>1</v>
      </c>
      <c r="R225" s="1" t="b">
        <v>0</v>
      </c>
      <c r="S225" s="1" t="b">
        <v>0</v>
      </c>
      <c r="T225" s="1" t="b">
        <v>0</v>
      </c>
      <c r="U225" s="1" t="b">
        <v>1</v>
      </c>
      <c r="V225" s="1" t="b">
        <v>0</v>
      </c>
      <c r="X225" s="1" t="b">
        <v>0</v>
      </c>
      <c r="Y225" s="1" t="b">
        <v>0</v>
      </c>
      <c r="AD225" s="2" t="s">
        <v>6105</v>
      </c>
      <c r="AE225" s="2" t="s">
        <v>6093</v>
      </c>
      <c r="AJ225" s="1" t="s">
        <v>9</v>
      </c>
      <c r="AL225" s="3">
        <v>45352</v>
      </c>
      <c r="AM225" s="3">
        <v>45901</v>
      </c>
    </row>
    <row r="226" spans="1:39" ht="39.6" x14ac:dyDescent="0.3">
      <c r="A226" s="1">
        <v>4719</v>
      </c>
      <c r="B226" s="1" t="s">
        <v>1008</v>
      </c>
      <c r="C226" s="1" t="s">
        <v>1009</v>
      </c>
      <c r="D226" s="1">
        <v>20</v>
      </c>
      <c r="G226" s="1" t="s">
        <v>13</v>
      </c>
      <c r="H226" s="1" t="s">
        <v>14</v>
      </c>
      <c r="I226" s="1" t="s">
        <v>13</v>
      </c>
      <c r="J226" s="2" t="s">
        <v>6079</v>
      </c>
      <c r="K226" s="1" t="s">
        <v>231</v>
      </c>
      <c r="L226" s="1" t="s">
        <v>1010</v>
      </c>
      <c r="N226" s="1" t="s">
        <v>17</v>
      </c>
      <c r="O226" s="1" t="s">
        <v>27</v>
      </c>
      <c r="P226" s="1" t="s">
        <v>19</v>
      </c>
      <c r="Q226" s="1" t="b">
        <v>0</v>
      </c>
      <c r="R226" s="1" t="b">
        <v>0</v>
      </c>
      <c r="S226" s="1" t="b">
        <v>0</v>
      </c>
      <c r="T226" s="1" t="b">
        <v>0</v>
      </c>
      <c r="U226" s="1" t="b">
        <v>0</v>
      </c>
      <c r="V226" s="1" t="b">
        <v>0</v>
      </c>
      <c r="X226" s="1" t="b">
        <v>0</v>
      </c>
      <c r="Y226" s="1" t="b">
        <v>0</v>
      </c>
      <c r="AD226" s="2" t="s">
        <v>6088</v>
      </c>
      <c r="AE226" s="2" t="s">
        <v>6088</v>
      </c>
      <c r="AF226" s="1" t="s">
        <v>1011</v>
      </c>
      <c r="AG226" s="1" t="s">
        <v>1012</v>
      </c>
      <c r="AH226" s="1" t="s">
        <v>1013</v>
      </c>
      <c r="AI226" s="1" t="s">
        <v>1014</v>
      </c>
      <c r="AJ226" s="1" t="s">
        <v>1015</v>
      </c>
      <c r="AL226" s="3">
        <v>45352</v>
      </c>
      <c r="AM226" s="3">
        <v>45901</v>
      </c>
    </row>
    <row r="227" spans="1:39" ht="39.6" x14ac:dyDescent="0.3">
      <c r="A227" s="1">
        <v>4725</v>
      </c>
      <c r="B227" s="1" t="s">
        <v>1016</v>
      </c>
      <c r="C227" s="1" t="s">
        <v>1017</v>
      </c>
      <c r="D227" s="1">
        <v>80</v>
      </c>
      <c r="G227" s="1" t="s">
        <v>13</v>
      </c>
      <c r="H227" s="1" t="s">
        <v>14</v>
      </c>
      <c r="I227" s="1" t="s">
        <v>13</v>
      </c>
      <c r="J227" s="2" t="s">
        <v>6080</v>
      </c>
      <c r="K227" s="1" t="s">
        <v>77</v>
      </c>
      <c r="L227" s="1" t="s">
        <v>1018</v>
      </c>
      <c r="N227" s="1" t="s">
        <v>7</v>
      </c>
      <c r="P227" s="1" t="s">
        <v>19</v>
      </c>
      <c r="Q227" s="1" t="b">
        <v>0</v>
      </c>
      <c r="R227" s="1" t="b">
        <v>0</v>
      </c>
      <c r="S227" s="1" t="b">
        <v>0</v>
      </c>
      <c r="T227" s="1" t="b">
        <v>0</v>
      </c>
      <c r="U227" s="1" t="b">
        <v>0</v>
      </c>
      <c r="V227" s="1" t="b">
        <v>0</v>
      </c>
      <c r="X227" s="1" t="b">
        <v>0</v>
      </c>
      <c r="Y227" s="1" t="b">
        <v>0</v>
      </c>
      <c r="AD227" s="2" t="s">
        <v>6095</v>
      </c>
      <c r="AE227" s="2" t="s">
        <v>6119</v>
      </c>
      <c r="AF227" s="1" t="s">
        <v>1019</v>
      </c>
      <c r="AG227" s="1" t="s">
        <v>1020</v>
      </c>
      <c r="AH227" s="1" t="s">
        <v>1021</v>
      </c>
      <c r="AI227" s="1" t="s">
        <v>1022</v>
      </c>
      <c r="AJ227" s="1" t="s">
        <v>1023</v>
      </c>
      <c r="AL227" s="3">
        <v>45352</v>
      </c>
      <c r="AM227" s="3">
        <v>45901</v>
      </c>
    </row>
    <row r="228" spans="1:39" ht="52.8" x14ac:dyDescent="0.3">
      <c r="A228" s="1">
        <v>4721</v>
      </c>
      <c r="B228" s="1" t="s">
        <v>1024</v>
      </c>
      <c r="C228" s="1" t="s">
        <v>1025</v>
      </c>
      <c r="D228" s="1">
        <v>20</v>
      </c>
      <c r="G228" s="1" t="s">
        <v>13</v>
      </c>
      <c r="H228" s="1" t="s">
        <v>14</v>
      </c>
      <c r="I228" s="1" t="s">
        <v>13</v>
      </c>
      <c r="J228" s="2" t="s">
        <v>6079</v>
      </c>
      <c r="K228" s="1" t="s">
        <v>231</v>
      </c>
      <c r="M228" s="1" t="s">
        <v>1026</v>
      </c>
      <c r="N228" s="1" t="s">
        <v>17</v>
      </c>
      <c r="O228" s="1" t="s">
        <v>27</v>
      </c>
      <c r="P228" s="1" t="s">
        <v>19</v>
      </c>
      <c r="Q228" s="1" t="b">
        <v>0</v>
      </c>
      <c r="R228" s="1" t="b">
        <v>0</v>
      </c>
      <c r="S228" s="1" t="b">
        <v>0</v>
      </c>
      <c r="T228" s="1" t="b">
        <v>0</v>
      </c>
      <c r="U228" s="1" t="b">
        <v>0</v>
      </c>
      <c r="V228" s="1" t="b">
        <v>0</v>
      </c>
      <c r="X228" s="1" t="b">
        <v>0</v>
      </c>
      <c r="Y228" s="1" t="b">
        <v>0</v>
      </c>
      <c r="AD228" s="2" t="s">
        <v>6088</v>
      </c>
      <c r="AE228" s="2" t="s">
        <v>6088</v>
      </c>
      <c r="AF228" s="1" t="s">
        <v>1027</v>
      </c>
      <c r="AG228" s="1" t="s">
        <v>1028</v>
      </c>
      <c r="AH228" s="1" t="s">
        <v>1029</v>
      </c>
      <c r="AI228" s="1" t="s">
        <v>1030</v>
      </c>
      <c r="AJ228" s="1" t="s">
        <v>1015</v>
      </c>
      <c r="AL228" s="3">
        <v>45352</v>
      </c>
      <c r="AM228" s="3">
        <v>45901</v>
      </c>
    </row>
    <row r="229" spans="1:39" ht="39.6" x14ac:dyDescent="0.3">
      <c r="A229" s="1">
        <v>4726</v>
      </c>
      <c r="B229" s="1" t="s">
        <v>1031</v>
      </c>
      <c r="C229" s="1" t="s">
        <v>1032</v>
      </c>
      <c r="D229" s="1">
        <v>36</v>
      </c>
      <c r="G229" s="1" t="s">
        <v>13</v>
      </c>
      <c r="H229" s="1" t="s">
        <v>14</v>
      </c>
      <c r="I229" s="1" t="s">
        <v>13</v>
      </c>
      <c r="J229" s="2" t="s">
        <v>6080</v>
      </c>
      <c r="K229" s="1" t="s">
        <v>77</v>
      </c>
      <c r="L229" s="1" t="s">
        <v>897</v>
      </c>
      <c r="M229" s="1" t="s">
        <v>906</v>
      </c>
      <c r="N229" s="1" t="s">
        <v>7</v>
      </c>
      <c r="P229" s="1" t="s">
        <v>19</v>
      </c>
      <c r="Q229" s="1" t="b">
        <v>0</v>
      </c>
      <c r="R229" s="1" t="b">
        <v>0</v>
      </c>
      <c r="S229" s="1" t="b">
        <v>0</v>
      </c>
      <c r="T229" s="1" t="b">
        <v>0</v>
      </c>
      <c r="U229" s="1" t="b">
        <v>0</v>
      </c>
      <c r="V229" s="1" t="b">
        <v>0</v>
      </c>
      <c r="X229" s="1" t="b">
        <v>0</v>
      </c>
      <c r="Y229" s="1" t="b">
        <v>0</v>
      </c>
      <c r="AD229" s="2" t="s">
        <v>6098</v>
      </c>
      <c r="AE229" s="2" t="s">
        <v>6108</v>
      </c>
      <c r="AF229" s="1" t="s">
        <v>1033</v>
      </c>
      <c r="AG229" s="1" t="s">
        <v>1034</v>
      </c>
      <c r="AH229" s="1" t="s">
        <v>1035</v>
      </c>
      <c r="AI229" s="1" t="s">
        <v>1036</v>
      </c>
      <c r="AJ229" s="1" t="s">
        <v>902</v>
      </c>
      <c r="AL229" s="3">
        <v>45352</v>
      </c>
      <c r="AM229" s="3">
        <v>45901</v>
      </c>
    </row>
    <row r="230" spans="1:39" ht="66" x14ac:dyDescent="0.3">
      <c r="A230" s="1">
        <v>4711</v>
      </c>
      <c r="B230" s="1" t="s">
        <v>1037</v>
      </c>
      <c r="C230" s="1" t="s">
        <v>1038</v>
      </c>
      <c r="D230" s="1">
        <v>17</v>
      </c>
      <c r="G230" s="1" t="s">
        <v>3</v>
      </c>
      <c r="H230" s="1" t="s">
        <v>4</v>
      </c>
      <c r="I230" s="1" t="s">
        <v>4</v>
      </c>
      <c r="J230" s="2" t="s">
        <v>6084</v>
      </c>
      <c r="K230" s="1" t="s">
        <v>1039</v>
      </c>
      <c r="L230" s="1" t="s">
        <v>6</v>
      </c>
      <c r="N230" s="1" t="s">
        <v>7</v>
      </c>
      <c r="P230" s="1" t="s">
        <v>8</v>
      </c>
      <c r="Q230" s="1" t="b">
        <v>1</v>
      </c>
      <c r="R230" s="1" t="b">
        <v>0</v>
      </c>
      <c r="S230" s="1" t="b">
        <v>0</v>
      </c>
      <c r="T230" s="1" t="b">
        <v>0</v>
      </c>
      <c r="U230" s="1" t="b">
        <v>1</v>
      </c>
      <c r="V230" s="1" t="b">
        <v>0</v>
      </c>
      <c r="X230" s="1" t="b">
        <v>0</v>
      </c>
      <c r="Y230" s="1" t="b">
        <v>0</v>
      </c>
      <c r="AD230" s="2" t="s">
        <v>6103</v>
      </c>
      <c r="AE230" s="2" t="s">
        <v>6104</v>
      </c>
      <c r="AJ230" s="1" t="s">
        <v>9</v>
      </c>
      <c r="AL230" s="3">
        <v>45352</v>
      </c>
      <c r="AM230" s="3">
        <v>45901</v>
      </c>
    </row>
    <row r="231" spans="1:39" ht="39.6" x14ac:dyDescent="0.3">
      <c r="A231" s="1">
        <v>4736</v>
      </c>
      <c r="B231" s="1" t="s">
        <v>1040</v>
      </c>
      <c r="C231" s="1" t="s">
        <v>1041</v>
      </c>
      <c r="D231" s="1">
        <v>45</v>
      </c>
      <c r="G231" s="1" t="s">
        <v>13</v>
      </c>
      <c r="H231" s="1" t="s">
        <v>14</v>
      </c>
      <c r="I231" s="1" t="s">
        <v>13</v>
      </c>
      <c r="J231" s="2" t="s">
        <v>6080</v>
      </c>
      <c r="K231" s="1" t="s">
        <v>505</v>
      </c>
      <c r="L231" s="1" t="s">
        <v>1042</v>
      </c>
      <c r="N231" s="1" t="s">
        <v>17</v>
      </c>
      <c r="O231" s="1" t="s">
        <v>18</v>
      </c>
      <c r="P231" s="1" t="s">
        <v>19</v>
      </c>
      <c r="Q231" s="1" t="b">
        <v>0</v>
      </c>
      <c r="R231" s="1" t="b">
        <v>0</v>
      </c>
      <c r="S231" s="1" t="b">
        <v>0</v>
      </c>
      <c r="T231" s="1" t="b">
        <v>0</v>
      </c>
      <c r="U231" s="1" t="b">
        <v>0</v>
      </c>
      <c r="V231" s="1" t="b">
        <v>0</v>
      </c>
      <c r="X231" s="1" t="b">
        <v>0</v>
      </c>
      <c r="Y231" s="1" t="b">
        <v>0</v>
      </c>
      <c r="AD231" s="2" t="s">
        <v>6088</v>
      </c>
      <c r="AE231" s="2" t="s">
        <v>6088</v>
      </c>
      <c r="AF231" s="1" t="s">
        <v>1043</v>
      </c>
      <c r="AG231" s="1" t="s">
        <v>1044</v>
      </c>
      <c r="AH231" s="1" t="s">
        <v>1045</v>
      </c>
      <c r="AI231" s="1" t="s">
        <v>1046</v>
      </c>
      <c r="AJ231" s="1" t="s">
        <v>1047</v>
      </c>
      <c r="AL231" s="3">
        <v>45352</v>
      </c>
      <c r="AM231" s="3">
        <v>45901</v>
      </c>
    </row>
    <row r="232" spans="1:39" ht="39.6" x14ac:dyDescent="0.3">
      <c r="A232" s="1">
        <v>4735</v>
      </c>
      <c r="B232" s="1" t="s">
        <v>1048</v>
      </c>
      <c r="C232" s="1" t="s">
        <v>1049</v>
      </c>
      <c r="D232" s="1">
        <v>23</v>
      </c>
      <c r="G232" s="1" t="s">
        <v>13</v>
      </c>
      <c r="H232" s="1" t="s">
        <v>14</v>
      </c>
      <c r="I232" s="1" t="s">
        <v>13</v>
      </c>
      <c r="J232" s="2" t="s">
        <v>6080</v>
      </c>
      <c r="K232" s="1" t="s">
        <v>505</v>
      </c>
      <c r="L232" s="1" t="s">
        <v>1042</v>
      </c>
      <c r="N232" s="1" t="s">
        <v>7</v>
      </c>
      <c r="P232" s="1" t="s">
        <v>19</v>
      </c>
      <c r="Q232" s="1" t="b">
        <v>0</v>
      </c>
      <c r="R232" s="1" t="b">
        <v>0</v>
      </c>
      <c r="S232" s="1" t="b">
        <v>0</v>
      </c>
      <c r="T232" s="1" t="b">
        <v>0</v>
      </c>
      <c r="U232" s="1" t="b">
        <v>0</v>
      </c>
      <c r="V232" s="1" t="b">
        <v>0</v>
      </c>
      <c r="X232" s="1" t="b">
        <v>0</v>
      </c>
      <c r="Y232" s="1" t="b">
        <v>0</v>
      </c>
      <c r="AD232" s="2" t="s">
        <v>6106</v>
      </c>
      <c r="AE232" s="2" t="s">
        <v>6108</v>
      </c>
      <c r="AF232" s="1" t="s">
        <v>1050</v>
      </c>
      <c r="AG232" s="1" t="s">
        <v>1051</v>
      </c>
      <c r="AH232" s="1" t="s">
        <v>1052</v>
      </c>
      <c r="AI232" s="1" t="s">
        <v>1053</v>
      </c>
      <c r="AJ232" s="1" t="s">
        <v>1047</v>
      </c>
      <c r="AK232" s="1" t="s">
        <v>1054</v>
      </c>
      <c r="AL232" s="3">
        <v>45352</v>
      </c>
      <c r="AM232" s="3">
        <v>45901</v>
      </c>
    </row>
    <row r="233" spans="1:39" ht="39.6" x14ac:dyDescent="0.3">
      <c r="A233" s="1">
        <v>4723</v>
      </c>
      <c r="B233" s="1" t="s">
        <v>1055</v>
      </c>
      <c r="C233" s="1" t="s">
        <v>1056</v>
      </c>
      <c r="D233" s="1">
        <v>20</v>
      </c>
      <c r="G233" s="1" t="s">
        <v>13</v>
      </c>
      <c r="H233" s="1" t="s">
        <v>14</v>
      </c>
      <c r="I233" s="1" t="s">
        <v>13</v>
      </c>
      <c r="J233" s="2" t="s">
        <v>6079</v>
      </c>
      <c r="K233" s="1" t="s">
        <v>1057</v>
      </c>
      <c r="M233" s="1" t="s">
        <v>1058</v>
      </c>
      <c r="N233" s="1" t="s">
        <v>7</v>
      </c>
      <c r="P233" s="1" t="s">
        <v>19</v>
      </c>
      <c r="Q233" s="1" t="b">
        <v>0</v>
      </c>
      <c r="R233" s="1" t="b">
        <v>0</v>
      </c>
      <c r="S233" s="1" t="b">
        <v>0</v>
      </c>
      <c r="T233" s="1" t="b">
        <v>0</v>
      </c>
      <c r="U233" s="1" t="b">
        <v>0</v>
      </c>
      <c r="V233" s="1" t="b">
        <v>0</v>
      </c>
      <c r="X233" s="1" t="b">
        <v>0</v>
      </c>
      <c r="Y233" s="1" t="b">
        <v>0</v>
      </c>
      <c r="AD233" s="2" t="s">
        <v>6098</v>
      </c>
      <c r="AE233" s="2" t="s">
        <v>6092</v>
      </c>
      <c r="AF233" s="1" t="s">
        <v>1059</v>
      </c>
      <c r="AG233" s="1" t="s">
        <v>1060</v>
      </c>
      <c r="AH233" s="1" t="s">
        <v>1061</v>
      </c>
      <c r="AI233" s="1" t="s">
        <v>1062</v>
      </c>
      <c r="AL233" s="3">
        <v>45352</v>
      </c>
      <c r="AM233" s="3">
        <v>45901</v>
      </c>
    </row>
    <row r="234" spans="1:39" ht="39.6" x14ac:dyDescent="0.3">
      <c r="A234" s="1">
        <v>4718</v>
      </c>
      <c r="B234" s="1" t="s">
        <v>1063</v>
      </c>
      <c r="C234" s="1" t="s">
        <v>1064</v>
      </c>
      <c r="D234" s="1">
        <v>20</v>
      </c>
      <c r="G234" s="1" t="s">
        <v>13</v>
      </c>
      <c r="H234" s="1" t="s">
        <v>14</v>
      </c>
      <c r="I234" s="1" t="s">
        <v>13</v>
      </c>
      <c r="J234" s="2" t="s">
        <v>6079</v>
      </c>
      <c r="K234" s="1" t="s">
        <v>231</v>
      </c>
      <c r="L234" s="1" t="s">
        <v>1065</v>
      </c>
      <c r="N234" s="1" t="s">
        <v>17</v>
      </c>
      <c r="O234" s="1" t="s">
        <v>27</v>
      </c>
      <c r="P234" s="1" t="s">
        <v>19</v>
      </c>
      <c r="Q234" s="1" t="b">
        <v>0</v>
      </c>
      <c r="R234" s="1" t="b">
        <v>0</v>
      </c>
      <c r="S234" s="1" t="b">
        <v>0</v>
      </c>
      <c r="T234" s="1" t="b">
        <v>0</v>
      </c>
      <c r="U234" s="1" t="b">
        <v>0</v>
      </c>
      <c r="V234" s="1" t="b">
        <v>0</v>
      </c>
      <c r="X234" s="1" t="b">
        <v>0</v>
      </c>
      <c r="Y234" s="1" t="b">
        <v>0</v>
      </c>
      <c r="AD234" s="2" t="s">
        <v>6088</v>
      </c>
      <c r="AE234" s="2" t="s">
        <v>6088</v>
      </c>
      <c r="AF234" s="1" t="s">
        <v>1066</v>
      </c>
      <c r="AG234" s="1" t="s">
        <v>1067</v>
      </c>
      <c r="AH234" s="1" t="s">
        <v>1068</v>
      </c>
      <c r="AI234" s="1" t="s">
        <v>1069</v>
      </c>
      <c r="AJ234" s="1" t="s">
        <v>1015</v>
      </c>
      <c r="AL234" s="3">
        <v>45352</v>
      </c>
      <c r="AM234" s="3">
        <v>45901</v>
      </c>
    </row>
    <row r="235" spans="1:39" ht="39.6" x14ac:dyDescent="0.3">
      <c r="A235" s="1">
        <v>4724</v>
      </c>
      <c r="B235" s="1" t="s">
        <v>1070</v>
      </c>
      <c r="C235" s="1" t="s">
        <v>1071</v>
      </c>
      <c r="D235" s="1">
        <v>32</v>
      </c>
      <c r="E235" s="1" t="s">
        <v>2</v>
      </c>
      <c r="G235" s="1" t="s">
        <v>13</v>
      </c>
      <c r="H235" s="1" t="s">
        <v>14</v>
      </c>
      <c r="I235" s="1" t="s">
        <v>13</v>
      </c>
      <c r="J235" s="2" t="s">
        <v>6080</v>
      </c>
      <c r="K235" s="1" t="s">
        <v>77</v>
      </c>
      <c r="L235" s="1" t="s">
        <v>1018</v>
      </c>
      <c r="N235" s="1" t="s">
        <v>7</v>
      </c>
      <c r="P235" s="1" t="s">
        <v>19</v>
      </c>
      <c r="Q235" s="1" t="b">
        <v>0</v>
      </c>
      <c r="R235" s="1" t="b">
        <v>0</v>
      </c>
      <c r="S235" s="1" t="b">
        <v>0</v>
      </c>
      <c r="T235" s="1" t="b">
        <v>0</v>
      </c>
      <c r="U235" s="1" t="b">
        <v>0</v>
      </c>
      <c r="V235" s="1" t="b">
        <v>0</v>
      </c>
      <c r="X235" s="1" t="b">
        <v>0</v>
      </c>
      <c r="Y235" s="1" t="b">
        <v>0</v>
      </c>
      <c r="AD235" s="2" t="s">
        <v>6087</v>
      </c>
      <c r="AE235" s="2" t="s">
        <v>6089</v>
      </c>
      <c r="AF235" s="1" t="s">
        <v>1072</v>
      </c>
      <c r="AG235" s="1" t="s">
        <v>1073</v>
      </c>
      <c r="AH235" s="1" t="s">
        <v>1074</v>
      </c>
      <c r="AI235" s="1" t="s">
        <v>1075</v>
      </c>
      <c r="AJ235" s="1" t="s">
        <v>1023</v>
      </c>
      <c r="AK235" s="1" t="s">
        <v>1076</v>
      </c>
      <c r="AL235" s="3">
        <v>45352</v>
      </c>
      <c r="AM235" s="3">
        <v>45901</v>
      </c>
    </row>
    <row r="236" spans="1:39" ht="39.6" x14ac:dyDescent="0.3">
      <c r="A236" s="1">
        <v>4720</v>
      </c>
      <c r="B236" s="1" t="s">
        <v>1077</v>
      </c>
      <c r="C236" s="1" t="s">
        <v>1078</v>
      </c>
      <c r="D236" s="1">
        <v>20</v>
      </c>
      <c r="G236" s="1" t="s">
        <v>13</v>
      </c>
      <c r="H236" s="1" t="s">
        <v>14</v>
      </c>
      <c r="I236" s="1" t="s">
        <v>13</v>
      </c>
      <c r="J236" s="2" t="s">
        <v>6079</v>
      </c>
      <c r="K236" s="1" t="s">
        <v>67</v>
      </c>
      <c r="L236" s="1" t="s">
        <v>1010</v>
      </c>
      <c r="N236" s="1" t="s">
        <v>17</v>
      </c>
      <c r="O236" s="1" t="s">
        <v>27</v>
      </c>
      <c r="P236" s="1" t="s">
        <v>19</v>
      </c>
      <c r="Q236" s="1" t="b">
        <v>0</v>
      </c>
      <c r="R236" s="1" t="b">
        <v>0</v>
      </c>
      <c r="S236" s="1" t="b">
        <v>0</v>
      </c>
      <c r="T236" s="1" t="b">
        <v>0</v>
      </c>
      <c r="U236" s="1" t="b">
        <v>0</v>
      </c>
      <c r="V236" s="1" t="b">
        <v>0</v>
      </c>
      <c r="X236" s="1" t="b">
        <v>0</v>
      </c>
      <c r="Y236" s="1" t="b">
        <v>0</v>
      </c>
      <c r="AD236" s="2" t="s">
        <v>6088</v>
      </c>
      <c r="AE236" s="2" t="s">
        <v>6088</v>
      </c>
      <c r="AF236" s="1" t="s">
        <v>1079</v>
      </c>
      <c r="AG236" s="1" t="s">
        <v>1080</v>
      </c>
      <c r="AH236" s="1" t="s">
        <v>1081</v>
      </c>
      <c r="AI236" s="1" t="s">
        <v>1082</v>
      </c>
      <c r="AJ236" s="1" t="s">
        <v>1083</v>
      </c>
      <c r="AL236" s="3">
        <v>45352</v>
      </c>
      <c r="AM236" s="3">
        <v>45901</v>
      </c>
    </row>
    <row r="237" spans="1:39" ht="39.6" x14ac:dyDescent="0.3">
      <c r="A237" s="1">
        <v>4690</v>
      </c>
      <c r="B237" s="1" t="s">
        <v>1084</v>
      </c>
      <c r="C237" s="1" t="s">
        <v>1085</v>
      </c>
      <c r="D237" s="1">
        <v>60</v>
      </c>
      <c r="G237" s="1" t="s">
        <v>13</v>
      </c>
      <c r="H237" s="1" t="s">
        <v>14</v>
      </c>
      <c r="I237" s="1" t="s">
        <v>13</v>
      </c>
      <c r="J237" s="2" t="s">
        <v>6080</v>
      </c>
      <c r="K237" s="1" t="s">
        <v>25</v>
      </c>
      <c r="L237" s="1" t="s">
        <v>1086</v>
      </c>
      <c r="M237" s="1" t="s">
        <v>1087</v>
      </c>
      <c r="N237" s="1" t="s">
        <v>17</v>
      </c>
      <c r="O237" s="1" t="s">
        <v>18</v>
      </c>
      <c r="P237" s="1" t="s">
        <v>19</v>
      </c>
      <c r="Q237" s="1" t="b">
        <v>0</v>
      </c>
      <c r="R237" s="1" t="b">
        <v>0</v>
      </c>
      <c r="S237" s="1" t="b">
        <v>0</v>
      </c>
      <c r="T237" s="1" t="b">
        <v>0</v>
      </c>
      <c r="U237" s="1" t="b">
        <v>0</v>
      </c>
      <c r="V237" s="1" t="b">
        <v>0</v>
      </c>
      <c r="X237" s="1" t="b">
        <v>0</v>
      </c>
      <c r="Y237" s="1" t="b">
        <v>0</v>
      </c>
      <c r="AD237" s="2" t="s">
        <v>6094</v>
      </c>
      <c r="AE237" s="2" t="s">
        <v>6175</v>
      </c>
      <c r="AF237" s="1" t="s">
        <v>1088</v>
      </c>
      <c r="AG237" s="1" t="s">
        <v>1089</v>
      </c>
      <c r="AH237" s="1" t="s">
        <v>1090</v>
      </c>
      <c r="AI237" s="1" t="s">
        <v>1091</v>
      </c>
      <c r="AJ237" s="1" t="s">
        <v>1092</v>
      </c>
      <c r="AL237" s="3">
        <v>45261</v>
      </c>
      <c r="AM237" s="3">
        <v>45901</v>
      </c>
    </row>
    <row r="238" spans="1:39" ht="39.6" x14ac:dyDescent="0.3">
      <c r="A238" s="1">
        <v>4689</v>
      </c>
      <c r="B238" s="1" t="s">
        <v>1093</v>
      </c>
      <c r="C238" s="1" t="s">
        <v>1094</v>
      </c>
      <c r="D238" s="1">
        <v>48</v>
      </c>
      <c r="G238" s="1" t="s">
        <v>13</v>
      </c>
      <c r="H238" s="1" t="s">
        <v>14</v>
      </c>
      <c r="I238" s="1" t="s">
        <v>13</v>
      </c>
      <c r="J238" s="2" t="s">
        <v>6080</v>
      </c>
      <c r="K238" s="1" t="s">
        <v>90</v>
      </c>
      <c r="L238" s="1" t="s">
        <v>1086</v>
      </c>
      <c r="N238" s="1" t="s">
        <v>17</v>
      </c>
      <c r="O238" s="1" t="s">
        <v>18</v>
      </c>
      <c r="P238" s="1" t="s">
        <v>19</v>
      </c>
      <c r="Q238" s="1" t="b">
        <v>0</v>
      </c>
      <c r="R238" s="1" t="b">
        <v>0</v>
      </c>
      <c r="S238" s="1" t="b">
        <v>0</v>
      </c>
      <c r="T238" s="1" t="b">
        <v>0</v>
      </c>
      <c r="U238" s="1" t="b">
        <v>0</v>
      </c>
      <c r="V238" s="1" t="b">
        <v>0</v>
      </c>
      <c r="X238" s="1" t="b">
        <v>0</v>
      </c>
      <c r="Y238" s="1" t="b">
        <v>0</v>
      </c>
      <c r="AD238" s="2" t="s">
        <v>6094</v>
      </c>
      <c r="AE238" s="2" t="s">
        <v>6108</v>
      </c>
      <c r="AF238" s="1" t="s">
        <v>1095</v>
      </c>
      <c r="AG238" s="1" t="s">
        <v>1096</v>
      </c>
      <c r="AH238" s="1" t="s">
        <v>1097</v>
      </c>
      <c r="AI238" s="1" t="s">
        <v>1098</v>
      </c>
      <c r="AJ238" s="1" t="s">
        <v>1092</v>
      </c>
      <c r="AL238" s="3">
        <v>45261</v>
      </c>
      <c r="AM238" s="3">
        <v>45901</v>
      </c>
    </row>
    <row r="239" spans="1:39" ht="39.6" x14ac:dyDescent="0.3">
      <c r="A239" s="1">
        <v>4688</v>
      </c>
      <c r="B239" s="1" t="s">
        <v>1099</v>
      </c>
      <c r="C239" s="1" t="s">
        <v>1100</v>
      </c>
      <c r="D239" s="1">
        <v>65</v>
      </c>
      <c r="G239" s="1" t="s">
        <v>13</v>
      </c>
      <c r="H239" s="1" t="s">
        <v>14</v>
      </c>
      <c r="I239" s="1" t="s">
        <v>13</v>
      </c>
      <c r="J239" s="2" t="s">
        <v>6080</v>
      </c>
      <c r="K239" s="1" t="s">
        <v>25</v>
      </c>
      <c r="L239" s="1" t="s">
        <v>1101</v>
      </c>
      <c r="N239" s="1" t="s">
        <v>7</v>
      </c>
      <c r="P239" s="1" t="s">
        <v>19</v>
      </c>
      <c r="Q239" s="1" t="b">
        <v>0</v>
      </c>
      <c r="R239" s="1" t="b">
        <v>0</v>
      </c>
      <c r="S239" s="1" t="b">
        <v>0</v>
      </c>
      <c r="T239" s="1" t="b">
        <v>0</v>
      </c>
      <c r="U239" s="1" t="b">
        <v>0</v>
      </c>
      <c r="V239" s="1" t="b">
        <v>0</v>
      </c>
      <c r="X239" s="1" t="b">
        <v>0</v>
      </c>
      <c r="Y239" s="1" t="b">
        <v>0</v>
      </c>
      <c r="AD239" s="2" t="s">
        <v>6103</v>
      </c>
      <c r="AE239" s="2" t="s">
        <v>6119</v>
      </c>
      <c r="AF239" s="1" t="s">
        <v>1102</v>
      </c>
      <c r="AG239" s="1" t="s">
        <v>1103</v>
      </c>
      <c r="AH239" s="1" t="s">
        <v>1104</v>
      </c>
      <c r="AI239" s="1" t="s">
        <v>1105</v>
      </c>
      <c r="AL239" s="3">
        <v>45261</v>
      </c>
      <c r="AM239" s="3">
        <v>45901</v>
      </c>
    </row>
    <row r="240" spans="1:39" ht="52.8" x14ac:dyDescent="0.3">
      <c r="A240" s="1">
        <v>4675</v>
      </c>
      <c r="B240" s="1" t="s">
        <v>1106</v>
      </c>
      <c r="C240" s="1" t="s">
        <v>1107</v>
      </c>
      <c r="D240" s="1">
        <v>39</v>
      </c>
      <c r="E240" s="1" t="s">
        <v>2</v>
      </c>
      <c r="G240" s="1" t="s">
        <v>22</v>
      </c>
      <c r="H240" s="1" t="s">
        <v>23</v>
      </c>
      <c r="I240" s="1" t="s">
        <v>24</v>
      </c>
      <c r="J240" s="2" t="s">
        <v>6080</v>
      </c>
      <c r="K240" s="1" t="s">
        <v>132</v>
      </c>
      <c r="L240" s="1" t="s">
        <v>590</v>
      </c>
      <c r="N240" s="1" t="s">
        <v>7</v>
      </c>
      <c r="P240" s="1" t="s">
        <v>28</v>
      </c>
      <c r="Q240" s="1" t="b">
        <v>1</v>
      </c>
      <c r="R240" s="1" t="b">
        <v>1</v>
      </c>
      <c r="S240" s="1" t="b">
        <v>0</v>
      </c>
      <c r="T240" s="1" t="b">
        <v>0</v>
      </c>
      <c r="U240" s="1" t="b">
        <v>0</v>
      </c>
      <c r="V240" s="1" t="b">
        <v>0</v>
      </c>
      <c r="X240" s="1" t="b">
        <v>0</v>
      </c>
      <c r="Y240" s="1" t="b">
        <v>0</v>
      </c>
      <c r="AD240" s="2" t="s">
        <v>6087</v>
      </c>
      <c r="AE240" s="2" t="s">
        <v>6102</v>
      </c>
      <c r="AJ240" s="1" t="s">
        <v>591</v>
      </c>
      <c r="AL240" s="3">
        <v>45261</v>
      </c>
      <c r="AM240" s="3">
        <v>45901</v>
      </c>
    </row>
    <row r="241" spans="1:39" ht="145.19999999999999" x14ac:dyDescent="0.3">
      <c r="A241" s="1">
        <v>4676</v>
      </c>
      <c r="B241" s="1" t="s">
        <v>1108</v>
      </c>
      <c r="C241" s="1" t="s">
        <v>1109</v>
      </c>
      <c r="D241" s="1">
        <v>54</v>
      </c>
      <c r="G241" s="1" t="s">
        <v>22</v>
      </c>
      <c r="H241" s="1" t="s">
        <v>23</v>
      </c>
      <c r="I241" s="1" t="s">
        <v>24</v>
      </c>
      <c r="J241" s="2" t="s">
        <v>6080</v>
      </c>
      <c r="K241" s="1" t="s">
        <v>25</v>
      </c>
      <c r="L241" s="1" t="s">
        <v>153</v>
      </c>
      <c r="N241" s="1" t="s">
        <v>7</v>
      </c>
      <c r="P241" s="1" t="s">
        <v>28</v>
      </c>
      <c r="Q241" s="1" t="b">
        <v>1</v>
      </c>
      <c r="R241" s="1" t="b">
        <v>1</v>
      </c>
      <c r="S241" s="1" t="b">
        <v>0</v>
      </c>
      <c r="T241" s="1" t="b">
        <v>0</v>
      </c>
      <c r="U241" s="1" t="b">
        <v>0</v>
      </c>
      <c r="V241" s="1" t="b">
        <v>0</v>
      </c>
      <c r="X241" s="1" t="b">
        <v>0</v>
      </c>
      <c r="Y241" s="1" t="b">
        <v>0</v>
      </c>
      <c r="AD241" s="2" t="s">
        <v>6107</v>
      </c>
      <c r="AE241" s="2" t="s">
        <v>6097</v>
      </c>
      <c r="AJ241" s="1" t="s">
        <v>154</v>
      </c>
      <c r="AL241" s="3">
        <v>45261</v>
      </c>
      <c r="AM241" s="3">
        <v>45901</v>
      </c>
    </row>
    <row r="242" spans="1:39" ht="52.8" x14ac:dyDescent="0.3">
      <c r="A242" s="1">
        <v>4678</v>
      </c>
      <c r="B242" s="1" t="s">
        <v>1110</v>
      </c>
      <c r="C242" s="1" t="s">
        <v>1111</v>
      </c>
      <c r="D242" s="1">
        <v>17</v>
      </c>
      <c r="G242" s="1" t="s">
        <v>3</v>
      </c>
      <c r="H242" s="1" t="s">
        <v>51</v>
      </c>
      <c r="I242" s="1" t="s">
        <v>52</v>
      </c>
      <c r="J242" s="2" t="s">
        <v>6082</v>
      </c>
      <c r="K242" s="1" t="s">
        <v>1112</v>
      </c>
      <c r="L242" s="1" t="s">
        <v>54</v>
      </c>
      <c r="N242" s="1" t="s">
        <v>7</v>
      </c>
      <c r="P242" s="1" t="s">
        <v>55</v>
      </c>
      <c r="Q242" s="1" t="b">
        <v>1</v>
      </c>
      <c r="R242" s="1" t="b">
        <v>1</v>
      </c>
      <c r="S242" s="1" t="b">
        <v>0</v>
      </c>
      <c r="T242" s="1" t="b">
        <v>0</v>
      </c>
      <c r="U242" s="1" t="b">
        <v>0</v>
      </c>
      <c r="V242" s="1" t="b">
        <v>0</v>
      </c>
      <c r="X242" s="1" t="b">
        <v>0</v>
      </c>
      <c r="Y242" s="1" t="b">
        <v>0</v>
      </c>
      <c r="AD242" s="2" t="s">
        <v>6107</v>
      </c>
      <c r="AE242" s="2" t="s">
        <v>6092</v>
      </c>
      <c r="AJ242" s="1" t="s">
        <v>1113</v>
      </c>
      <c r="AL242" s="3">
        <v>45261</v>
      </c>
      <c r="AM242" s="3">
        <v>45901</v>
      </c>
    </row>
    <row r="243" spans="1:39" ht="39.6" x14ac:dyDescent="0.3">
      <c r="A243" s="1">
        <v>4679</v>
      </c>
      <c r="B243" s="1" t="s">
        <v>1114</v>
      </c>
      <c r="C243" s="1" t="s">
        <v>1115</v>
      </c>
      <c r="D243" s="1">
        <v>18</v>
      </c>
      <c r="G243" s="1" t="s">
        <v>3</v>
      </c>
      <c r="H243" s="1" t="s">
        <v>51</v>
      </c>
      <c r="I243" s="1" t="s">
        <v>52</v>
      </c>
      <c r="J243" s="2" t="s">
        <v>6085</v>
      </c>
      <c r="K243" s="1" t="s">
        <v>168</v>
      </c>
      <c r="L243" s="1" t="s">
        <v>54</v>
      </c>
      <c r="N243" s="1" t="s">
        <v>7</v>
      </c>
      <c r="P243" s="1" t="s">
        <v>55</v>
      </c>
      <c r="Q243" s="1" t="b">
        <v>1</v>
      </c>
      <c r="R243" s="1" t="b">
        <v>1</v>
      </c>
      <c r="S243" s="1" t="b">
        <v>0</v>
      </c>
      <c r="T243" s="1" t="b">
        <v>0</v>
      </c>
      <c r="U243" s="1" t="b">
        <v>0</v>
      </c>
      <c r="V243" s="1" t="b">
        <v>0</v>
      </c>
      <c r="X243" s="1" t="b">
        <v>0</v>
      </c>
      <c r="Y243" s="1" t="b">
        <v>0</v>
      </c>
      <c r="AD243" s="2" t="s">
        <v>6095</v>
      </c>
      <c r="AE243" s="2" t="s">
        <v>6108</v>
      </c>
      <c r="AL243" s="3">
        <v>45261</v>
      </c>
      <c r="AM243" s="3">
        <v>45901</v>
      </c>
    </row>
    <row r="244" spans="1:39" ht="105.6" x14ac:dyDescent="0.3">
      <c r="A244" s="1">
        <v>4680</v>
      </c>
      <c r="B244" s="1" t="s">
        <v>1116</v>
      </c>
      <c r="C244" s="1" t="s">
        <v>1117</v>
      </c>
      <c r="D244" s="1">
        <v>416</v>
      </c>
      <c r="G244" s="1" t="s">
        <v>3</v>
      </c>
      <c r="H244" s="1" t="s">
        <v>1118</v>
      </c>
      <c r="I244" s="1" t="s">
        <v>1119</v>
      </c>
      <c r="J244" s="2" t="s">
        <v>6079</v>
      </c>
      <c r="K244" s="1" t="s">
        <v>67</v>
      </c>
      <c r="L244" s="1" t="s">
        <v>54</v>
      </c>
      <c r="N244" s="1" t="s">
        <v>7</v>
      </c>
      <c r="P244" s="1" t="s">
        <v>55</v>
      </c>
      <c r="Q244" s="1" t="b">
        <v>1</v>
      </c>
      <c r="R244" s="1" t="b">
        <v>1</v>
      </c>
      <c r="S244" s="1" t="b">
        <v>1</v>
      </c>
      <c r="T244" s="1" t="b">
        <v>0</v>
      </c>
      <c r="U244" s="1" t="b">
        <v>0</v>
      </c>
      <c r="V244" s="1" t="b">
        <v>0</v>
      </c>
      <c r="X244" s="1" t="b">
        <v>0</v>
      </c>
      <c r="Y244" s="1" t="b">
        <v>0</v>
      </c>
      <c r="AD244" s="2" t="s">
        <v>6103</v>
      </c>
      <c r="AE244" s="2" t="s">
        <v>6119</v>
      </c>
      <c r="AJ244" s="1" t="s">
        <v>356</v>
      </c>
      <c r="AL244" s="3">
        <v>45261</v>
      </c>
      <c r="AM244" s="3">
        <v>45901</v>
      </c>
    </row>
    <row r="245" spans="1:39" ht="52.8" x14ac:dyDescent="0.3">
      <c r="A245" s="1">
        <v>4681</v>
      </c>
      <c r="B245" s="1" t="s">
        <v>289</v>
      </c>
      <c r="C245" s="1" t="s">
        <v>1120</v>
      </c>
      <c r="D245" s="1">
        <v>30</v>
      </c>
      <c r="G245" s="1" t="s">
        <v>13</v>
      </c>
      <c r="H245" s="1" t="s">
        <v>14</v>
      </c>
      <c r="I245" s="1" t="s">
        <v>289</v>
      </c>
      <c r="J245" s="2" t="s">
        <v>6080</v>
      </c>
      <c r="K245" s="1" t="s">
        <v>15</v>
      </c>
      <c r="L245" s="1" t="s">
        <v>625</v>
      </c>
      <c r="N245" s="1" t="s">
        <v>7</v>
      </c>
      <c r="P245" s="1" t="s">
        <v>19</v>
      </c>
      <c r="Q245" s="1" t="b">
        <v>1</v>
      </c>
      <c r="R245" s="1" t="b">
        <v>1</v>
      </c>
      <c r="S245" s="1" t="b">
        <v>1</v>
      </c>
      <c r="T245" s="1" t="b">
        <v>0</v>
      </c>
      <c r="U245" s="1" t="b">
        <v>0</v>
      </c>
      <c r="V245" s="1" t="b">
        <v>0</v>
      </c>
      <c r="X245" s="1" t="b">
        <v>0</v>
      </c>
      <c r="Y245" s="1" t="b">
        <v>0</v>
      </c>
      <c r="AD245" s="2" t="s">
        <v>6107</v>
      </c>
      <c r="AE245" s="2" t="s">
        <v>6102</v>
      </c>
      <c r="AF245" s="1" t="s">
        <v>1121</v>
      </c>
      <c r="AG245" s="1" t="s">
        <v>1122</v>
      </c>
      <c r="AH245" s="1" t="s">
        <v>1123</v>
      </c>
      <c r="AI245" s="1" t="s">
        <v>1124</v>
      </c>
      <c r="AJ245" s="1" t="s">
        <v>1125</v>
      </c>
      <c r="AL245" s="3">
        <v>45261</v>
      </c>
      <c r="AM245" s="3">
        <v>45901</v>
      </c>
    </row>
    <row r="246" spans="1:39" ht="66" x14ac:dyDescent="0.3">
      <c r="A246" s="1">
        <v>4682</v>
      </c>
      <c r="B246" s="1" t="s">
        <v>289</v>
      </c>
      <c r="C246" s="1" t="s">
        <v>1126</v>
      </c>
      <c r="D246" s="1">
        <v>23</v>
      </c>
      <c r="G246" s="1" t="s">
        <v>13</v>
      </c>
      <c r="H246" s="1" t="s">
        <v>14</v>
      </c>
      <c r="I246" s="1" t="s">
        <v>289</v>
      </c>
      <c r="J246" s="2" t="s">
        <v>6085</v>
      </c>
      <c r="K246" s="1" t="s">
        <v>168</v>
      </c>
      <c r="L246" s="1" t="s">
        <v>625</v>
      </c>
      <c r="N246" s="1" t="s">
        <v>17</v>
      </c>
      <c r="O246" s="1" t="s">
        <v>18</v>
      </c>
      <c r="P246" s="1" t="s">
        <v>19</v>
      </c>
      <c r="Q246" s="1" t="b">
        <v>1</v>
      </c>
      <c r="R246" s="1" t="b">
        <v>1</v>
      </c>
      <c r="S246" s="1" t="b">
        <v>0</v>
      </c>
      <c r="T246" s="1" t="b">
        <v>0</v>
      </c>
      <c r="U246" s="1" t="b">
        <v>0</v>
      </c>
      <c r="V246" s="1" t="b">
        <v>0</v>
      </c>
      <c r="X246" s="1" t="b">
        <v>0</v>
      </c>
      <c r="Y246" s="1" t="b">
        <v>1</v>
      </c>
      <c r="Z246" s="1" t="s">
        <v>1127</v>
      </c>
      <c r="AA246" s="1" t="s">
        <v>397</v>
      </c>
      <c r="AD246" s="2" t="s">
        <v>6088</v>
      </c>
      <c r="AE246" s="2" t="s">
        <v>6094</v>
      </c>
      <c r="AF246" s="1" t="s">
        <v>1128</v>
      </c>
      <c r="AG246" s="1" t="s">
        <v>1129</v>
      </c>
      <c r="AH246" s="1" t="s">
        <v>1130</v>
      </c>
      <c r="AI246" s="1" t="s">
        <v>1131</v>
      </c>
      <c r="AJ246" s="1" t="s">
        <v>1125</v>
      </c>
      <c r="AL246" s="3">
        <v>45261</v>
      </c>
      <c r="AM246" s="3">
        <v>45901</v>
      </c>
    </row>
    <row r="247" spans="1:39" ht="79.2" x14ac:dyDescent="0.3">
      <c r="A247" s="1">
        <v>4684</v>
      </c>
      <c r="B247" s="1" t="s">
        <v>1132</v>
      </c>
      <c r="C247" s="1" t="s">
        <v>1133</v>
      </c>
      <c r="D247" s="1">
        <v>316</v>
      </c>
      <c r="G247" s="1" t="s">
        <v>22</v>
      </c>
      <c r="H247" s="1" t="s">
        <v>23</v>
      </c>
      <c r="I247" s="1" t="s">
        <v>24</v>
      </c>
      <c r="J247" s="2" t="s">
        <v>6080</v>
      </c>
      <c r="K247" s="1" t="s">
        <v>15</v>
      </c>
      <c r="L247" s="1" t="s">
        <v>1134</v>
      </c>
      <c r="N247" s="1" t="s">
        <v>7</v>
      </c>
      <c r="P247" s="1" t="s">
        <v>28</v>
      </c>
      <c r="Q247" s="1" t="b">
        <v>1</v>
      </c>
      <c r="R247" s="1" t="b">
        <v>1</v>
      </c>
      <c r="S247" s="1" t="b">
        <v>0</v>
      </c>
      <c r="T247" s="1" t="b">
        <v>0</v>
      </c>
      <c r="U247" s="1" t="b">
        <v>1</v>
      </c>
      <c r="V247" s="1" t="b">
        <v>1</v>
      </c>
      <c r="W247" s="1" t="s">
        <v>312</v>
      </c>
      <c r="X247" s="1" t="b">
        <v>0</v>
      </c>
      <c r="Y247" s="1" t="b">
        <v>0</v>
      </c>
      <c r="AB247" s="1">
        <v>1357</v>
      </c>
      <c r="AC247" s="1">
        <v>663</v>
      </c>
      <c r="AD247" s="2" t="s">
        <v>6107</v>
      </c>
      <c r="AE247" s="2" t="s">
        <v>6104</v>
      </c>
      <c r="AL247" s="3">
        <v>45261</v>
      </c>
      <c r="AM247" s="3">
        <v>45901</v>
      </c>
    </row>
    <row r="248" spans="1:39" ht="79.2" x14ac:dyDescent="0.3">
      <c r="A248" s="1">
        <v>4673</v>
      </c>
      <c r="B248" s="1" t="s">
        <v>1135</v>
      </c>
      <c r="C248" s="1" t="s">
        <v>1136</v>
      </c>
      <c r="D248" s="1">
        <v>24</v>
      </c>
      <c r="G248" s="1" t="s">
        <v>13</v>
      </c>
      <c r="H248" s="1" t="s">
        <v>14</v>
      </c>
      <c r="I248" s="1" t="s">
        <v>13</v>
      </c>
      <c r="J248" s="2" t="s">
        <v>6080</v>
      </c>
      <c r="K248" s="1" t="s">
        <v>15</v>
      </c>
      <c r="L248" s="1" t="s">
        <v>1137</v>
      </c>
      <c r="N248" s="1" t="s">
        <v>17</v>
      </c>
      <c r="O248" s="1" t="s">
        <v>27</v>
      </c>
      <c r="P248" s="1" t="s">
        <v>19</v>
      </c>
      <c r="Q248" s="1" t="b">
        <v>1</v>
      </c>
      <c r="R248" s="1" t="b">
        <v>0</v>
      </c>
      <c r="S248" s="1" t="b">
        <v>0</v>
      </c>
      <c r="T248" s="1" t="b">
        <v>1</v>
      </c>
      <c r="U248" s="1" t="b">
        <v>0</v>
      </c>
      <c r="V248" s="1" t="b">
        <v>0</v>
      </c>
      <c r="X248" s="1" t="b">
        <v>0</v>
      </c>
      <c r="Y248" s="1" t="b">
        <v>0</v>
      </c>
      <c r="AD248" s="2" t="s">
        <v>6088</v>
      </c>
      <c r="AE248" s="2" t="s">
        <v>6088</v>
      </c>
      <c r="AF248" s="1" t="s">
        <v>1138</v>
      </c>
      <c r="AG248" s="1" t="s">
        <v>1139</v>
      </c>
      <c r="AH248" s="1" t="s">
        <v>1140</v>
      </c>
      <c r="AI248" s="1" t="s">
        <v>1141</v>
      </c>
      <c r="AL248" s="3">
        <v>45261</v>
      </c>
      <c r="AM248" s="3">
        <v>45901</v>
      </c>
    </row>
    <row r="249" spans="1:39" ht="39.6" x14ac:dyDescent="0.3">
      <c r="A249" s="1">
        <v>4686</v>
      </c>
      <c r="B249" s="1" t="s">
        <v>1142</v>
      </c>
      <c r="C249" s="1" t="s">
        <v>1143</v>
      </c>
      <c r="D249" s="1">
        <v>23</v>
      </c>
      <c r="G249" s="1" t="s">
        <v>13</v>
      </c>
      <c r="H249" s="1" t="s">
        <v>14</v>
      </c>
      <c r="I249" s="1" t="s">
        <v>13</v>
      </c>
      <c r="J249" s="2" t="s">
        <v>6080</v>
      </c>
      <c r="K249" s="1" t="s">
        <v>1144</v>
      </c>
      <c r="L249" s="1" t="s">
        <v>1145</v>
      </c>
      <c r="N249" s="1" t="s">
        <v>7</v>
      </c>
      <c r="P249" s="1" t="s">
        <v>19</v>
      </c>
      <c r="Q249" s="1" t="b">
        <v>0</v>
      </c>
      <c r="R249" s="1" t="b">
        <v>0</v>
      </c>
      <c r="S249" s="1" t="b">
        <v>0</v>
      </c>
      <c r="T249" s="1" t="b">
        <v>0</v>
      </c>
      <c r="U249" s="1" t="b">
        <v>0</v>
      </c>
      <c r="V249" s="1" t="b">
        <v>0</v>
      </c>
      <c r="X249" s="1" t="b">
        <v>0</v>
      </c>
      <c r="Y249" s="1" t="b">
        <v>0</v>
      </c>
      <c r="AD249" s="2" t="s">
        <v>6107</v>
      </c>
      <c r="AE249" s="2" t="s">
        <v>6092</v>
      </c>
      <c r="AF249" s="1" t="s">
        <v>1146</v>
      </c>
      <c r="AG249" s="1" t="s">
        <v>1147</v>
      </c>
      <c r="AH249" s="1" t="s">
        <v>1148</v>
      </c>
      <c r="AI249" s="1" t="s">
        <v>1149</v>
      </c>
      <c r="AJ249" s="1" t="s">
        <v>1150</v>
      </c>
      <c r="AL249" s="3">
        <v>45261</v>
      </c>
      <c r="AM249" s="3">
        <v>45901</v>
      </c>
    </row>
    <row r="250" spans="1:39" ht="66" x14ac:dyDescent="0.3">
      <c r="A250" s="1">
        <v>4672</v>
      </c>
      <c r="B250" s="1" t="s">
        <v>1151</v>
      </c>
      <c r="C250" s="1" t="s">
        <v>1152</v>
      </c>
      <c r="D250" s="1">
        <v>41</v>
      </c>
      <c r="E250" s="1" t="s">
        <v>332</v>
      </c>
      <c r="G250" s="1" t="s">
        <v>3</v>
      </c>
      <c r="H250" s="1" t="s">
        <v>4</v>
      </c>
      <c r="I250" s="1" t="s">
        <v>4</v>
      </c>
      <c r="J250" s="2" t="s">
        <v>6080</v>
      </c>
      <c r="K250" s="1" t="s">
        <v>25</v>
      </c>
      <c r="L250" s="1" t="s">
        <v>6</v>
      </c>
      <c r="N250" s="1" t="s">
        <v>334</v>
      </c>
      <c r="P250" s="1" t="s">
        <v>8</v>
      </c>
      <c r="Q250" s="1" t="b">
        <v>1</v>
      </c>
      <c r="R250" s="1" t="b">
        <v>0</v>
      </c>
      <c r="S250" s="1" t="b">
        <v>0</v>
      </c>
      <c r="T250" s="1" t="b">
        <v>0</v>
      </c>
      <c r="U250" s="1" t="b">
        <v>1</v>
      </c>
      <c r="V250" s="1" t="b">
        <v>0</v>
      </c>
      <c r="X250" s="1" t="b">
        <v>0</v>
      </c>
      <c r="Y250" s="1" t="b">
        <v>0</v>
      </c>
      <c r="AD250" s="2" t="s">
        <v>6090</v>
      </c>
      <c r="AE250" s="2" t="s">
        <v>6087</v>
      </c>
      <c r="AJ250" s="1" t="s">
        <v>1153</v>
      </c>
      <c r="AL250" s="3">
        <v>45261</v>
      </c>
      <c r="AM250" s="3">
        <v>45901</v>
      </c>
    </row>
    <row r="251" spans="1:39" ht="39.6" x14ac:dyDescent="0.3">
      <c r="A251" s="1">
        <v>4691</v>
      </c>
      <c r="B251" s="1" t="s">
        <v>1154</v>
      </c>
      <c r="C251" s="1" t="s">
        <v>1155</v>
      </c>
      <c r="D251" s="1">
        <v>22</v>
      </c>
      <c r="G251" s="1" t="s">
        <v>13</v>
      </c>
      <c r="H251" s="1" t="s">
        <v>14</v>
      </c>
      <c r="I251" s="1" t="s">
        <v>13</v>
      </c>
      <c r="J251" s="2" t="s">
        <v>6080</v>
      </c>
      <c r="K251" s="1" t="s">
        <v>1156</v>
      </c>
      <c r="L251" s="1" t="s">
        <v>1157</v>
      </c>
      <c r="M251" s="1" t="s">
        <v>1158</v>
      </c>
      <c r="N251" s="1" t="s">
        <v>17</v>
      </c>
      <c r="O251" s="1" t="s">
        <v>27</v>
      </c>
      <c r="P251" s="1" t="s">
        <v>19</v>
      </c>
      <c r="Q251" s="1" t="b">
        <v>0</v>
      </c>
      <c r="R251" s="1" t="b">
        <v>0</v>
      </c>
      <c r="S251" s="1" t="b">
        <v>0</v>
      </c>
      <c r="T251" s="1" t="b">
        <v>0</v>
      </c>
      <c r="U251" s="1" t="b">
        <v>0</v>
      </c>
      <c r="V251" s="1" t="b">
        <v>0</v>
      </c>
      <c r="X251" s="1" t="b">
        <v>0</v>
      </c>
      <c r="Y251" s="1" t="b">
        <v>0</v>
      </c>
      <c r="AD251" s="2" t="s">
        <v>6088</v>
      </c>
      <c r="AE251" s="2" t="s">
        <v>6088</v>
      </c>
      <c r="AF251" s="1" t="s">
        <v>1159</v>
      </c>
      <c r="AG251" s="1" t="s">
        <v>1160</v>
      </c>
      <c r="AH251" s="1" t="s">
        <v>1161</v>
      </c>
      <c r="AI251" s="1" t="s">
        <v>1162</v>
      </c>
      <c r="AJ251" s="1" t="s">
        <v>1163</v>
      </c>
      <c r="AL251" s="3">
        <v>45261</v>
      </c>
      <c r="AM251" s="3">
        <v>45901</v>
      </c>
    </row>
    <row r="252" spans="1:39" ht="39.6" x14ac:dyDescent="0.3">
      <c r="A252" s="1">
        <v>4692</v>
      </c>
      <c r="B252" s="1" t="s">
        <v>1164</v>
      </c>
      <c r="C252" s="1" t="s">
        <v>1165</v>
      </c>
      <c r="D252" s="1">
        <v>58</v>
      </c>
      <c r="G252" s="1" t="s">
        <v>13</v>
      </c>
      <c r="H252" s="1" t="s">
        <v>14</v>
      </c>
      <c r="I252" s="1" t="s">
        <v>13</v>
      </c>
      <c r="J252" s="2" t="s">
        <v>6080</v>
      </c>
      <c r="K252" s="1" t="s">
        <v>77</v>
      </c>
      <c r="L252" s="1" t="s">
        <v>1166</v>
      </c>
      <c r="M252" s="1" t="s">
        <v>906</v>
      </c>
      <c r="N252" s="1" t="s">
        <v>17</v>
      </c>
      <c r="O252" s="1" t="s">
        <v>18</v>
      </c>
      <c r="P252" s="1" t="s">
        <v>19</v>
      </c>
      <c r="Q252" s="1" t="b">
        <v>0</v>
      </c>
      <c r="R252" s="1" t="b">
        <v>0</v>
      </c>
      <c r="S252" s="1" t="b">
        <v>0</v>
      </c>
      <c r="T252" s="1" t="b">
        <v>0</v>
      </c>
      <c r="U252" s="1" t="b">
        <v>0</v>
      </c>
      <c r="V252" s="1" t="b">
        <v>0</v>
      </c>
      <c r="X252" s="1" t="b">
        <v>0</v>
      </c>
      <c r="Y252" s="1" t="b">
        <v>0</v>
      </c>
      <c r="AD252" s="2" t="s">
        <v>6088</v>
      </c>
      <c r="AE252" s="2" t="s">
        <v>6088</v>
      </c>
      <c r="AF252" s="1" t="s">
        <v>1167</v>
      </c>
      <c r="AG252" s="1" t="s">
        <v>1168</v>
      </c>
      <c r="AH252" s="1" t="s">
        <v>1169</v>
      </c>
      <c r="AI252" s="1" t="s">
        <v>1170</v>
      </c>
      <c r="AJ252" s="1" t="s">
        <v>1171</v>
      </c>
      <c r="AL252" s="3">
        <v>45261</v>
      </c>
      <c r="AM252" s="3">
        <v>45901</v>
      </c>
    </row>
    <row r="253" spans="1:39" ht="39.6" x14ac:dyDescent="0.3">
      <c r="A253" s="1">
        <v>4693</v>
      </c>
      <c r="B253" s="1" t="s">
        <v>1172</v>
      </c>
      <c r="C253" s="1" t="s">
        <v>1173</v>
      </c>
      <c r="D253" s="1">
        <v>26</v>
      </c>
      <c r="G253" s="1" t="s">
        <v>13</v>
      </c>
      <c r="H253" s="1" t="s">
        <v>14</v>
      </c>
      <c r="I253" s="1" t="s">
        <v>13</v>
      </c>
      <c r="J253" s="2" t="s">
        <v>6079</v>
      </c>
      <c r="K253" s="1" t="s">
        <v>867</v>
      </c>
      <c r="L253" s="1" t="s">
        <v>1166</v>
      </c>
      <c r="M253" s="1" t="s">
        <v>906</v>
      </c>
      <c r="N253" s="1" t="s">
        <v>17</v>
      </c>
      <c r="P253" s="1" t="s">
        <v>19</v>
      </c>
      <c r="Q253" s="1" t="b">
        <v>0</v>
      </c>
      <c r="R253" s="1" t="b">
        <v>0</v>
      </c>
      <c r="S253" s="1" t="b">
        <v>0</v>
      </c>
      <c r="T253" s="1" t="b">
        <v>0</v>
      </c>
      <c r="U253" s="1" t="b">
        <v>0</v>
      </c>
      <c r="V253" s="1" t="b">
        <v>0</v>
      </c>
      <c r="X253" s="1" t="b">
        <v>0</v>
      </c>
      <c r="Y253" s="1" t="b">
        <v>0</v>
      </c>
      <c r="AD253" s="2" t="s">
        <v>6088</v>
      </c>
      <c r="AE253" s="2" t="s">
        <v>6088</v>
      </c>
      <c r="AF253" s="1" t="s">
        <v>1174</v>
      </c>
      <c r="AG253" s="1" t="s">
        <v>1175</v>
      </c>
      <c r="AH253" s="1" t="s">
        <v>1176</v>
      </c>
      <c r="AI253" s="1" t="s">
        <v>1177</v>
      </c>
      <c r="AJ253" s="1" t="s">
        <v>1171</v>
      </c>
      <c r="AL253" s="3">
        <v>45261</v>
      </c>
      <c r="AM253" s="3">
        <v>45901</v>
      </c>
    </row>
    <row r="254" spans="1:39" ht="39.6" x14ac:dyDescent="0.3">
      <c r="A254" s="1">
        <v>4694</v>
      </c>
      <c r="B254" s="1" t="s">
        <v>1178</v>
      </c>
      <c r="C254" s="1" t="s">
        <v>1179</v>
      </c>
      <c r="D254" s="1">
        <v>68</v>
      </c>
      <c r="G254" s="1" t="s">
        <v>13</v>
      </c>
      <c r="H254" s="1" t="s">
        <v>14</v>
      </c>
      <c r="I254" s="1" t="s">
        <v>13</v>
      </c>
      <c r="J254" s="2" t="s">
        <v>6080</v>
      </c>
      <c r="K254" s="1" t="s">
        <v>132</v>
      </c>
      <c r="L254" s="1" t="s">
        <v>1180</v>
      </c>
      <c r="N254" s="1" t="s">
        <v>17</v>
      </c>
      <c r="O254" s="1" t="s">
        <v>27</v>
      </c>
      <c r="P254" s="1" t="s">
        <v>19</v>
      </c>
      <c r="Q254" s="1" t="b">
        <v>0</v>
      </c>
      <c r="R254" s="1" t="b">
        <v>0</v>
      </c>
      <c r="S254" s="1" t="b">
        <v>0</v>
      </c>
      <c r="T254" s="1" t="b">
        <v>0</v>
      </c>
      <c r="U254" s="1" t="b">
        <v>0</v>
      </c>
      <c r="V254" s="1" t="b">
        <v>0</v>
      </c>
      <c r="X254" s="1" t="b">
        <v>0</v>
      </c>
      <c r="Y254" s="1" t="b">
        <v>0</v>
      </c>
      <c r="AD254" s="2" t="s">
        <v>6088</v>
      </c>
      <c r="AE254" s="2" t="s">
        <v>6088</v>
      </c>
      <c r="AF254" s="1" t="s">
        <v>1181</v>
      </c>
      <c r="AG254" s="1" t="s">
        <v>1182</v>
      </c>
      <c r="AH254" s="1" t="s">
        <v>1183</v>
      </c>
      <c r="AI254" s="1" t="s">
        <v>1184</v>
      </c>
      <c r="AJ254" s="1" t="s">
        <v>1185</v>
      </c>
      <c r="AL254" s="3">
        <v>45261</v>
      </c>
      <c r="AM254" s="3">
        <v>45901</v>
      </c>
    </row>
    <row r="255" spans="1:39" ht="52.8" x14ac:dyDescent="0.3">
      <c r="A255" s="1">
        <v>4695</v>
      </c>
      <c r="B255" s="1" t="s">
        <v>1186</v>
      </c>
      <c r="C255" s="1" t="s">
        <v>1187</v>
      </c>
      <c r="D255" s="1">
        <v>40</v>
      </c>
      <c r="G255" s="1" t="s">
        <v>13</v>
      </c>
      <c r="H255" s="1" t="s">
        <v>14</v>
      </c>
      <c r="I255" s="1" t="s">
        <v>13</v>
      </c>
      <c r="J255" s="2" t="s">
        <v>6080</v>
      </c>
      <c r="K255" s="1" t="s">
        <v>140</v>
      </c>
      <c r="L255" s="1" t="s">
        <v>494</v>
      </c>
      <c r="N255" s="1" t="s">
        <v>17</v>
      </c>
      <c r="O255" s="1" t="s">
        <v>18</v>
      </c>
      <c r="P255" s="1" t="s">
        <v>19</v>
      </c>
      <c r="Q255" s="1" t="b">
        <v>0</v>
      </c>
      <c r="R255" s="1" t="b">
        <v>0</v>
      </c>
      <c r="S255" s="1" t="b">
        <v>0</v>
      </c>
      <c r="T255" s="1" t="b">
        <v>0</v>
      </c>
      <c r="U255" s="1" t="b">
        <v>0</v>
      </c>
      <c r="V255" s="1" t="b">
        <v>0</v>
      </c>
      <c r="X255" s="1" t="b">
        <v>0</v>
      </c>
      <c r="Y255" s="1" t="b">
        <v>0</v>
      </c>
      <c r="AD255" s="2" t="s">
        <v>6094</v>
      </c>
      <c r="AE255" s="2" t="s">
        <v>6104</v>
      </c>
      <c r="AF255" s="1" t="s">
        <v>495</v>
      </c>
      <c r="AG255" s="1" t="s">
        <v>496</v>
      </c>
      <c r="AH255" s="1" t="s">
        <v>497</v>
      </c>
      <c r="AI255" s="1" t="s">
        <v>498</v>
      </c>
      <c r="AL255" s="3">
        <v>45261</v>
      </c>
      <c r="AM255" s="3">
        <v>45901</v>
      </c>
    </row>
    <row r="256" spans="1:39" ht="39.6" x14ac:dyDescent="0.3">
      <c r="A256" s="1">
        <v>4696</v>
      </c>
      <c r="B256" s="1" t="s">
        <v>1188</v>
      </c>
      <c r="C256" s="1" t="s">
        <v>1189</v>
      </c>
      <c r="D256" s="1">
        <v>48</v>
      </c>
      <c r="G256" s="1" t="s">
        <v>13</v>
      </c>
      <c r="H256" s="1" t="s">
        <v>14</v>
      </c>
      <c r="I256" s="1" t="s">
        <v>13</v>
      </c>
      <c r="J256" s="2" t="s">
        <v>6080</v>
      </c>
      <c r="K256" s="1" t="s">
        <v>535</v>
      </c>
      <c r="L256" s="1" t="s">
        <v>790</v>
      </c>
      <c r="N256" s="1" t="s">
        <v>7</v>
      </c>
      <c r="P256" s="1" t="s">
        <v>19</v>
      </c>
      <c r="Q256" s="1" t="b">
        <v>0</v>
      </c>
      <c r="R256" s="1" t="b">
        <v>0</v>
      </c>
      <c r="S256" s="1" t="b">
        <v>0</v>
      </c>
      <c r="T256" s="1" t="b">
        <v>0</v>
      </c>
      <c r="U256" s="1" t="b">
        <v>0</v>
      </c>
      <c r="V256" s="1" t="b">
        <v>0</v>
      </c>
      <c r="X256" s="1" t="b">
        <v>0</v>
      </c>
      <c r="Y256" s="1" t="b">
        <v>0</v>
      </c>
      <c r="AD256" s="2" t="s">
        <v>6107</v>
      </c>
      <c r="AE256" s="2" t="s">
        <v>6092</v>
      </c>
      <c r="AF256" s="1" t="s">
        <v>1190</v>
      </c>
      <c r="AG256" s="1" t="s">
        <v>1191</v>
      </c>
      <c r="AH256" s="1" t="s">
        <v>1192</v>
      </c>
      <c r="AI256" s="1" t="s">
        <v>1193</v>
      </c>
      <c r="AJ256" s="1" t="s">
        <v>795</v>
      </c>
      <c r="AL256" s="3">
        <v>45261</v>
      </c>
      <c r="AM256" s="3">
        <v>45901</v>
      </c>
    </row>
    <row r="257" spans="1:39" ht="39.6" x14ac:dyDescent="0.3">
      <c r="A257" s="1">
        <v>4697</v>
      </c>
      <c r="B257" s="1" t="s">
        <v>1194</v>
      </c>
      <c r="C257" s="1" t="s">
        <v>1195</v>
      </c>
      <c r="D257" s="1">
        <v>58</v>
      </c>
      <c r="G257" s="1" t="s">
        <v>13</v>
      </c>
      <c r="H257" s="1" t="s">
        <v>14</v>
      </c>
      <c r="I257" s="1" t="s">
        <v>13</v>
      </c>
      <c r="J257" s="2" t="s">
        <v>6080</v>
      </c>
      <c r="K257" s="1" t="s">
        <v>77</v>
      </c>
      <c r="L257" s="1" t="s">
        <v>790</v>
      </c>
      <c r="N257" s="1" t="s">
        <v>7</v>
      </c>
      <c r="P257" s="1" t="s">
        <v>19</v>
      </c>
      <c r="Q257" s="1" t="b">
        <v>0</v>
      </c>
      <c r="R257" s="1" t="b">
        <v>0</v>
      </c>
      <c r="S257" s="1" t="b">
        <v>0</v>
      </c>
      <c r="T257" s="1" t="b">
        <v>0</v>
      </c>
      <c r="U257" s="1" t="b">
        <v>0</v>
      </c>
      <c r="V257" s="1" t="b">
        <v>0</v>
      </c>
      <c r="X257" s="1" t="b">
        <v>0</v>
      </c>
      <c r="Y257" s="1" t="b">
        <v>0</v>
      </c>
      <c r="AD257" s="2" t="s">
        <v>6098</v>
      </c>
      <c r="AE257" s="2" t="s">
        <v>6110</v>
      </c>
      <c r="AF257" s="1" t="s">
        <v>1196</v>
      </c>
      <c r="AG257" s="1" t="s">
        <v>1197</v>
      </c>
      <c r="AH257" s="1" t="s">
        <v>1198</v>
      </c>
      <c r="AI257" s="1" t="s">
        <v>1199</v>
      </c>
      <c r="AJ257" s="1" t="s">
        <v>795</v>
      </c>
      <c r="AL257" s="3">
        <v>45261</v>
      </c>
      <c r="AM257" s="3">
        <v>45901</v>
      </c>
    </row>
    <row r="258" spans="1:39" ht="39.6" x14ac:dyDescent="0.3">
      <c r="A258" s="1">
        <v>4698</v>
      </c>
      <c r="B258" s="1" t="s">
        <v>1200</v>
      </c>
      <c r="C258" s="1" t="s">
        <v>1201</v>
      </c>
      <c r="D258" s="1">
        <v>40</v>
      </c>
      <c r="G258" s="1" t="s">
        <v>13</v>
      </c>
      <c r="H258" s="1" t="s">
        <v>14</v>
      </c>
      <c r="I258" s="1" t="s">
        <v>13</v>
      </c>
      <c r="J258" s="2" t="s">
        <v>6080</v>
      </c>
      <c r="K258" s="1" t="s">
        <v>15</v>
      </c>
      <c r="L258" s="1" t="s">
        <v>790</v>
      </c>
      <c r="N258" s="1" t="s">
        <v>7</v>
      </c>
      <c r="P258" s="1" t="s">
        <v>19</v>
      </c>
      <c r="Q258" s="1" t="b">
        <v>0</v>
      </c>
      <c r="R258" s="1" t="b">
        <v>0</v>
      </c>
      <c r="S258" s="1" t="b">
        <v>0</v>
      </c>
      <c r="T258" s="1" t="b">
        <v>0</v>
      </c>
      <c r="U258" s="1" t="b">
        <v>0</v>
      </c>
      <c r="V258" s="1" t="b">
        <v>0</v>
      </c>
      <c r="X258" s="1" t="b">
        <v>0</v>
      </c>
      <c r="Y258" s="1" t="b">
        <v>0</v>
      </c>
      <c r="AD258" s="2" t="s">
        <v>6107</v>
      </c>
      <c r="AE258" s="2" t="s">
        <v>6180</v>
      </c>
      <c r="AF258" s="1" t="s">
        <v>1202</v>
      </c>
      <c r="AG258" s="1" t="s">
        <v>1203</v>
      </c>
      <c r="AH258" s="1" t="s">
        <v>1204</v>
      </c>
      <c r="AI258" s="1" t="s">
        <v>1205</v>
      </c>
      <c r="AJ258" s="1" t="s">
        <v>795</v>
      </c>
      <c r="AL258" s="3">
        <v>45261</v>
      </c>
      <c r="AM258" s="3">
        <v>45901</v>
      </c>
    </row>
    <row r="259" spans="1:39" ht="39.6" x14ac:dyDescent="0.3">
      <c r="A259" s="1">
        <v>4699</v>
      </c>
      <c r="B259" s="1" t="s">
        <v>1206</v>
      </c>
      <c r="C259" s="1" t="s">
        <v>1207</v>
      </c>
      <c r="D259" s="1">
        <v>35</v>
      </c>
      <c r="G259" s="1" t="s">
        <v>13</v>
      </c>
      <c r="H259" s="1" t="s">
        <v>14</v>
      </c>
      <c r="I259" s="1" t="s">
        <v>13</v>
      </c>
      <c r="J259" s="2" t="s">
        <v>6080</v>
      </c>
      <c r="K259" s="1" t="s">
        <v>25</v>
      </c>
      <c r="L259" s="1" t="s">
        <v>1208</v>
      </c>
      <c r="N259" s="1" t="s">
        <v>17</v>
      </c>
      <c r="O259" s="1" t="s">
        <v>18</v>
      </c>
      <c r="P259" s="1" t="s">
        <v>19</v>
      </c>
      <c r="Q259" s="1" t="b">
        <v>0</v>
      </c>
      <c r="R259" s="1" t="b">
        <v>0</v>
      </c>
      <c r="S259" s="1" t="b">
        <v>0</v>
      </c>
      <c r="T259" s="1" t="b">
        <v>0</v>
      </c>
      <c r="U259" s="1" t="b">
        <v>0</v>
      </c>
      <c r="V259" s="1" t="b">
        <v>0</v>
      </c>
      <c r="X259" s="1" t="b">
        <v>0</v>
      </c>
      <c r="Y259" s="1" t="b">
        <v>0</v>
      </c>
      <c r="AD259" s="2" t="s">
        <v>6094</v>
      </c>
      <c r="AE259" s="2" t="s">
        <v>6102</v>
      </c>
      <c r="AF259" s="1" t="s">
        <v>1209</v>
      </c>
      <c r="AG259" s="1" t="s">
        <v>1210</v>
      </c>
      <c r="AH259" s="1" t="s">
        <v>1211</v>
      </c>
      <c r="AI259" s="1" t="s">
        <v>1212</v>
      </c>
      <c r="AJ259" s="1" t="s">
        <v>1213</v>
      </c>
      <c r="AL259" s="3">
        <v>45261</v>
      </c>
      <c r="AM259" s="3">
        <v>45901</v>
      </c>
    </row>
    <row r="260" spans="1:39" ht="39.6" x14ac:dyDescent="0.3">
      <c r="A260" s="1">
        <v>4700</v>
      </c>
      <c r="B260" s="1" t="s">
        <v>1214</v>
      </c>
      <c r="C260" s="1" t="s">
        <v>1215</v>
      </c>
      <c r="D260" s="1">
        <v>20</v>
      </c>
      <c r="G260" s="1" t="s">
        <v>13</v>
      </c>
      <c r="H260" s="1" t="s">
        <v>14</v>
      </c>
      <c r="I260" s="1" t="s">
        <v>13</v>
      </c>
      <c r="J260" s="2" t="s">
        <v>6080</v>
      </c>
      <c r="K260" s="1" t="s">
        <v>15</v>
      </c>
      <c r="L260" s="1" t="s">
        <v>1216</v>
      </c>
      <c r="N260" s="1" t="s">
        <v>17</v>
      </c>
      <c r="O260" s="1" t="s">
        <v>27</v>
      </c>
      <c r="P260" s="1" t="s">
        <v>19</v>
      </c>
      <c r="Q260" s="1" t="b">
        <v>0</v>
      </c>
      <c r="R260" s="1" t="b">
        <v>0</v>
      </c>
      <c r="S260" s="1" t="b">
        <v>0</v>
      </c>
      <c r="T260" s="1" t="b">
        <v>0</v>
      </c>
      <c r="U260" s="1" t="b">
        <v>0</v>
      </c>
      <c r="V260" s="1" t="b">
        <v>0</v>
      </c>
      <c r="X260" s="1" t="b">
        <v>0</v>
      </c>
      <c r="Y260" s="1" t="b">
        <v>0</v>
      </c>
      <c r="AD260" s="2" t="s">
        <v>6088</v>
      </c>
      <c r="AE260" s="2" t="s">
        <v>6088</v>
      </c>
      <c r="AF260" s="1" t="s">
        <v>1217</v>
      </c>
      <c r="AG260" s="1" t="s">
        <v>1218</v>
      </c>
      <c r="AH260" s="1" t="s">
        <v>1219</v>
      </c>
      <c r="AI260" s="1" t="s">
        <v>1220</v>
      </c>
      <c r="AJ260" s="1" t="s">
        <v>1221</v>
      </c>
      <c r="AL260" s="3">
        <v>45261</v>
      </c>
      <c r="AM260" s="3">
        <v>45901</v>
      </c>
    </row>
    <row r="261" spans="1:39" ht="39.6" x14ac:dyDescent="0.3">
      <c r="A261" s="1">
        <v>4685</v>
      </c>
      <c r="B261" s="1" t="s">
        <v>1222</v>
      </c>
      <c r="C261" s="1" t="s">
        <v>1223</v>
      </c>
      <c r="D261" s="1">
        <v>20</v>
      </c>
      <c r="G261" s="1" t="s">
        <v>13</v>
      </c>
      <c r="H261" s="1" t="s">
        <v>14</v>
      </c>
      <c r="I261" s="1" t="s">
        <v>13</v>
      </c>
      <c r="J261" s="2" t="s">
        <v>6080</v>
      </c>
      <c r="K261" s="1" t="s">
        <v>25</v>
      </c>
      <c r="L261" s="1" t="s">
        <v>141</v>
      </c>
      <c r="M261" s="1" t="s">
        <v>342</v>
      </c>
      <c r="N261" s="1" t="s">
        <v>7</v>
      </c>
      <c r="P261" s="1" t="s">
        <v>19</v>
      </c>
      <c r="Q261" s="1" t="b">
        <v>0</v>
      </c>
      <c r="R261" s="1" t="b">
        <v>0</v>
      </c>
      <c r="S261" s="1" t="b">
        <v>0</v>
      </c>
      <c r="T261" s="1" t="b">
        <v>0</v>
      </c>
      <c r="U261" s="1" t="b">
        <v>0</v>
      </c>
      <c r="V261" s="1" t="b">
        <v>0</v>
      </c>
      <c r="X261" s="1" t="b">
        <v>0</v>
      </c>
      <c r="Y261" s="1" t="b">
        <v>0</v>
      </c>
      <c r="AD261" s="2" t="s">
        <v>6106</v>
      </c>
      <c r="AE261" s="2" t="s">
        <v>6092</v>
      </c>
      <c r="AF261" s="1" t="s">
        <v>1224</v>
      </c>
      <c r="AG261" s="1" t="s">
        <v>1225</v>
      </c>
      <c r="AH261" s="1" t="s">
        <v>1226</v>
      </c>
      <c r="AI261" s="1" t="s">
        <v>1227</v>
      </c>
      <c r="AJ261" s="1" t="s">
        <v>142</v>
      </c>
      <c r="AL261" s="3">
        <v>45261</v>
      </c>
      <c r="AM261" s="3">
        <v>45901</v>
      </c>
    </row>
    <row r="262" spans="1:39" ht="52.8" x14ac:dyDescent="0.3">
      <c r="A262" s="1">
        <v>4671</v>
      </c>
      <c r="B262" s="1" t="s">
        <v>1228</v>
      </c>
      <c r="C262" s="1" t="s">
        <v>1229</v>
      </c>
      <c r="D262" s="1">
        <v>582</v>
      </c>
      <c r="G262" s="1" t="s">
        <v>3</v>
      </c>
      <c r="H262" s="1" t="s">
        <v>4</v>
      </c>
      <c r="I262" s="1" t="s">
        <v>4</v>
      </c>
      <c r="J262" s="2" t="s">
        <v>6085</v>
      </c>
      <c r="K262" s="1" t="s">
        <v>1230</v>
      </c>
      <c r="L262" s="1" t="s">
        <v>6</v>
      </c>
      <c r="N262" s="1" t="s">
        <v>7</v>
      </c>
      <c r="P262" s="1" t="s">
        <v>8</v>
      </c>
      <c r="Q262" s="1" t="b">
        <v>1</v>
      </c>
      <c r="R262" s="1" t="b">
        <v>0</v>
      </c>
      <c r="S262" s="1" t="b">
        <v>0</v>
      </c>
      <c r="T262" s="1" t="b">
        <v>0</v>
      </c>
      <c r="U262" s="1" t="b">
        <v>1</v>
      </c>
      <c r="V262" s="1" t="b">
        <v>0</v>
      </c>
      <c r="X262" s="1" t="b">
        <v>0</v>
      </c>
      <c r="Y262" s="1" t="b">
        <v>0</v>
      </c>
      <c r="AD262" s="2" t="s">
        <v>6090</v>
      </c>
      <c r="AE262" s="2" t="s">
        <v>6119</v>
      </c>
      <c r="AJ262" s="1" t="s">
        <v>1153</v>
      </c>
      <c r="AL262" s="3">
        <v>45261</v>
      </c>
      <c r="AM262" s="3">
        <v>45901</v>
      </c>
    </row>
    <row r="263" spans="1:39" ht="39.6" x14ac:dyDescent="0.3">
      <c r="A263" s="1">
        <v>4674</v>
      </c>
      <c r="B263" s="1" t="s">
        <v>1231</v>
      </c>
      <c r="C263" s="1" t="s">
        <v>1232</v>
      </c>
      <c r="G263" s="1" t="s">
        <v>22</v>
      </c>
      <c r="H263" s="1" t="s">
        <v>281</v>
      </c>
      <c r="I263" s="1" t="s">
        <v>282</v>
      </c>
      <c r="J263" s="2" t="s">
        <v>6084</v>
      </c>
      <c r="K263" s="1" t="s">
        <v>165</v>
      </c>
      <c r="L263" s="1" t="s">
        <v>1233</v>
      </c>
      <c r="N263" s="1" t="s">
        <v>7</v>
      </c>
      <c r="P263" s="1" t="s">
        <v>28</v>
      </c>
      <c r="Q263" s="1" t="b">
        <v>1</v>
      </c>
      <c r="R263" s="1" t="b">
        <v>1</v>
      </c>
      <c r="S263" s="1" t="b">
        <v>0</v>
      </c>
      <c r="T263" s="1" t="b">
        <v>0</v>
      </c>
      <c r="U263" s="1" t="b">
        <v>0</v>
      </c>
      <c r="V263" s="1" t="b">
        <v>0</v>
      </c>
      <c r="X263" s="1" t="b">
        <v>0</v>
      </c>
      <c r="Y263" s="1" t="b">
        <v>0</v>
      </c>
      <c r="AD263" s="2" t="s">
        <v>6095</v>
      </c>
      <c r="AE263" s="2" t="s">
        <v>6104</v>
      </c>
      <c r="AF263" s="1" t="s">
        <v>1234</v>
      </c>
      <c r="AG263" s="1" t="s">
        <v>1235</v>
      </c>
      <c r="AH263" s="1" t="s">
        <v>1236</v>
      </c>
      <c r="AI263" s="1" t="s">
        <v>1237</v>
      </c>
      <c r="AL263" s="3">
        <v>45261</v>
      </c>
      <c r="AM263" s="3">
        <v>45901</v>
      </c>
    </row>
    <row r="264" spans="1:39" ht="39.6" x14ac:dyDescent="0.3">
      <c r="A264" s="1">
        <v>4646</v>
      </c>
      <c r="B264" s="1" t="s">
        <v>1238</v>
      </c>
      <c r="C264" s="1" t="s">
        <v>1239</v>
      </c>
      <c r="D264" s="1">
        <v>31</v>
      </c>
      <c r="G264" s="1" t="s">
        <v>22</v>
      </c>
      <c r="H264" s="1" t="s">
        <v>23</v>
      </c>
      <c r="I264" s="1" t="s">
        <v>24</v>
      </c>
      <c r="J264" s="2" t="s">
        <v>6080</v>
      </c>
      <c r="K264" s="1" t="s">
        <v>535</v>
      </c>
      <c r="L264" s="1" t="s">
        <v>547</v>
      </c>
      <c r="N264" s="1" t="s">
        <v>7</v>
      </c>
      <c r="P264" s="1" t="s">
        <v>28</v>
      </c>
      <c r="Q264" s="1" t="b">
        <v>1</v>
      </c>
      <c r="R264" s="1" t="b">
        <v>1</v>
      </c>
      <c r="S264" s="1" t="b">
        <v>0</v>
      </c>
      <c r="T264" s="1" t="b">
        <v>0</v>
      </c>
      <c r="U264" s="1" t="b">
        <v>0</v>
      </c>
      <c r="V264" s="1" t="b">
        <v>0</v>
      </c>
      <c r="X264" s="1" t="b">
        <v>0</v>
      </c>
      <c r="Y264" s="1" t="b">
        <v>0</v>
      </c>
      <c r="AD264" s="2" t="s">
        <v>6098</v>
      </c>
      <c r="AE264" s="2" t="s">
        <v>6092</v>
      </c>
      <c r="AJ264" s="1" t="s">
        <v>548</v>
      </c>
      <c r="AL264" s="3">
        <v>45170</v>
      </c>
      <c r="AM264" s="3">
        <v>45901</v>
      </c>
    </row>
    <row r="265" spans="1:39" ht="52.8" x14ac:dyDescent="0.3">
      <c r="A265" s="1">
        <v>4660</v>
      </c>
      <c r="B265" s="1" t="s">
        <v>1240</v>
      </c>
      <c r="C265" s="1" t="s">
        <v>1241</v>
      </c>
      <c r="D265" s="1">
        <v>24</v>
      </c>
      <c r="E265" s="1" t="s">
        <v>332</v>
      </c>
      <c r="G265" s="1" t="s">
        <v>22</v>
      </c>
      <c r="H265" s="1" t="s">
        <v>23</v>
      </c>
      <c r="I265" s="1" t="s">
        <v>24</v>
      </c>
      <c r="J265" s="2" t="s">
        <v>6080</v>
      </c>
      <c r="K265" s="1" t="s">
        <v>25</v>
      </c>
      <c r="L265" s="1" t="s">
        <v>153</v>
      </c>
      <c r="N265" s="1" t="s">
        <v>334</v>
      </c>
      <c r="P265" s="1" t="s">
        <v>28</v>
      </c>
      <c r="Q265" s="1" t="b">
        <v>1</v>
      </c>
      <c r="R265" s="1" t="b">
        <v>1</v>
      </c>
      <c r="S265" s="1" t="b">
        <v>0</v>
      </c>
      <c r="T265" s="1" t="b">
        <v>0</v>
      </c>
      <c r="U265" s="1" t="b">
        <v>0</v>
      </c>
      <c r="V265" s="1" t="b">
        <v>0</v>
      </c>
      <c r="X265" s="1" t="b">
        <v>0</v>
      </c>
      <c r="Y265" s="1" t="b">
        <v>0</v>
      </c>
      <c r="AD265" s="2" t="s">
        <v>6107</v>
      </c>
      <c r="AE265" s="2" t="s">
        <v>6087</v>
      </c>
      <c r="AJ265" s="1" t="s">
        <v>154</v>
      </c>
      <c r="AL265" s="3">
        <v>45170</v>
      </c>
      <c r="AM265" s="3">
        <v>45901</v>
      </c>
    </row>
    <row r="266" spans="1:39" ht="26.4" x14ac:dyDescent="0.3">
      <c r="A266" s="1">
        <v>4659</v>
      </c>
      <c r="B266" s="1" t="s">
        <v>1242</v>
      </c>
      <c r="C266" s="1" t="s">
        <v>1243</v>
      </c>
      <c r="D266" s="1">
        <v>17</v>
      </c>
      <c r="G266" s="1" t="s">
        <v>22</v>
      </c>
      <c r="H266" s="1" t="s">
        <v>23</v>
      </c>
      <c r="I266" s="1" t="s">
        <v>24</v>
      </c>
      <c r="J266" s="2" t="s">
        <v>6081</v>
      </c>
      <c r="K266" s="1" t="s">
        <v>1244</v>
      </c>
      <c r="L266" s="1" t="s">
        <v>1245</v>
      </c>
      <c r="N266" s="1" t="s">
        <v>7</v>
      </c>
      <c r="P266" s="1" t="s">
        <v>28</v>
      </c>
      <c r="Q266" s="1" t="b">
        <v>1</v>
      </c>
      <c r="R266" s="1" t="b">
        <v>1</v>
      </c>
      <c r="S266" s="1" t="b">
        <v>0</v>
      </c>
      <c r="T266" s="1" t="b">
        <v>0</v>
      </c>
      <c r="U266" s="1" t="b">
        <v>0</v>
      </c>
      <c r="V266" s="1" t="b">
        <v>0</v>
      </c>
      <c r="X266" s="1" t="b">
        <v>0</v>
      </c>
      <c r="Y266" s="1" t="b">
        <v>0</v>
      </c>
      <c r="AD266" s="2" t="s">
        <v>6106</v>
      </c>
      <c r="AE266" s="2" t="s">
        <v>6094</v>
      </c>
      <c r="AJ266" s="1" t="s">
        <v>1246</v>
      </c>
      <c r="AL266" s="3">
        <v>45170</v>
      </c>
      <c r="AM266" s="3">
        <v>45901</v>
      </c>
    </row>
    <row r="267" spans="1:39" ht="39.6" x14ac:dyDescent="0.3">
      <c r="A267" s="1">
        <v>4658</v>
      </c>
      <c r="B267" s="1" t="s">
        <v>1247</v>
      </c>
      <c r="C267" s="1" t="s">
        <v>1248</v>
      </c>
      <c r="D267" s="1">
        <v>59</v>
      </c>
      <c r="G267" s="1" t="s">
        <v>22</v>
      </c>
      <c r="H267" s="1" t="s">
        <v>23</v>
      </c>
      <c r="I267" s="1" t="s">
        <v>24</v>
      </c>
      <c r="J267" s="2" t="s">
        <v>6080</v>
      </c>
      <c r="K267" s="1" t="s">
        <v>759</v>
      </c>
      <c r="L267" s="1" t="s">
        <v>1249</v>
      </c>
      <c r="N267" s="1" t="s">
        <v>7</v>
      </c>
      <c r="P267" s="1" t="s">
        <v>28</v>
      </c>
      <c r="Q267" s="1" t="b">
        <v>1</v>
      </c>
      <c r="R267" s="1" t="b">
        <v>1</v>
      </c>
      <c r="S267" s="1" t="b">
        <v>0</v>
      </c>
      <c r="T267" s="1" t="b">
        <v>0</v>
      </c>
      <c r="U267" s="1" t="b">
        <v>0</v>
      </c>
      <c r="V267" s="1" t="b">
        <v>0</v>
      </c>
      <c r="X267" s="1" t="b">
        <v>0</v>
      </c>
      <c r="Y267" s="1" t="b">
        <v>0</v>
      </c>
      <c r="AD267" s="2" t="s">
        <v>6099</v>
      </c>
      <c r="AE267" s="2" t="s">
        <v>6093</v>
      </c>
      <c r="AJ267" s="1" t="s">
        <v>1250</v>
      </c>
      <c r="AL267" s="3">
        <v>45170</v>
      </c>
      <c r="AM267" s="3">
        <v>45901</v>
      </c>
    </row>
    <row r="268" spans="1:39" ht="39.6" x14ac:dyDescent="0.3">
      <c r="A268" s="1">
        <v>4657</v>
      </c>
      <c r="B268" s="1" t="s">
        <v>1251</v>
      </c>
      <c r="C268" s="1" t="s">
        <v>1252</v>
      </c>
      <c r="D268" s="1">
        <v>30</v>
      </c>
      <c r="E268" s="1" t="s">
        <v>2</v>
      </c>
      <c r="G268" s="1" t="s">
        <v>22</v>
      </c>
      <c r="H268" s="1" t="s">
        <v>23</v>
      </c>
      <c r="I268" s="1" t="s">
        <v>24</v>
      </c>
      <c r="J268" s="2" t="s">
        <v>6080</v>
      </c>
      <c r="K268" s="1" t="s">
        <v>132</v>
      </c>
      <c r="L268" s="1" t="s">
        <v>590</v>
      </c>
      <c r="N268" s="1" t="s">
        <v>7</v>
      </c>
      <c r="P268" s="1" t="s">
        <v>28</v>
      </c>
      <c r="Q268" s="1" t="b">
        <v>1</v>
      </c>
      <c r="R268" s="1" t="b">
        <v>0</v>
      </c>
      <c r="S268" s="1" t="b">
        <v>0</v>
      </c>
      <c r="T268" s="1" t="b">
        <v>0</v>
      </c>
      <c r="U268" s="1" t="b">
        <v>1</v>
      </c>
      <c r="V268" s="1" t="b">
        <v>0</v>
      </c>
      <c r="X268" s="1" t="b">
        <v>0</v>
      </c>
      <c r="Y268" s="1" t="b">
        <v>0</v>
      </c>
      <c r="AD268" s="2" t="s">
        <v>6087</v>
      </c>
      <c r="AE268" s="2" t="s">
        <v>6101</v>
      </c>
      <c r="AJ268" s="1" t="s">
        <v>1253</v>
      </c>
      <c r="AL268" s="3">
        <v>45170</v>
      </c>
      <c r="AM268" s="3">
        <v>45901</v>
      </c>
    </row>
    <row r="269" spans="1:39" ht="39.6" x14ac:dyDescent="0.3">
      <c r="A269" s="1">
        <v>4656</v>
      </c>
      <c r="B269" s="1" t="s">
        <v>1254</v>
      </c>
      <c r="C269" s="1" t="s">
        <v>1255</v>
      </c>
      <c r="D269" s="1">
        <v>50</v>
      </c>
      <c r="E269" s="1" t="s">
        <v>2</v>
      </c>
      <c r="G269" s="1" t="s">
        <v>22</v>
      </c>
      <c r="H269" s="1" t="s">
        <v>23</v>
      </c>
      <c r="I269" s="1" t="s">
        <v>24</v>
      </c>
      <c r="J269" s="2" t="s">
        <v>6080</v>
      </c>
      <c r="K269" s="1" t="s">
        <v>132</v>
      </c>
      <c r="L269" s="1" t="s">
        <v>307</v>
      </c>
      <c r="N269" s="1" t="s">
        <v>7</v>
      </c>
      <c r="P269" s="1" t="s">
        <v>28</v>
      </c>
      <c r="Q269" s="1" t="b">
        <v>1</v>
      </c>
      <c r="R269" s="1" t="b">
        <v>0</v>
      </c>
      <c r="S269" s="1" t="b">
        <v>0</v>
      </c>
      <c r="T269" s="1" t="b">
        <v>0</v>
      </c>
      <c r="U269" s="1" t="b">
        <v>1</v>
      </c>
      <c r="V269" s="1" t="b">
        <v>1</v>
      </c>
      <c r="W269" s="1" t="s">
        <v>312</v>
      </c>
      <c r="X269" s="1" t="b">
        <v>0</v>
      </c>
      <c r="Y269" s="1" t="b">
        <v>0</v>
      </c>
      <c r="AD269" s="2" t="s">
        <v>6087</v>
      </c>
      <c r="AE269" s="2" t="s">
        <v>6096</v>
      </c>
      <c r="AJ269" s="1" t="s">
        <v>1256</v>
      </c>
      <c r="AL269" s="3">
        <v>45170</v>
      </c>
      <c r="AM269" s="3">
        <v>45901</v>
      </c>
    </row>
    <row r="270" spans="1:39" ht="66" x14ac:dyDescent="0.3">
      <c r="A270" s="1">
        <v>4655</v>
      </c>
      <c r="B270" s="1" t="s">
        <v>1257</v>
      </c>
      <c r="C270" s="1" t="s">
        <v>1258</v>
      </c>
      <c r="D270" s="1">
        <v>25</v>
      </c>
      <c r="G270" s="1" t="s">
        <v>3</v>
      </c>
      <c r="H270" s="1" t="s">
        <v>51</v>
      </c>
      <c r="I270" s="1" t="s">
        <v>52</v>
      </c>
      <c r="J270" s="2" t="s">
        <v>6083</v>
      </c>
      <c r="K270" s="1" t="s">
        <v>1259</v>
      </c>
      <c r="L270" s="1" t="s">
        <v>54</v>
      </c>
      <c r="N270" s="1" t="s">
        <v>7</v>
      </c>
      <c r="P270" s="1" t="s">
        <v>55</v>
      </c>
      <c r="Q270" s="1" t="b">
        <v>1</v>
      </c>
      <c r="R270" s="1" t="b">
        <v>1</v>
      </c>
      <c r="S270" s="1" t="b">
        <v>0</v>
      </c>
      <c r="T270" s="1" t="b">
        <v>0</v>
      </c>
      <c r="U270" s="1" t="b">
        <v>0</v>
      </c>
      <c r="V270" s="1" t="b">
        <v>0</v>
      </c>
      <c r="X270" s="1" t="b">
        <v>0</v>
      </c>
      <c r="Y270" s="1" t="b">
        <v>0</v>
      </c>
      <c r="AD270" s="2" t="s">
        <v>6100</v>
      </c>
      <c r="AE270" s="2" t="s">
        <v>6094</v>
      </c>
      <c r="AJ270" s="1" t="s">
        <v>356</v>
      </c>
      <c r="AL270" s="3">
        <v>45170</v>
      </c>
      <c r="AM270" s="3">
        <v>45901</v>
      </c>
    </row>
    <row r="271" spans="1:39" ht="39.6" x14ac:dyDescent="0.3">
      <c r="A271" s="1">
        <v>4654</v>
      </c>
      <c r="B271" s="1" t="s">
        <v>1260</v>
      </c>
      <c r="C271" s="1" t="s">
        <v>1261</v>
      </c>
      <c r="D271" s="1">
        <v>203</v>
      </c>
      <c r="G271" s="1" t="s">
        <v>3</v>
      </c>
      <c r="H271" s="1" t="s">
        <v>51</v>
      </c>
      <c r="I271" s="1" t="s">
        <v>52</v>
      </c>
      <c r="J271" s="2" t="s">
        <v>6084</v>
      </c>
      <c r="K271" s="1" t="s">
        <v>58</v>
      </c>
      <c r="L271" s="1" t="s">
        <v>54</v>
      </c>
      <c r="N271" s="1" t="s">
        <v>7</v>
      </c>
      <c r="P271" s="1" t="s">
        <v>55</v>
      </c>
      <c r="Q271" s="1" t="b">
        <v>1</v>
      </c>
      <c r="R271" s="1" t="b">
        <v>1</v>
      </c>
      <c r="S271" s="1" t="b">
        <v>1</v>
      </c>
      <c r="T271" s="1" t="b">
        <v>0</v>
      </c>
      <c r="U271" s="1" t="b">
        <v>0</v>
      </c>
      <c r="V271" s="1" t="b">
        <v>0</v>
      </c>
      <c r="X271" s="1" t="b">
        <v>0</v>
      </c>
      <c r="Y271" s="1" t="b">
        <v>0</v>
      </c>
      <c r="AD271" s="2" t="s">
        <v>6107</v>
      </c>
      <c r="AE271" s="2" t="s">
        <v>6102</v>
      </c>
      <c r="AJ271" s="1" t="s">
        <v>356</v>
      </c>
      <c r="AL271" s="3">
        <v>45170</v>
      </c>
      <c r="AM271" s="3">
        <v>45901</v>
      </c>
    </row>
    <row r="272" spans="1:39" ht="92.4" x14ac:dyDescent="0.3">
      <c r="A272" s="1">
        <v>4653</v>
      </c>
      <c r="B272" s="1" t="s">
        <v>1262</v>
      </c>
      <c r="C272" s="1" t="s">
        <v>1263</v>
      </c>
      <c r="D272" s="1">
        <v>335</v>
      </c>
      <c r="G272" s="1" t="s">
        <v>3</v>
      </c>
      <c r="H272" s="1" t="s">
        <v>51</v>
      </c>
      <c r="I272" s="1" t="s">
        <v>52</v>
      </c>
      <c r="J272" s="2" t="s">
        <v>6084</v>
      </c>
      <c r="K272" s="1" t="s">
        <v>58</v>
      </c>
      <c r="L272" s="1" t="s">
        <v>54</v>
      </c>
      <c r="N272" s="1" t="s">
        <v>7</v>
      </c>
      <c r="P272" s="1" t="s">
        <v>55</v>
      </c>
      <c r="Q272" s="1" t="b">
        <v>1</v>
      </c>
      <c r="R272" s="1" t="b">
        <v>1</v>
      </c>
      <c r="S272" s="1" t="b">
        <v>1</v>
      </c>
      <c r="T272" s="1" t="b">
        <v>0</v>
      </c>
      <c r="U272" s="1" t="b">
        <v>0</v>
      </c>
      <c r="V272" s="1" t="b">
        <v>0</v>
      </c>
      <c r="X272" s="1" t="b">
        <v>0</v>
      </c>
      <c r="Y272" s="1" t="b">
        <v>0</v>
      </c>
      <c r="AD272" s="2" t="s">
        <v>6103</v>
      </c>
      <c r="AE272" s="2" t="s">
        <v>6101</v>
      </c>
      <c r="AJ272" s="1" t="s">
        <v>356</v>
      </c>
      <c r="AL272" s="3">
        <v>45170</v>
      </c>
      <c r="AM272" s="3">
        <v>45901</v>
      </c>
    </row>
    <row r="273" spans="1:39" ht="52.8" x14ac:dyDescent="0.3">
      <c r="A273" s="1">
        <v>4652</v>
      </c>
      <c r="B273" s="1" t="s">
        <v>1264</v>
      </c>
      <c r="C273" s="1" t="s">
        <v>1265</v>
      </c>
      <c r="D273" s="1">
        <v>134</v>
      </c>
      <c r="G273" s="1" t="s">
        <v>22</v>
      </c>
      <c r="H273" s="1" t="s">
        <v>281</v>
      </c>
      <c r="I273" s="1" t="s">
        <v>282</v>
      </c>
      <c r="J273" s="2" t="s">
        <v>6079</v>
      </c>
      <c r="K273" s="1" t="s">
        <v>48</v>
      </c>
      <c r="L273" s="1" t="s">
        <v>1266</v>
      </c>
      <c r="N273" s="1" t="s">
        <v>17</v>
      </c>
      <c r="O273" s="1" t="s">
        <v>27</v>
      </c>
      <c r="P273" s="1" t="s">
        <v>28</v>
      </c>
      <c r="Q273" s="1" t="b">
        <v>1</v>
      </c>
      <c r="R273" s="1" t="b">
        <v>1</v>
      </c>
      <c r="S273" s="1" t="b">
        <v>0</v>
      </c>
      <c r="T273" s="1" t="b">
        <v>0</v>
      </c>
      <c r="U273" s="1" t="b">
        <v>0</v>
      </c>
      <c r="V273" s="1" t="b">
        <v>0</v>
      </c>
      <c r="X273" s="1" t="b">
        <v>0</v>
      </c>
      <c r="Y273" s="1" t="b">
        <v>0</v>
      </c>
      <c r="AD273" s="2" t="s">
        <v>6094</v>
      </c>
      <c r="AE273" s="2" t="s">
        <v>6108</v>
      </c>
      <c r="AF273" s="1" t="s">
        <v>1267</v>
      </c>
      <c r="AG273" s="1" t="s">
        <v>1268</v>
      </c>
      <c r="AH273" s="1" t="s">
        <v>1269</v>
      </c>
      <c r="AI273" s="1" t="s">
        <v>1270</v>
      </c>
      <c r="AJ273" s="1" t="s">
        <v>1271</v>
      </c>
      <c r="AL273" s="3">
        <v>45170</v>
      </c>
      <c r="AM273" s="3">
        <v>45901</v>
      </c>
    </row>
    <row r="274" spans="1:39" ht="66" x14ac:dyDescent="0.3">
      <c r="A274" s="1">
        <v>4651</v>
      </c>
      <c r="B274" s="1" t="s">
        <v>1231</v>
      </c>
      <c r="C274" s="1" t="s">
        <v>1272</v>
      </c>
      <c r="D274" s="1">
        <v>156</v>
      </c>
      <c r="E274" s="1" t="s">
        <v>2</v>
      </c>
      <c r="G274" s="1" t="s">
        <v>22</v>
      </c>
      <c r="H274" s="1" t="s">
        <v>281</v>
      </c>
      <c r="I274" s="1" t="s">
        <v>282</v>
      </c>
      <c r="J274" s="2" t="s">
        <v>6083</v>
      </c>
      <c r="K274" s="1" t="s">
        <v>283</v>
      </c>
      <c r="L274" s="1" t="s">
        <v>284</v>
      </c>
      <c r="N274" s="1" t="s">
        <v>7</v>
      </c>
      <c r="P274" s="1" t="s">
        <v>28</v>
      </c>
      <c r="Q274" s="1" t="b">
        <v>1</v>
      </c>
      <c r="R274" s="1" t="b">
        <v>1</v>
      </c>
      <c r="S274" s="1" t="b">
        <v>0</v>
      </c>
      <c r="T274" s="1" t="b">
        <v>0</v>
      </c>
      <c r="U274" s="1" t="b">
        <v>1</v>
      </c>
      <c r="V274" s="1" t="b">
        <v>0</v>
      </c>
      <c r="X274" s="1" t="b">
        <v>0</v>
      </c>
      <c r="Y274" s="1" t="b">
        <v>0</v>
      </c>
      <c r="AD274" s="2" t="s">
        <v>6087</v>
      </c>
      <c r="AE274" s="2" t="s">
        <v>6178</v>
      </c>
      <c r="AF274" s="1" t="s">
        <v>1273</v>
      </c>
      <c r="AG274" s="1" t="s">
        <v>1274</v>
      </c>
      <c r="AH274" s="1" t="s">
        <v>1275</v>
      </c>
      <c r="AI274" s="1" t="s">
        <v>1276</v>
      </c>
      <c r="AL274" s="3">
        <v>45170</v>
      </c>
      <c r="AM274" s="3">
        <v>45901</v>
      </c>
    </row>
    <row r="275" spans="1:39" ht="39.6" x14ac:dyDescent="0.3">
      <c r="A275" s="1">
        <v>4649</v>
      </c>
      <c r="B275" s="1" t="s">
        <v>1277</v>
      </c>
      <c r="C275" s="1" t="s">
        <v>1278</v>
      </c>
      <c r="D275" s="1">
        <v>61</v>
      </c>
      <c r="G275" s="1" t="s">
        <v>22</v>
      </c>
      <c r="H275" s="1" t="s">
        <v>23</v>
      </c>
      <c r="I275" s="1" t="s">
        <v>24</v>
      </c>
      <c r="J275" s="2" t="s">
        <v>6084</v>
      </c>
      <c r="K275" s="1" t="s">
        <v>58</v>
      </c>
      <c r="L275" s="1" t="s">
        <v>1279</v>
      </c>
      <c r="N275" s="1" t="s">
        <v>7</v>
      </c>
      <c r="P275" s="1" t="s">
        <v>28</v>
      </c>
      <c r="Q275" s="1" t="b">
        <v>1</v>
      </c>
      <c r="R275" s="1" t="b">
        <v>1</v>
      </c>
      <c r="S275" s="1" t="b">
        <v>0</v>
      </c>
      <c r="T275" s="1" t="b">
        <v>0</v>
      </c>
      <c r="U275" s="1" t="b">
        <v>0</v>
      </c>
      <c r="V275" s="1" t="b">
        <v>1</v>
      </c>
      <c r="W275" s="1" t="s">
        <v>312</v>
      </c>
      <c r="X275" s="1" t="b">
        <v>0</v>
      </c>
      <c r="Y275" s="1" t="b">
        <v>0</v>
      </c>
      <c r="AD275" s="2" t="s">
        <v>6098</v>
      </c>
      <c r="AE275" s="2" t="s">
        <v>6101</v>
      </c>
      <c r="AJ275" s="1" t="s">
        <v>1280</v>
      </c>
      <c r="AL275" s="3">
        <v>45170</v>
      </c>
      <c r="AM275" s="3">
        <v>45901</v>
      </c>
    </row>
    <row r="276" spans="1:39" ht="66" x14ac:dyDescent="0.3">
      <c r="A276" s="1">
        <v>4661</v>
      </c>
      <c r="B276" s="1" t="s">
        <v>1281</v>
      </c>
      <c r="C276" s="1" t="s">
        <v>1282</v>
      </c>
      <c r="D276" s="1">
        <v>57</v>
      </c>
      <c r="G276" s="1" t="s">
        <v>3</v>
      </c>
      <c r="H276" s="1" t="s">
        <v>4</v>
      </c>
      <c r="I276" s="1" t="s">
        <v>4</v>
      </c>
      <c r="J276" s="2" t="s">
        <v>6080</v>
      </c>
      <c r="K276" s="1" t="s">
        <v>148</v>
      </c>
      <c r="L276" s="1" t="s">
        <v>6</v>
      </c>
      <c r="N276" s="1" t="s">
        <v>7</v>
      </c>
      <c r="P276" s="1" t="s">
        <v>8</v>
      </c>
      <c r="Q276" s="1" t="b">
        <v>1</v>
      </c>
      <c r="R276" s="1" t="b">
        <v>0</v>
      </c>
      <c r="S276" s="1" t="b">
        <v>0</v>
      </c>
      <c r="T276" s="1" t="b">
        <v>0</v>
      </c>
      <c r="U276" s="1" t="b">
        <v>1</v>
      </c>
      <c r="V276" s="1" t="b">
        <v>0</v>
      </c>
      <c r="X276" s="1" t="b">
        <v>0</v>
      </c>
      <c r="Y276" s="1" t="b">
        <v>0</v>
      </c>
      <c r="AD276" s="2" t="s">
        <v>6100</v>
      </c>
      <c r="AE276" s="2" t="s">
        <v>6177</v>
      </c>
      <c r="AJ276" s="1" t="s">
        <v>9</v>
      </c>
      <c r="AL276" s="3">
        <v>45170</v>
      </c>
      <c r="AM276" s="3">
        <v>45901</v>
      </c>
    </row>
    <row r="277" spans="1:39" ht="79.2" x14ac:dyDescent="0.3">
      <c r="A277" s="1">
        <v>4645</v>
      </c>
      <c r="B277" s="1" t="s">
        <v>1283</v>
      </c>
      <c r="C277" s="1" t="s">
        <v>1284</v>
      </c>
      <c r="D277" s="1">
        <v>310</v>
      </c>
      <c r="G277" s="1" t="s">
        <v>22</v>
      </c>
      <c r="H277" s="1" t="s">
        <v>281</v>
      </c>
      <c r="I277" s="1" t="s">
        <v>282</v>
      </c>
      <c r="J277" s="2" t="s">
        <v>6080</v>
      </c>
      <c r="K277" s="1" t="s">
        <v>15</v>
      </c>
      <c r="L277" s="1" t="s">
        <v>303</v>
      </c>
      <c r="M277" s="1" t="s">
        <v>1285</v>
      </c>
      <c r="N277" s="1" t="s">
        <v>7</v>
      </c>
      <c r="P277" s="1" t="s">
        <v>28</v>
      </c>
      <c r="Q277" s="1" t="b">
        <v>1</v>
      </c>
      <c r="R277" s="1" t="b">
        <v>1</v>
      </c>
      <c r="S277" s="1" t="b">
        <v>0</v>
      </c>
      <c r="T277" s="1" t="b">
        <v>1</v>
      </c>
      <c r="U277" s="1" t="b">
        <v>0</v>
      </c>
      <c r="V277" s="1" t="b">
        <v>0</v>
      </c>
      <c r="X277" s="1" t="b">
        <v>0</v>
      </c>
      <c r="Y277" s="1" t="b">
        <v>0</v>
      </c>
      <c r="AD277" s="2" t="s">
        <v>6095</v>
      </c>
      <c r="AE277" s="2" t="s">
        <v>6119</v>
      </c>
      <c r="AF277" s="1" t="s">
        <v>1286</v>
      </c>
      <c r="AG277" s="1" t="s">
        <v>1287</v>
      </c>
      <c r="AH277" s="1" t="s">
        <v>1288</v>
      </c>
      <c r="AI277" s="1" t="s">
        <v>1289</v>
      </c>
      <c r="AJ277" s="1" t="s">
        <v>764</v>
      </c>
      <c r="AL277" s="3">
        <v>45170</v>
      </c>
      <c r="AM277" s="3">
        <v>45901</v>
      </c>
    </row>
    <row r="278" spans="1:39" ht="66" x14ac:dyDescent="0.3">
      <c r="A278" s="1">
        <v>4644</v>
      </c>
      <c r="B278" s="1" t="s">
        <v>1290</v>
      </c>
      <c r="C278" s="1" t="s">
        <v>1291</v>
      </c>
      <c r="D278" s="1">
        <v>39</v>
      </c>
      <c r="G278" s="1" t="s">
        <v>22</v>
      </c>
      <c r="H278" s="1" t="s">
        <v>23</v>
      </c>
      <c r="I278" s="1" t="s">
        <v>24</v>
      </c>
      <c r="J278" s="2" t="s">
        <v>6080</v>
      </c>
      <c r="K278" s="1" t="s">
        <v>132</v>
      </c>
      <c r="L278" s="1" t="s">
        <v>567</v>
      </c>
      <c r="M278" s="1" t="s">
        <v>1292</v>
      </c>
      <c r="N278" s="1" t="s">
        <v>7</v>
      </c>
      <c r="P278" s="1" t="s">
        <v>28</v>
      </c>
      <c r="Q278" s="1" t="b">
        <v>1</v>
      </c>
      <c r="R278" s="1" t="b">
        <v>0</v>
      </c>
      <c r="S278" s="1" t="b">
        <v>0</v>
      </c>
      <c r="T278" s="1" t="b">
        <v>0</v>
      </c>
      <c r="U278" s="1" t="b">
        <v>1</v>
      </c>
      <c r="V278" s="1" t="b">
        <v>0</v>
      </c>
      <c r="X278" s="1" t="b">
        <v>0</v>
      </c>
      <c r="Y278" s="1" t="b">
        <v>0</v>
      </c>
      <c r="AD278" s="2" t="s">
        <v>6100</v>
      </c>
      <c r="AE278" s="2" t="s">
        <v>6094</v>
      </c>
      <c r="AJ278" s="1" t="s">
        <v>568</v>
      </c>
      <c r="AL278" s="3">
        <v>45170</v>
      </c>
      <c r="AM278" s="3">
        <v>45901</v>
      </c>
    </row>
    <row r="279" spans="1:39" ht="79.2" x14ac:dyDescent="0.3">
      <c r="A279" s="1">
        <v>4642</v>
      </c>
      <c r="B279" s="1" t="s">
        <v>1293</v>
      </c>
      <c r="C279" s="1" t="s">
        <v>1294</v>
      </c>
      <c r="D279" s="1">
        <v>117</v>
      </c>
      <c r="G279" s="1" t="s">
        <v>244</v>
      </c>
      <c r="H279" s="1" t="s">
        <v>578</v>
      </c>
      <c r="I279" s="1" t="s">
        <v>579</v>
      </c>
      <c r="J279" s="2" t="s">
        <v>6080</v>
      </c>
      <c r="K279" s="1" t="s">
        <v>132</v>
      </c>
      <c r="L279" s="1" t="s">
        <v>1295</v>
      </c>
      <c r="M279" s="1" t="s">
        <v>1296</v>
      </c>
      <c r="N279" s="1" t="s">
        <v>17</v>
      </c>
      <c r="O279" s="1" t="s">
        <v>27</v>
      </c>
      <c r="P279" s="1" t="s">
        <v>580</v>
      </c>
      <c r="Q279" s="1" t="b">
        <v>1</v>
      </c>
      <c r="R279" s="1" t="b">
        <v>0</v>
      </c>
      <c r="S279" s="1" t="b">
        <v>0</v>
      </c>
      <c r="T279" s="1" t="b">
        <v>1</v>
      </c>
      <c r="U279" s="1" t="b">
        <v>0</v>
      </c>
      <c r="V279" s="1" t="b">
        <v>0</v>
      </c>
      <c r="X279" s="1" t="b">
        <v>0</v>
      </c>
      <c r="Y279" s="1" t="b">
        <v>0</v>
      </c>
      <c r="AD279" s="2" t="s">
        <v>6088</v>
      </c>
      <c r="AE279" s="2" t="s">
        <v>6088</v>
      </c>
      <c r="AL279" s="3">
        <v>45170</v>
      </c>
      <c r="AM279" s="3">
        <v>45901</v>
      </c>
    </row>
    <row r="280" spans="1:39" ht="158.4" x14ac:dyDescent="0.3">
      <c r="A280" s="1">
        <v>4641</v>
      </c>
      <c r="B280" s="1" t="s">
        <v>1297</v>
      </c>
      <c r="C280" s="1" t="s">
        <v>1298</v>
      </c>
      <c r="D280" s="1">
        <v>91</v>
      </c>
      <c r="G280" s="1" t="s">
        <v>13</v>
      </c>
      <c r="H280" s="1" t="s">
        <v>14</v>
      </c>
      <c r="I280" s="1" t="s">
        <v>289</v>
      </c>
      <c r="J280" s="2" t="s">
        <v>6080</v>
      </c>
      <c r="K280" s="1" t="s">
        <v>15</v>
      </c>
      <c r="L280" s="1" t="s">
        <v>625</v>
      </c>
      <c r="N280" s="1" t="s">
        <v>7</v>
      </c>
      <c r="P280" s="1" t="s">
        <v>19</v>
      </c>
      <c r="Q280" s="1" t="b">
        <v>1</v>
      </c>
      <c r="R280" s="1" t="b">
        <v>1</v>
      </c>
      <c r="S280" s="1" t="b">
        <v>1</v>
      </c>
      <c r="T280" s="1" t="b">
        <v>1</v>
      </c>
      <c r="U280" s="1" t="b">
        <v>0</v>
      </c>
      <c r="V280" s="1" t="b">
        <v>1</v>
      </c>
      <c r="W280" s="1" t="s">
        <v>1299</v>
      </c>
      <c r="X280" s="1" t="b">
        <v>0</v>
      </c>
      <c r="Y280" s="1" t="b">
        <v>0</v>
      </c>
      <c r="AD280" s="2" t="s">
        <v>6090</v>
      </c>
      <c r="AE280" s="2" t="s">
        <v>6102</v>
      </c>
      <c r="AF280" s="1" t="s">
        <v>1300</v>
      </c>
      <c r="AG280" s="1" t="s">
        <v>1301</v>
      </c>
      <c r="AH280" s="1" t="s">
        <v>1302</v>
      </c>
      <c r="AI280" s="1" t="s">
        <v>1303</v>
      </c>
      <c r="AJ280" s="1" t="s">
        <v>1125</v>
      </c>
      <c r="AL280" s="3">
        <v>45170</v>
      </c>
      <c r="AM280" s="3">
        <v>45901</v>
      </c>
    </row>
    <row r="281" spans="1:39" ht="66" x14ac:dyDescent="0.3">
      <c r="A281" s="1">
        <v>4662</v>
      </c>
      <c r="B281" s="1" t="s">
        <v>1304</v>
      </c>
      <c r="C281" s="1" t="s">
        <v>1305</v>
      </c>
      <c r="D281" s="1">
        <v>42</v>
      </c>
      <c r="G281" s="1" t="s">
        <v>3</v>
      </c>
      <c r="H281" s="1" t="s">
        <v>4</v>
      </c>
      <c r="I281" s="1" t="s">
        <v>4</v>
      </c>
      <c r="J281" s="2" t="s">
        <v>6080</v>
      </c>
      <c r="K281" s="1" t="s">
        <v>15</v>
      </c>
      <c r="L281" s="1" t="s">
        <v>6</v>
      </c>
      <c r="N281" s="1" t="s">
        <v>7</v>
      </c>
      <c r="P281" s="1" t="s">
        <v>8</v>
      </c>
      <c r="Q281" s="1" t="b">
        <v>1</v>
      </c>
      <c r="R281" s="1" t="b">
        <v>0</v>
      </c>
      <c r="S281" s="1" t="b">
        <v>0</v>
      </c>
      <c r="T281" s="1" t="b">
        <v>0</v>
      </c>
      <c r="U281" s="1" t="b">
        <v>1</v>
      </c>
      <c r="V281" s="1" t="b">
        <v>0</v>
      </c>
      <c r="X281" s="1" t="b">
        <v>0</v>
      </c>
      <c r="Y281" s="1" t="b">
        <v>0</v>
      </c>
      <c r="AD281" s="2" t="s">
        <v>6100</v>
      </c>
      <c r="AE281" s="2" t="s">
        <v>6093</v>
      </c>
      <c r="AJ281" s="1" t="s">
        <v>9</v>
      </c>
      <c r="AL281" s="3">
        <v>45170</v>
      </c>
      <c r="AM281" s="3">
        <v>45901</v>
      </c>
    </row>
    <row r="282" spans="1:39" ht="39.6" x14ac:dyDescent="0.3">
      <c r="A282" s="1">
        <v>4665</v>
      </c>
      <c r="B282" s="1" t="s">
        <v>1306</v>
      </c>
      <c r="C282" s="1" t="s">
        <v>1307</v>
      </c>
      <c r="D282" s="1">
        <v>22</v>
      </c>
      <c r="G282" s="1" t="s">
        <v>13</v>
      </c>
      <c r="H282" s="1" t="s">
        <v>14</v>
      </c>
      <c r="I282" s="1" t="s">
        <v>13</v>
      </c>
      <c r="J282" s="2" t="s">
        <v>6080</v>
      </c>
      <c r="K282" s="1" t="s">
        <v>511</v>
      </c>
      <c r="L282" s="1" t="s">
        <v>1137</v>
      </c>
      <c r="N282" s="1" t="s">
        <v>7</v>
      </c>
      <c r="P282" s="1" t="s">
        <v>19</v>
      </c>
      <c r="Q282" s="1" t="b">
        <v>0</v>
      </c>
      <c r="R282" s="1" t="b">
        <v>0</v>
      </c>
      <c r="S282" s="1" t="b">
        <v>0</v>
      </c>
      <c r="T282" s="1" t="b">
        <v>0</v>
      </c>
      <c r="U282" s="1" t="b">
        <v>0</v>
      </c>
      <c r="V282" s="1" t="b">
        <v>0</v>
      </c>
      <c r="X282" s="1" t="b">
        <v>0</v>
      </c>
      <c r="Y282" s="1" t="b">
        <v>0</v>
      </c>
      <c r="AD282" s="2" t="s">
        <v>6098</v>
      </c>
      <c r="AE282" s="2" t="s">
        <v>6102</v>
      </c>
      <c r="AF282" s="1" t="s">
        <v>1308</v>
      </c>
      <c r="AG282" s="1" t="s">
        <v>1309</v>
      </c>
      <c r="AH282" s="1" t="s">
        <v>1310</v>
      </c>
      <c r="AI282" s="1" t="s">
        <v>1311</v>
      </c>
      <c r="AJ282" s="1" t="s">
        <v>1312</v>
      </c>
      <c r="AL282" s="3">
        <v>45170</v>
      </c>
      <c r="AM282" s="3">
        <v>45901</v>
      </c>
    </row>
    <row r="283" spans="1:39" ht="39.6" x14ac:dyDescent="0.3">
      <c r="A283" s="1">
        <v>4666</v>
      </c>
      <c r="B283" s="1" t="s">
        <v>1313</v>
      </c>
      <c r="C283" s="1" t="s">
        <v>1314</v>
      </c>
      <c r="D283" s="1">
        <v>28</v>
      </c>
      <c r="E283" s="1" t="s">
        <v>2</v>
      </c>
      <c r="G283" s="1" t="s">
        <v>13</v>
      </c>
      <c r="H283" s="1" t="s">
        <v>14</v>
      </c>
      <c r="I283" s="1" t="s">
        <v>13</v>
      </c>
      <c r="J283" s="2" t="s">
        <v>6080</v>
      </c>
      <c r="K283" s="1" t="s">
        <v>77</v>
      </c>
      <c r="L283" s="1" t="s">
        <v>141</v>
      </c>
      <c r="N283" s="1" t="s">
        <v>7</v>
      </c>
      <c r="P283" s="1" t="s">
        <v>19</v>
      </c>
      <c r="Q283" s="1" t="b">
        <v>0</v>
      </c>
      <c r="R283" s="1" t="b">
        <v>0</v>
      </c>
      <c r="S283" s="1" t="b">
        <v>0</v>
      </c>
      <c r="T283" s="1" t="b">
        <v>0</v>
      </c>
      <c r="U283" s="1" t="b">
        <v>0</v>
      </c>
      <c r="V283" s="1" t="b">
        <v>0</v>
      </c>
      <c r="X283" s="1" t="b">
        <v>0</v>
      </c>
      <c r="Y283" s="1" t="b">
        <v>0</v>
      </c>
      <c r="AD283" s="2" t="s">
        <v>6087</v>
      </c>
      <c r="AE283" s="2" t="s">
        <v>6097</v>
      </c>
      <c r="AF283" s="1" t="s">
        <v>1315</v>
      </c>
      <c r="AG283" s="1" t="s">
        <v>1316</v>
      </c>
      <c r="AH283" s="1" t="s">
        <v>1317</v>
      </c>
      <c r="AI283" s="1" t="s">
        <v>1318</v>
      </c>
      <c r="AJ283" s="1" t="s">
        <v>142</v>
      </c>
      <c r="AL283" s="3">
        <v>45170</v>
      </c>
      <c r="AM283" s="3">
        <v>45901</v>
      </c>
    </row>
    <row r="284" spans="1:39" ht="39.6" x14ac:dyDescent="0.3">
      <c r="A284" s="1">
        <v>4667</v>
      </c>
      <c r="B284" s="1" t="s">
        <v>1319</v>
      </c>
      <c r="C284" s="1" t="s">
        <v>1320</v>
      </c>
      <c r="D284" s="1">
        <v>30</v>
      </c>
      <c r="G284" s="1" t="s">
        <v>13</v>
      </c>
      <c r="H284" s="1" t="s">
        <v>14</v>
      </c>
      <c r="I284" s="1" t="s">
        <v>13</v>
      </c>
      <c r="J284" s="2" t="s">
        <v>6080</v>
      </c>
      <c r="K284" s="1" t="s">
        <v>290</v>
      </c>
      <c r="L284" s="1" t="s">
        <v>141</v>
      </c>
      <c r="N284" s="1" t="s">
        <v>7</v>
      </c>
      <c r="P284" s="1" t="s">
        <v>19</v>
      </c>
      <c r="Q284" s="1" t="b">
        <v>0</v>
      </c>
      <c r="R284" s="1" t="b">
        <v>0</v>
      </c>
      <c r="S284" s="1" t="b">
        <v>0</v>
      </c>
      <c r="T284" s="1" t="b">
        <v>0</v>
      </c>
      <c r="U284" s="1" t="b">
        <v>0</v>
      </c>
      <c r="V284" s="1" t="b">
        <v>0</v>
      </c>
      <c r="X284" s="1" t="b">
        <v>0</v>
      </c>
      <c r="Y284" s="1" t="b">
        <v>0</v>
      </c>
      <c r="AD284" s="2" t="s">
        <v>6090</v>
      </c>
      <c r="AE284" s="2" t="s">
        <v>6092</v>
      </c>
      <c r="AF284" s="1" t="s">
        <v>1321</v>
      </c>
      <c r="AG284" s="1" t="s">
        <v>1322</v>
      </c>
      <c r="AH284" s="1" t="s">
        <v>1323</v>
      </c>
      <c r="AI284" s="1" t="s">
        <v>1324</v>
      </c>
      <c r="AJ284" s="1" t="s">
        <v>142</v>
      </c>
      <c r="AL284" s="3">
        <v>45170</v>
      </c>
      <c r="AM284" s="3">
        <v>45901</v>
      </c>
    </row>
    <row r="285" spans="1:39" ht="39.6" x14ac:dyDescent="0.3">
      <c r="A285" s="1">
        <v>4668</v>
      </c>
      <c r="B285" s="1" t="s">
        <v>1325</v>
      </c>
      <c r="C285" s="1" t="s">
        <v>1326</v>
      </c>
      <c r="D285" s="1">
        <v>35</v>
      </c>
      <c r="G285" s="1" t="s">
        <v>13</v>
      </c>
      <c r="H285" s="1" t="s">
        <v>14</v>
      </c>
      <c r="I285" s="1" t="s">
        <v>13</v>
      </c>
      <c r="J285" s="2" t="s">
        <v>6080</v>
      </c>
      <c r="K285" s="1" t="s">
        <v>77</v>
      </c>
      <c r="L285" s="1" t="s">
        <v>1327</v>
      </c>
      <c r="N285" s="1" t="s">
        <v>17</v>
      </c>
      <c r="O285" s="1" t="s">
        <v>27</v>
      </c>
      <c r="P285" s="1" t="s">
        <v>19</v>
      </c>
      <c r="Q285" s="1" t="b">
        <v>0</v>
      </c>
      <c r="R285" s="1" t="b">
        <v>0</v>
      </c>
      <c r="S285" s="1" t="b">
        <v>0</v>
      </c>
      <c r="T285" s="1" t="b">
        <v>0</v>
      </c>
      <c r="U285" s="1" t="b">
        <v>0</v>
      </c>
      <c r="V285" s="1" t="b">
        <v>0</v>
      </c>
      <c r="X285" s="1" t="b">
        <v>0</v>
      </c>
      <c r="Y285" s="1" t="b">
        <v>0</v>
      </c>
      <c r="AD285" s="2" t="s">
        <v>6088</v>
      </c>
      <c r="AE285" s="2" t="s">
        <v>6088</v>
      </c>
      <c r="AF285" s="1" t="s">
        <v>1328</v>
      </c>
      <c r="AG285" s="1" t="s">
        <v>1329</v>
      </c>
      <c r="AH285" s="1" t="s">
        <v>1330</v>
      </c>
      <c r="AI285" s="1" t="s">
        <v>1331</v>
      </c>
      <c r="AJ285" s="1" t="s">
        <v>1332</v>
      </c>
      <c r="AL285" s="3">
        <v>45170</v>
      </c>
      <c r="AM285" s="3">
        <v>45901</v>
      </c>
    </row>
    <row r="286" spans="1:39" ht="39.6" x14ac:dyDescent="0.3">
      <c r="A286" s="1">
        <v>4669</v>
      </c>
      <c r="B286" s="1" t="s">
        <v>1333</v>
      </c>
      <c r="C286" s="1" t="s">
        <v>1334</v>
      </c>
      <c r="D286" s="1">
        <v>40</v>
      </c>
      <c r="G286" s="1" t="s">
        <v>13</v>
      </c>
      <c r="H286" s="1" t="s">
        <v>14</v>
      </c>
      <c r="I286" s="1" t="s">
        <v>13</v>
      </c>
      <c r="J286" s="2" t="s">
        <v>6080</v>
      </c>
      <c r="K286" s="1" t="s">
        <v>511</v>
      </c>
      <c r="L286" s="1" t="s">
        <v>141</v>
      </c>
      <c r="N286" s="1" t="s">
        <v>7</v>
      </c>
      <c r="P286" s="1" t="s">
        <v>19</v>
      </c>
      <c r="Q286" s="1" t="b">
        <v>0</v>
      </c>
      <c r="R286" s="1" t="b">
        <v>0</v>
      </c>
      <c r="S286" s="1" t="b">
        <v>0</v>
      </c>
      <c r="T286" s="1" t="b">
        <v>0</v>
      </c>
      <c r="U286" s="1" t="b">
        <v>0</v>
      </c>
      <c r="V286" s="1" t="b">
        <v>0</v>
      </c>
      <c r="X286" s="1" t="b">
        <v>0</v>
      </c>
      <c r="Y286" s="1" t="b">
        <v>0</v>
      </c>
      <c r="AD286" s="2" t="s">
        <v>6095</v>
      </c>
      <c r="AE286" s="2" t="s">
        <v>6102</v>
      </c>
      <c r="AF286" s="1" t="s">
        <v>1335</v>
      </c>
      <c r="AG286" s="1" t="s">
        <v>1336</v>
      </c>
      <c r="AH286" s="1" t="s">
        <v>1337</v>
      </c>
      <c r="AI286" s="1" t="s">
        <v>1338</v>
      </c>
      <c r="AJ286" s="1" t="s">
        <v>142</v>
      </c>
      <c r="AL286" s="3">
        <v>45170</v>
      </c>
      <c r="AM286" s="3">
        <v>45901</v>
      </c>
    </row>
    <row r="287" spans="1:39" ht="66" x14ac:dyDescent="0.3">
      <c r="A287" s="1">
        <v>4622</v>
      </c>
      <c r="B287" s="1" t="s">
        <v>1339</v>
      </c>
      <c r="C287" s="1" t="s">
        <v>1340</v>
      </c>
      <c r="D287" s="1">
        <v>17</v>
      </c>
      <c r="G287" s="1" t="s">
        <v>3</v>
      </c>
      <c r="H287" s="1" t="s">
        <v>4</v>
      </c>
      <c r="I287" s="1" t="s">
        <v>4</v>
      </c>
      <c r="J287" s="2" t="s">
        <v>6085</v>
      </c>
      <c r="K287" s="1" t="s">
        <v>1341</v>
      </c>
      <c r="L287" s="1" t="s">
        <v>6</v>
      </c>
      <c r="N287" s="1" t="s">
        <v>7</v>
      </c>
      <c r="P287" s="1" t="s">
        <v>8</v>
      </c>
      <c r="Q287" s="1" t="b">
        <v>1</v>
      </c>
      <c r="R287" s="1" t="b">
        <v>0</v>
      </c>
      <c r="S287" s="1" t="b">
        <v>0</v>
      </c>
      <c r="T287" s="1" t="b">
        <v>0</v>
      </c>
      <c r="U287" s="1" t="b">
        <v>1</v>
      </c>
      <c r="V287" s="1" t="b">
        <v>0</v>
      </c>
      <c r="X287" s="1" t="b">
        <v>0</v>
      </c>
      <c r="Y287" s="1" t="b">
        <v>0</v>
      </c>
      <c r="AD287" s="2" t="s">
        <v>6111</v>
      </c>
      <c r="AE287" s="2" t="s">
        <v>6092</v>
      </c>
      <c r="AJ287" s="1" t="s">
        <v>9</v>
      </c>
      <c r="AL287" s="3">
        <v>45078</v>
      </c>
      <c r="AM287" s="3">
        <v>45901</v>
      </c>
    </row>
    <row r="288" spans="1:39" ht="79.2" x14ac:dyDescent="0.3">
      <c r="A288" s="1">
        <v>4608</v>
      </c>
      <c r="B288" s="1" t="s">
        <v>1342</v>
      </c>
      <c r="C288" s="1" t="s">
        <v>1343</v>
      </c>
      <c r="D288" s="1">
        <v>119</v>
      </c>
      <c r="G288" s="1" t="s">
        <v>22</v>
      </c>
      <c r="H288" s="1" t="s">
        <v>23</v>
      </c>
      <c r="I288" s="1" t="s">
        <v>24</v>
      </c>
      <c r="J288" s="2" t="s">
        <v>6082</v>
      </c>
      <c r="K288" s="1" t="s">
        <v>501</v>
      </c>
      <c r="L288" s="1" t="s">
        <v>531</v>
      </c>
      <c r="N288" s="1" t="s">
        <v>7</v>
      </c>
      <c r="P288" s="1" t="s">
        <v>28</v>
      </c>
      <c r="Q288" s="1" t="b">
        <v>1</v>
      </c>
      <c r="R288" s="1" t="b">
        <v>0</v>
      </c>
      <c r="S288" s="1" t="b">
        <v>0</v>
      </c>
      <c r="T288" s="1" t="b">
        <v>0</v>
      </c>
      <c r="U288" s="1" t="b">
        <v>1</v>
      </c>
      <c r="V288" s="1" t="b">
        <v>1</v>
      </c>
      <c r="W288" s="1" t="s">
        <v>312</v>
      </c>
      <c r="X288" s="1" t="b">
        <v>0</v>
      </c>
      <c r="Y288" s="1" t="b">
        <v>0</v>
      </c>
      <c r="AD288" s="2" t="s">
        <v>6100</v>
      </c>
      <c r="AE288" s="2" t="s">
        <v>6108</v>
      </c>
      <c r="AJ288" s="1" t="s">
        <v>532</v>
      </c>
      <c r="AL288" s="3">
        <v>45078</v>
      </c>
      <c r="AM288" s="3">
        <v>45901</v>
      </c>
    </row>
    <row r="289" spans="1:39" ht="39.6" x14ac:dyDescent="0.3">
      <c r="A289" s="1">
        <v>4633</v>
      </c>
      <c r="B289" s="1" t="s">
        <v>1344</v>
      </c>
      <c r="C289" s="1" t="s">
        <v>1345</v>
      </c>
      <c r="D289" s="1">
        <v>25</v>
      </c>
      <c r="G289" s="1" t="s">
        <v>13</v>
      </c>
      <c r="H289" s="1" t="s">
        <v>14</v>
      </c>
      <c r="I289" s="1" t="s">
        <v>13</v>
      </c>
      <c r="J289" s="2" t="s">
        <v>6080</v>
      </c>
      <c r="K289" s="1" t="s">
        <v>535</v>
      </c>
      <c r="L289" s="1" t="s">
        <v>141</v>
      </c>
      <c r="N289" s="1" t="s">
        <v>7</v>
      </c>
      <c r="P289" s="1" t="s">
        <v>19</v>
      </c>
      <c r="Q289" s="1" t="b">
        <v>0</v>
      </c>
      <c r="R289" s="1" t="b">
        <v>0</v>
      </c>
      <c r="S289" s="1" t="b">
        <v>0</v>
      </c>
      <c r="T289" s="1" t="b">
        <v>0</v>
      </c>
      <c r="U289" s="1" t="b">
        <v>0</v>
      </c>
      <c r="V289" s="1" t="b">
        <v>0</v>
      </c>
      <c r="X289" s="1" t="b">
        <v>0</v>
      </c>
      <c r="Y289" s="1" t="b">
        <v>0</v>
      </c>
      <c r="AD289" s="2" t="s">
        <v>6103</v>
      </c>
      <c r="AE289" s="2" t="s">
        <v>6101</v>
      </c>
      <c r="AF289" s="1" t="s">
        <v>1346</v>
      </c>
      <c r="AG289" s="1" t="s">
        <v>1347</v>
      </c>
      <c r="AH289" s="1" t="s">
        <v>1348</v>
      </c>
      <c r="AI289" s="1" t="s">
        <v>1349</v>
      </c>
      <c r="AJ289" s="1" t="s">
        <v>142</v>
      </c>
      <c r="AL289" s="3">
        <v>45078</v>
      </c>
      <c r="AM289" s="3">
        <v>45901</v>
      </c>
    </row>
    <row r="290" spans="1:39" ht="52.8" x14ac:dyDescent="0.3">
      <c r="A290" s="1">
        <v>4609</v>
      </c>
      <c r="B290" s="1" t="s">
        <v>1350</v>
      </c>
      <c r="C290" s="1" t="s">
        <v>1351</v>
      </c>
      <c r="D290" s="1">
        <v>34</v>
      </c>
      <c r="G290" s="1" t="s">
        <v>22</v>
      </c>
      <c r="H290" s="1" t="s">
        <v>23</v>
      </c>
      <c r="I290" s="1" t="s">
        <v>24</v>
      </c>
      <c r="J290" s="2" t="s">
        <v>6080</v>
      </c>
      <c r="K290" s="1" t="s">
        <v>25</v>
      </c>
      <c r="L290" s="1" t="s">
        <v>567</v>
      </c>
      <c r="N290" s="1" t="s">
        <v>17</v>
      </c>
      <c r="O290" s="1" t="s">
        <v>217</v>
      </c>
      <c r="P290" s="1" t="s">
        <v>28</v>
      </c>
      <c r="Q290" s="1" t="b">
        <v>1</v>
      </c>
      <c r="R290" s="1" t="b">
        <v>1</v>
      </c>
      <c r="S290" s="1" t="b">
        <v>0</v>
      </c>
      <c r="T290" s="1" t="b">
        <v>0</v>
      </c>
      <c r="U290" s="1" t="b">
        <v>1</v>
      </c>
      <c r="V290" s="1" t="b">
        <v>0</v>
      </c>
      <c r="X290" s="1" t="b">
        <v>0</v>
      </c>
      <c r="Y290" s="1" t="b">
        <v>0</v>
      </c>
      <c r="AD290" s="2" t="s">
        <v>6094</v>
      </c>
      <c r="AE290" s="2" t="s">
        <v>6101</v>
      </c>
      <c r="AJ290" s="1" t="s">
        <v>1352</v>
      </c>
      <c r="AL290" s="3">
        <v>45078</v>
      </c>
      <c r="AM290" s="3">
        <v>45901</v>
      </c>
    </row>
    <row r="291" spans="1:39" ht="79.2" x14ac:dyDescent="0.3">
      <c r="A291" s="1">
        <v>4610</v>
      </c>
      <c r="B291" s="1" t="s">
        <v>1353</v>
      </c>
      <c r="C291" s="1" t="s">
        <v>1354</v>
      </c>
      <c r="D291" s="1">
        <v>65</v>
      </c>
      <c r="E291" s="1" t="s">
        <v>2</v>
      </c>
      <c r="G291" s="1" t="s">
        <v>22</v>
      </c>
      <c r="H291" s="1" t="s">
        <v>23</v>
      </c>
      <c r="I291" s="1" t="s">
        <v>24</v>
      </c>
      <c r="J291" s="2" t="s">
        <v>6080</v>
      </c>
      <c r="K291" s="1" t="s">
        <v>25</v>
      </c>
      <c r="L291" s="1" t="s">
        <v>153</v>
      </c>
      <c r="N291" s="1" t="s">
        <v>7</v>
      </c>
      <c r="P291" s="1" t="s">
        <v>28</v>
      </c>
      <c r="Q291" s="1" t="b">
        <v>1</v>
      </c>
      <c r="R291" s="1" t="b">
        <v>1</v>
      </c>
      <c r="S291" s="1" t="b">
        <v>0</v>
      </c>
      <c r="T291" s="1" t="b">
        <v>0</v>
      </c>
      <c r="U291" s="1" t="b">
        <v>1</v>
      </c>
      <c r="V291" s="1" t="b">
        <v>0</v>
      </c>
      <c r="X291" s="1" t="b">
        <v>0</v>
      </c>
      <c r="Y291" s="1" t="b">
        <v>0</v>
      </c>
      <c r="AD291" s="2" t="s">
        <v>6087</v>
      </c>
      <c r="AE291" s="2" t="s">
        <v>6110</v>
      </c>
      <c r="AJ291" s="1" t="s">
        <v>154</v>
      </c>
      <c r="AL291" s="3">
        <v>45078</v>
      </c>
      <c r="AM291" s="3">
        <v>45901</v>
      </c>
    </row>
    <row r="292" spans="1:39" ht="118.8" x14ac:dyDescent="0.3">
      <c r="A292" s="1">
        <v>4604</v>
      </c>
      <c r="B292" s="1" t="s">
        <v>1355</v>
      </c>
      <c r="C292" s="1" t="s">
        <v>1356</v>
      </c>
      <c r="D292" s="1">
        <v>151</v>
      </c>
      <c r="E292" s="1" t="s">
        <v>2</v>
      </c>
      <c r="G292" s="1" t="s">
        <v>22</v>
      </c>
      <c r="H292" s="1" t="s">
        <v>23</v>
      </c>
      <c r="I292" s="1" t="s">
        <v>24</v>
      </c>
      <c r="J292" s="2" t="s">
        <v>6080</v>
      </c>
      <c r="K292" s="1" t="s">
        <v>15</v>
      </c>
      <c r="L292" s="1" t="s">
        <v>531</v>
      </c>
      <c r="M292" s="1" t="s">
        <v>1357</v>
      </c>
      <c r="N292" s="1" t="s">
        <v>7</v>
      </c>
      <c r="P292" s="1" t="s">
        <v>28</v>
      </c>
      <c r="Q292" s="1" t="b">
        <v>1</v>
      </c>
      <c r="R292" s="1" t="b">
        <v>0</v>
      </c>
      <c r="S292" s="1" t="b">
        <v>0</v>
      </c>
      <c r="T292" s="1" t="b">
        <v>0</v>
      </c>
      <c r="U292" s="1" t="b">
        <v>1</v>
      </c>
      <c r="V292" s="1" t="b">
        <v>0</v>
      </c>
      <c r="X292" s="1" t="b">
        <v>0</v>
      </c>
      <c r="Y292" s="1" t="b">
        <v>0</v>
      </c>
      <c r="AD292" s="2" t="s">
        <v>6087</v>
      </c>
      <c r="AE292" s="2" t="s">
        <v>6104</v>
      </c>
      <c r="AJ292" s="1" t="s">
        <v>532</v>
      </c>
      <c r="AL292" s="3">
        <v>45078</v>
      </c>
      <c r="AM292" s="3">
        <v>45901</v>
      </c>
    </row>
    <row r="293" spans="1:39" ht="39.6" x14ac:dyDescent="0.3">
      <c r="A293" s="1">
        <v>4611</v>
      </c>
      <c r="B293" s="1" t="s">
        <v>1358</v>
      </c>
      <c r="C293" s="1" t="s">
        <v>1359</v>
      </c>
      <c r="D293" s="1">
        <v>21</v>
      </c>
      <c r="G293" s="1" t="s">
        <v>22</v>
      </c>
      <c r="H293" s="1" t="s">
        <v>23</v>
      </c>
      <c r="I293" s="1" t="s">
        <v>24</v>
      </c>
      <c r="J293" s="2" t="s">
        <v>6080</v>
      </c>
      <c r="K293" s="1" t="s">
        <v>535</v>
      </c>
      <c r="L293" s="1" t="s">
        <v>547</v>
      </c>
      <c r="N293" s="1" t="s">
        <v>7</v>
      </c>
      <c r="P293" s="1" t="s">
        <v>28</v>
      </c>
      <c r="Q293" s="1" t="b">
        <v>1</v>
      </c>
      <c r="R293" s="1" t="b">
        <v>1</v>
      </c>
      <c r="S293" s="1" t="b">
        <v>0</v>
      </c>
      <c r="T293" s="1" t="b">
        <v>0</v>
      </c>
      <c r="U293" s="1" t="b">
        <v>0</v>
      </c>
      <c r="V293" s="1" t="b">
        <v>0</v>
      </c>
      <c r="X293" s="1" t="b">
        <v>0</v>
      </c>
      <c r="Y293" s="1" t="b">
        <v>0</v>
      </c>
      <c r="AD293" s="2" t="s">
        <v>6103</v>
      </c>
      <c r="AE293" s="2" t="s">
        <v>6094</v>
      </c>
      <c r="AJ293" s="1" t="s">
        <v>548</v>
      </c>
      <c r="AL293" s="3">
        <v>45078</v>
      </c>
      <c r="AM293" s="3">
        <v>45901</v>
      </c>
    </row>
    <row r="294" spans="1:39" ht="39.6" x14ac:dyDescent="0.3">
      <c r="A294" s="1">
        <v>4605</v>
      </c>
      <c r="B294" s="1" t="s">
        <v>1360</v>
      </c>
      <c r="C294" s="1" t="s">
        <v>1361</v>
      </c>
      <c r="D294" s="1">
        <v>45</v>
      </c>
      <c r="E294" s="1" t="s">
        <v>332</v>
      </c>
      <c r="G294" s="1" t="s">
        <v>22</v>
      </c>
      <c r="H294" s="1" t="s">
        <v>23</v>
      </c>
      <c r="I294" s="1" t="s">
        <v>24</v>
      </c>
      <c r="J294" s="2" t="s">
        <v>6080</v>
      </c>
      <c r="K294" s="1" t="s">
        <v>15</v>
      </c>
      <c r="L294" s="1" t="s">
        <v>531</v>
      </c>
      <c r="N294" s="1" t="s">
        <v>334</v>
      </c>
      <c r="P294" s="1" t="s">
        <v>28</v>
      </c>
      <c r="Q294" s="1" t="b">
        <v>1</v>
      </c>
      <c r="R294" s="1" t="b">
        <v>0</v>
      </c>
      <c r="S294" s="1" t="b">
        <v>0</v>
      </c>
      <c r="T294" s="1" t="b">
        <v>0</v>
      </c>
      <c r="U294" s="1" t="b">
        <v>1</v>
      </c>
      <c r="V294" s="1" t="b">
        <v>1</v>
      </c>
      <c r="W294" s="1" t="s">
        <v>312</v>
      </c>
      <c r="X294" s="1" t="b">
        <v>0</v>
      </c>
      <c r="Y294" s="1" t="b">
        <v>0</v>
      </c>
      <c r="AD294" s="2" t="s">
        <v>6100</v>
      </c>
      <c r="AE294" s="2" t="s">
        <v>6087</v>
      </c>
      <c r="AJ294" s="1" t="s">
        <v>532</v>
      </c>
      <c r="AL294" s="3">
        <v>45078</v>
      </c>
      <c r="AM294" s="3">
        <v>45901</v>
      </c>
    </row>
    <row r="295" spans="1:39" ht="79.2" x14ac:dyDescent="0.3">
      <c r="A295" s="1">
        <v>4606</v>
      </c>
      <c r="B295" s="1" t="s">
        <v>1362</v>
      </c>
      <c r="C295" s="1" t="s">
        <v>1363</v>
      </c>
      <c r="D295" s="1">
        <v>27</v>
      </c>
      <c r="G295" s="1" t="s">
        <v>22</v>
      </c>
      <c r="H295" s="1" t="s">
        <v>23</v>
      </c>
      <c r="I295" s="1" t="s">
        <v>24</v>
      </c>
      <c r="J295" s="2" t="s">
        <v>6080</v>
      </c>
      <c r="K295" s="1" t="s">
        <v>15</v>
      </c>
      <c r="L295" s="1" t="s">
        <v>531</v>
      </c>
      <c r="N295" s="1" t="s">
        <v>7</v>
      </c>
      <c r="P295" s="1" t="s">
        <v>28</v>
      </c>
      <c r="Q295" s="1" t="b">
        <v>1</v>
      </c>
      <c r="R295" s="1" t="b">
        <v>0</v>
      </c>
      <c r="S295" s="1" t="b">
        <v>0</v>
      </c>
      <c r="T295" s="1" t="b">
        <v>0</v>
      </c>
      <c r="U295" s="1" t="b">
        <v>1</v>
      </c>
      <c r="V295" s="1" t="b">
        <v>0</v>
      </c>
      <c r="X295" s="1" t="b">
        <v>0</v>
      </c>
      <c r="Y295" s="1" t="b">
        <v>0</v>
      </c>
      <c r="AD295" s="2" t="s">
        <v>6107</v>
      </c>
      <c r="AE295" s="2" t="s">
        <v>6102</v>
      </c>
      <c r="AJ295" s="1" t="s">
        <v>532</v>
      </c>
      <c r="AL295" s="3">
        <v>45078</v>
      </c>
      <c r="AM295" s="3">
        <v>45901</v>
      </c>
    </row>
    <row r="296" spans="1:39" ht="52.8" x14ac:dyDescent="0.3">
      <c r="A296" s="1">
        <v>4607</v>
      </c>
      <c r="B296" s="1" t="s">
        <v>1364</v>
      </c>
      <c r="C296" s="1" t="s">
        <v>1365</v>
      </c>
      <c r="D296" s="1">
        <v>54</v>
      </c>
      <c r="G296" s="1" t="s">
        <v>22</v>
      </c>
      <c r="H296" s="1" t="s">
        <v>23</v>
      </c>
      <c r="I296" s="1" t="s">
        <v>24</v>
      </c>
      <c r="J296" s="2" t="s">
        <v>6082</v>
      </c>
      <c r="K296" s="1" t="s">
        <v>501</v>
      </c>
      <c r="L296" s="1" t="s">
        <v>531</v>
      </c>
      <c r="N296" s="1" t="s">
        <v>7</v>
      </c>
      <c r="P296" s="1" t="s">
        <v>28</v>
      </c>
      <c r="Q296" s="1" t="b">
        <v>1</v>
      </c>
      <c r="R296" s="1" t="b">
        <v>0</v>
      </c>
      <c r="S296" s="1" t="b">
        <v>0</v>
      </c>
      <c r="T296" s="1" t="b">
        <v>0</v>
      </c>
      <c r="U296" s="1" t="b">
        <v>1</v>
      </c>
      <c r="V296" s="1" t="b">
        <v>0</v>
      </c>
      <c r="X296" s="1" t="b">
        <v>0</v>
      </c>
      <c r="Y296" s="1" t="b">
        <v>0</v>
      </c>
      <c r="AD296" s="2" t="s">
        <v>6090</v>
      </c>
      <c r="AE296" s="2" t="s">
        <v>6110</v>
      </c>
      <c r="AJ296" s="1" t="s">
        <v>532</v>
      </c>
      <c r="AL296" s="3">
        <v>45078</v>
      </c>
      <c r="AM296" s="3">
        <v>45901</v>
      </c>
    </row>
    <row r="297" spans="1:39" ht="105.6" x14ac:dyDescent="0.3">
      <c r="A297" s="1">
        <v>4616</v>
      </c>
      <c r="B297" s="1" t="s">
        <v>1366</v>
      </c>
      <c r="C297" s="1" t="s">
        <v>1367</v>
      </c>
      <c r="D297" s="1">
        <v>912</v>
      </c>
      <c r="G297" s="1" t="s">
        <v>3</v>
      </c>
      <c r="H297" s="1" t="s">
        <v>4</v>
      </c>
      <c r="I297" s="1" t="s">
        <v>4</v>
      </c>
      <c r="J297" s="2" t="s">
        <v>6079</v>
      </c>
      <c r="K297" s="1" t="s">
        <v>48</v>
      </c>
      <c r="L297" s="1" t="s">
        <v>6</v>
      </c>
      <c r="N297" s="1" t="s">
        <v>7</v>
      </c>
      <c r="P297" s="1" t="s">
        <v>8</v>
      </c>
      <c r="Q297" s="1" t="b">
        <v>1</v>
      </c>
      <c r="R297" s="1" t="b">
        <v>0</v>
      </c>
      <c r="S297" s="1" t="b">
        <v>0</v>
      </c>
      <c r="T297" s="1" t="b">
        <v>0</v>
      </c>
      <c r="U297" s="1" t="b">
        <v>1</v>
      </c>
      <c r="V297" s="1" t="b">
        <v>0</v>
      </c>
      <c r="X297" s="1" t="b">
        <v>0</v>
      </c>
      <c r="Y297" s="1" t="b">
        <v>0</v>
      </c>
      <c r="AD297" s="2" t="s">
        <v>6105</v>
      </c>
      <c r="AE297" s="2" t="s">
        <v>6177</v>
      </c>
      <c r="AJ297" s="1" t="s">
        <v>9</v>
      </c>
      <c r="AL297" s="3">
        <v>45078</v>
      </c>
      <c r="AM297" s="3">
        <v>45901</v>
      </c>
    </row>
    <row r="298" spans="1:39" ht="66" x14ac:dyDescent="0.3">
      <c r="A298" s="1">
        <v>4618</v>
      </c>
      <c r="B298" s="1" t="s">
        <v>1368</v>
      </c>
      <c r="C298" s="1" t="s">
        <v>1369</v>
      </c>
      <c r="D298" s="1">
        <v>48</v>
      </c>
      <c r="G298" s="1" t="s">
        <v>3</v>
      </c>
      <c r="H298" s="1" t="s">
        <v>4</v>
      </c>
      <c r="I298" s="1" t="s">
        <v>4</v>
      </c>
      <c r="J298" s="2" t="s">
        <v>6080</v>
      </c>
      <c r="K298" s="1" t="s">
        <v>290</v>
      </c>
      <c r="L298" s="1" t="s">
        <v>6</v>
      </c>
      <c r="N298" s="1" t="s">
        <v>7</v>
      </c>
      <c r="P298" s="1" t="s">
        <v>8</v>
      </c>
      <c r="Q298" s="1" t="b">
        <v>1</v>
      </c>
      <c r="R298" s="1" t="b">
        <v>0</v>
      </c>
      <c r="S298" s="1" t="b">
        <v>0</v>
      </c>
      <c r="T298" s="1" t="b">
        <v>0</v>
      </c>
      <c r="U298" s="1" t="b">
        <v>1</v>
      </c>
      <c r="V298" s="1" t="b">
        <v>0</v>
      </c>
      <c r="X298" s="1" t="b">
        <v>0</v>
      </c>
      <c r="Y298" s="1" t="b">
        <v>0</v>
      </c>
      <c r="AD298" s="2" t="s">
        <v>6105</v>
      </c>
      <c r="AE298" s="2" t="s">
        <v>6176</v>
      </c>
      <c r="AJ298" s="1" t="s">
        <v>9</v>
      </c>
      <c r="AL298" s="3">
        <v>45078</v>
      </c>
      <c r="AM298" s="3">
        <v>45901</v>
      </c>
    </row>
    <row r="299" spans="1:39" ht="79.2" x14ac:dyDescent="0.3">
      <c r="A299" s="1">
        <v>4623</v>
      </c>
      <c r="B299" s="1" t="s">
        <v>1370</v>
      </c>
      <c r="C299" s="1" t="s">
        <v>1371</v>
      </c>
      <c r="D299" s="1">
        <v>17</v>
      </c>
      <c r="G299" s="1" t="s">
        <v>3</v>
      </c>
      <c r="H299" s="1" t="s">
        <v>4</v>
      </c>
      <c r="I299" s="1" t="s">
        <v>4</v>
      </c>
      <c r="J299" s="2" t="s">
        <v>6084</v>
      </c>
      <c r="K299" s="1" t="s">
        <v>165</v>
      </c>
      <c r="L299" s="1" t="s">
        <v>6</v>
      </c>
      <c r="N299" s="1" t="s">
        <v>7</v>
      </c>
      <c r="P299" s="1" t="s">
        <v>8</v>
      </c>
      <c r="Q299" s="1" t="b">
        <v>1</v>
      </c>
      <c r="R299" s="1" t="b">
        <v>0</v>
      </c>
      <c r="S299" s="1" t="b">
        <v>0</v>
      </c>
      <c r="T299" s="1" t="b">
        <v>0</v>
      </c>
      <c r="U299" s="1" t="b">
        <v>1</v>
      </c>
      <c r="V299" s="1" t="b">
        <v>0</v>
      </c>
      <c r="X299" s="1" t="b">
        <v>0</v>
      </c>
      <c r="Y299" s="1" t="b">
        <v>0</v>
      </c>
      <c r="AD299" s="2" t="s">
        <v>6105</v>
      </c>
      <c r="AE299" s="2" t="s">
        <v>6089</v>
      </c>
      <c r="AJ299" s="1" t="s">
        <v>9</v>
      </c>
      <c r="AL299" s="3">
        <v>45078</v>
      </c>
      <c r="AM299" s="3">
        <v>45901</v>
      </c>
    </row>
    <row r="300" spans="1:39" ht="39.6" x14ac:dyDescent="0.3">
      <c r="A300" s="1">
        <v>4624</v>
      </c>
      <c r="B300" s="1" t="s">
        <v>1372</v>
      </c>
      <c r="C300" s="1" t="s">
        <v>1373</v>
      </c>
      <c r="D300" s="1">
        <v>29</v>
      </c>
      <c r="G300" s="1" t="s">
        <v>22</v>
      </c>
      <c r="H300" s="1" t="s">
        <v>23</v>
      </c>
      <c r="I300" s="1" t="s">
        <v>24</v>
      </c>
      <c r="J300" s="2" t="s">
        <v>6080</v>
      </c>
      <c r="K300" s="1" t="s">
        <v>15</v>
      </c>
      <c r="L300" s="1" t="s">
        <v>847</v>
      </c>
      <c r="N300" s="1" t="s">
        <v>7</v>
      </c>
      <c r="P300" s="1" t="s">
        <v>28</v>
      </c>
      <c r="Q300" s="1" t="b">
        <v>1</v>
      </c>
      <c r="R300" s="1" t="b">
        <v>0</v>
      </c>
      <c r="S300" s="1" t="b">
        <v>0</v>
      </c>
      <c r="T300" s="1" t="b">
        <v>1</v>
      </c>
      <c r="U300" s="1" t="b">
        <v>0</v>
      </c>
      <c r="V300" s="1" t="b">
        <v>0</v>
      </c>
      <c r="X300" s="1" t="b">
        <v>0</v>
      </c>
      <c r="Y300" s="1" t="b">
        <v>0</v>
      </c>
      <c r="AD300" s="2" t="s">
        <v>6106</v>
      </c>
      <c r="AE300" s="2" t="s">
        <v>6101</v>
      </c>
      <c r="AJ300" s="1" t="s">
        <v>848</v>
      </c>
      <c r="AL300" s="3">
        <v>45078</v>
      </c>
      <c r="AM300" s="3">
        <v>45901</v>
      </c>
    </row>
    <row r="301" spans="1:39" ht="39.6" x14ac:dyDescent="0.3">
      <c r="A301" s="1">
        <v>4628</v>
      </c>
      <c r="B301" s="1" t="s">
        <v>1374</v>
      </c>
      <c r="C301" s="1" t="s">
        <v>1375</v>
      </c>
      <c r="D301" s="1">
        <v>20</v>
      </c>
      <c r="G301" s="1" t="s">
        <v>13</v>
      </c>
      <c r="H301" s="1" t="s">
        <v>14</v>
      </c>
      <c r="I301" s="1" t="s">
        <v>13</v>
      </c>
      <c r="J301" s="2" t="s">
        <v>6080</v>
      </c>
      <c r="K301" s="1" t="s">
        <v>15</v>
      </c>
      <c r="L301" s="1" t="s">
        <v>1376</v>
      </c>
      <c r="M301" s="1" t="s">
        <v>1377</v>
      </c>
      <c r="N301" s="1" t="s">
        <v>17</v>
      </c>
      <c r="O301" s="1" t="s">
        <v>18</v>
      </c>
      <c r="P301" s="1" t="s">
        <v>19</v>
      </c>
      <c r="Q301" s="1" t="b">
        <v>0</v>
      </c>
      <c r="R301" s="1" t="b">
        <v>0</v>
      </c>
      <c r="S301" s="1" t="b">
        <v>0</v>
      </c>
      <c r="T301" s="1" t="b">
        <v>0</v>
      </c>
      <c r="U301" s="1" t="b">
        <v>0</v>
      </c>
      <c r="V301" s="1" t="b">
        <v>0</v>
      </c>
      <c r="X301" s="1" t="b">
        <v>0</v>
      </c>
      <c r="Y301" s="1" t="b">
        <v>0</v>
      </c>
      <c r="AD301" s="2" t="s">
        <v>6088</v>
      </c>
      <c r="AE301" s="2" t="s">
        <v>6088</v>
      </c>
      <c r="AF301" s="1" t="s">
        <v>1378</v>
      </c>
      <c r="AG301" s="1" t="s">
        <v>1379</v>
      </c>
      <c r="AH301" s="1" t="s">
        <v>1380</v>
      </c>
      <c r="AI301" s="1" t="s">
        <v>1381</v>
      </c>
      <c r="AJ301" s="1" t="s">
        <v>1382</v>
      </c>
      <c r="AL301" s="3">
        <v>45078</v>
      </c>
      <c r="AM301" s="3">
        <v>45901</v>
      </c>
    </row>
    <row r="302" spans="1:39" ht="39.6" x14ac:dyDescent="0.3">
      <c r="A302" s="1">
        <v>4638</v>
      </c>
      <c r="B302" s="1" t="s">
        <v>1383</v>
      </c>
      <c r="C302" s="1" t="s">
        <v>1384</v>
      </c>
      <c r="D302" s="1">
        <v>62</v>
      </c>
      <c r="G302" s="1" t="s">
        <v>13</v>
      </c>
      <c r="H302" s="1" t="s">
        <v>14</v>
      </c>
      <c r="I302" s="1" t="s">
        <v>13</v>
      </c>
      <c r="J302" s="2" t="s">
        <v>6080</v>
      </c>
      <c r="K302" s="1" t="s">
        <v>77</v>
      </c>
      <c r="L302" s="1" t="s">
        <v>1166</v>
      </c>
      <c r="N302" s="1" t="s">
        <v>17</v>
      </c>
      <c r="O302" s="1" t="s">
        <v>217</v>
      </c>
      <c r="P302" s="1" t="s">
        <v>19</v>
      </c>
      <c r="Q302" s="1" t="b">
        <v>0</v>
      </c>
      <c r="R302" s="1" t="b">
        <v>0</v>
      </c>
      <c r="S302" s="1" t="b">
        <v>0</v>
      </c>
      <c r="T302" s="1" t="b">
        <v>0</v>
      </c>
      <c r="U302" s="1" t="b">
        <v>0</v>
      </c>
      <c r="V302" s="1" t="b">
        <v>0</v>
      </c>
      <c r="X302" s="1" t="b">
        <v>0</v>
      </c>
      <c r="Y302" s="1" t="b">
        <v>0</v>
      </c>
      <c r="AD302" s="2" t="s">
        <v>6088</v>
      </c>
      <c r="AE302" s="2" t="s">
        <v>6088</v>
      </c>
      <c r="AF302" s="1" t="s">
        <v>1385</v>
      </c>
      <c r="AG302" s="1" t="s">
        <v>1386</v>
      </c>
      <c r="AH302" s="1" t="s">
        <v>1387</v>
      </c>
      <c r="AI302" s="1" t="s">
        <v>1388</v>
      </c>
      <c r="AJ302" s="1" t="s">
        <v>1171</v>
      </c>
      <c r="AL302" s="3">
        <v>45078</v>
      </c>
      <c r="AM302" s="3">
        <v>45901</v>
      </c>
    </row>
    <row r="303" spans="1:39" ht="39.6" x14ac:dyDescent="0.3">
      <c r="A303" s="1">
        <v>4634</v>
      </c>
      <c r="B303" s="1" t="s">
        <v>1389</v>
      </c>
      <c r="C303" s="1" t="s">
        <v>1390</v>
      </c>
      <c r="D303" s="1">
        <v>40</v>
      </c>
      <c r="G303" s="1" t="s">
        <v>13</v>
      </c>
      <c r="H303" s="1" t="s">
        <v>14</v>
      </c>
      <c r="I303" s="1" t="s">
        <v>13</v>
      </c>
      <c r="J303" s="2" t="s">
        <v>6080</v>
      </c>
      <c r="K303" s="1" t="s">
        <v>132</v>
      </c>
      <c r="L303" s="1" t="s">
        <v>1101</v>
      </c>
      <c r="N303" s="1" t="s">
        <v>17</v>
      </c>
      <c r="O303" s="1" t="s">
        <v>27</v>
      </c>
      <c r="P303" s="1" t="s">
        <v>19</v>
      </c>
      <c r="Q303" s="1" t="b">
        <v>0</v>
      </c>
      <c r="R303" s="1" t="b">
        <v>0</v>
      </c>
      <c r="S303" s="1" t="b">
        <v>0</v>
      </c>
      <c r="T303" s="1" t="b">
        <v>0</v>
      </c>
      <c r="U303" s="1" t="b">
        <v>0</v>
      </c>
      <c r="V303" s="1" t="b">
        <v>0</v>
      </c>
      <c r="X303" s="1" t="b">
        <v>0</v>
      </c>
      <c r="Y303" s="1" t="b">
        <v>0</v>
      </c>
      <c r="AD303" s="2" t="s">
        <v>6094</v>
      </c>
      <c r="AE303" s="2" t="s">
        <v>6119</v>
      </c>
      <c r="AL303" s="3">
        <v>45078</v>
      </c>
      <c r="AM303" s="3">
        <v>45901</v>
      </c>
    </row>
    <row r="304" spans="1:39" ht="39.6" x14ac:dyDescent="0.3">
      <c r="A304" s="1">
        <v>4635</v>
      </c>
      <c r="B304" s="1" t="s">
        <v>1391</v>
      </c>
      <c r="C304" s="1" t="s">
        <v>1392</v>
      </c>
      <c r="D304" s="1">
        <v>22</v>
      </c>
      <c r="G304" s="1" t="s">
        <v>13</v>
      </c>
      <c r="H304" s="1" t="s">
        <v>14</v>
      </c>
      <c r="I304" s="1" t="s">
        <v>13</v>
      </c>
      <c r="J304" s="2" t="s">
        <v>6080</v>
      </c>
      <c r="K304" s="1" t="s">
        <v>15</v>
      </c>
      <c r="L304" s="1" t="s">
        <v>1393</v>
      </c>
      <c r="N304" s="1" t="s">
        <v>7</v>
      </c>
      <c r="P304" s="1" t="s">
        <v>19</v>
      </c>
      <c r="Q304" s="1" t="b">
        <v>0</v>
      </c>
      <c r="R304" s="1" t="b">
        <v>0</v>
      </c>
      <c r="S304" s="1" t="b">
        <v>0</v>
      </c>
      <c r="T304" s="1" t="b">
        <v>0</v>
      </c>
      <c r="U304" s="1" t="b">
        <v>0</v>
      </c>
      <c r="V304" s="1" t="b">
        <v>0</v>
      </c>
      <c r="X304" s="1" t="b">
        <v>0</v>
      </c>
      <c r="Y304" s="1" t="b">
        <v>0</v>
      </c>
      <c r="AD304" s="2" t="s">
        <v>6098</v>
      </c>
      <c r="AE304" s="2" t="s">
        <v>6097</v>
      </c>
      <c r="AF304" s="1" t="s">
        <v>1394</v>
      </c>
      <c r="AG304" s="1" t="s">
        <v>1395</v>
      </c>
      <c r="AH304" s="1" t="s">
        <v>1396</v>
      </c>
      <c r="AI304" s="1" t="s">
        <v>1397</v>
      </c>
      <c r="AJ304" s="1" t="s">
        <v>1398</v>
      </c>
      <c r="AL304" s="3">
        <v>45078</v>
      </c>
      <c r="AM304" s="3">
        <v>45901</v>
      </c>
    </row>
    <row r="305" spans="1:39" ht="39.6" x14ac:dyDescent="0.3">
      <c r="A305" s="1">
        <v>4640</v>
      </c>
      <c r="B305" s="1" t="s">
        <v>1399</v>
      </c>
      <c r="C305" s="1" t="s">
        <v>1400</v>
      </c>
      <c r="D305" s="1">
        <v>100</v>
      </c>
      <c r="G305" s="1" t="s">
        <v>13</v>
      </c>
      <c r="H305" s="1" t="s">
        <v>14</v>
      </c>
      <c r="I305" s="1" t="s">
        <v>13</v>
      </c>
      <c r="J305" s="2" t="s">
        <v>6080</v>
      </c>
      <c r="K305" s="1" t="s">
        <v>132</v>
      </c>
      <c r="L305" s="1" t="s">
        <v>1401</v>
      </c>
      <c r="N305" s="1" t="s">
        <v>17</v>
      </c>
      <c r="P305" s="1" t="s">
        <v>19</v>
      </c>
      <c r="Q305" s="1" t="b">
        <v>0</v>
      </c>
      <c r="R305" s="1" t="b">
        <v>0</v>
      </c>
      <c r="S305" s="1" t="b">
        <v>0</v>
      </c>
      <c r="T305" s="1" t="b">
        <v>0</v>
      </c>
      <c r="U305" s="1" t="b">
        <v>0</v>
      </c>
      <c r="V305" s="1" t="b">
        <v>0</v>
      </c>
      <c r="X305" s="1" t="b">
        <v>0</v>
      </c>
      <c r="Y305" s="1" t="b">
        <v>0</v>
      </c>
      <c r="AD305" s="2" t="s">
        <v>6088</v>
      </c>
      <c r="AE305" s="2" t="s">
        <v>6097</v>
      </c>
      <c r="AF305" s="1" t="s">
        <v>1402</v>
      </c>
      <c r="AG305" s="1" t="s">
        <v>1403</v>
      </c>
      <c r="AH305" s="1" t="s">
        <v>1404</v>
      </c>
      <c r="AI305" s="1" t="s">
        <v>1405</v>
      </c>
      <c r="AJ305" s="1" t="s">
        <v>1406</v>
      </c>
      <c r="AL305" s="3">
        <v>45078</v>
      </c>
      <c r="AM305" s="3">
        <v>45901</v>
      </c>
    </row>
    <row r="306" spans="1:39" ht="118.8" x14ac:dyDescent="0.3">
      <c r="A306" s="1">
        <v>4617</v>
      </c>
      <c r="B306" s="1" t="s">
        <v>1407</v>
      </c>
      <c r="C306" s="1" t="s">
        <v>1408</v>
      </c>
      <c r="D306" s="1">
        <v>313</v>
      </c>
      <c r="G306" s="1" t="s">
        <v>3</v>
      </c>
      <c r="H306" s="1" t="s">
        <v>4</v>
      </c>
      <c r="I306" s="1" t="s">
        <v>4</v>
      </c>
      <c r="J306" s="2" t="s">
        <v>6080</v>
      </c>
      <c r="K306" s="1" t="s">
        <v>1409</v>
      </c>
      <c r="L306" s="1" t="s">
        <v>6</v>
      </c>
      <c r="N306" s="1" t="s">
        <v>17</v>
      </c>
      <c r="O306" s="1" t="s">
        <v>18</v>
      </c>
      <c r="P306" s="1" t="s">
        <v>8</v>
      </c>
      <c r="Q306" s="1" t="b">
        <v>1</v>
      </c>
      <c r="R306" s="1" t="b">
        <v>0</v>
      </c>
      <c r="S306" s="1" t="b">
        <v>0</v>
      </c>
      <c r="T306" s="1" t="b">
        <v>0</v>
      </c>
      <c r="U306" s="1" t="b">
        <v>1</v>
      </c>
      <c r="V306" s="1" t="b">
        <v>0</v>
      </c>
      <c r="X306" s="1" t="b">
        <v>0</v>
      </c>
      <c r="Y306" s="1" t="b">
        <v>0</v>
      </c>
      <c r="AD306" s="2" t="s">
        <v>6088</v>
      </c>
      <c r="AE306" s="2" t="s">
        <v>6181</v>
      </c>
      <c r="AJ306" s="1" t="s">
        <v>9</v>
      </c>
      <c r="AL306" s="3">
        <v>45078</v>
      </c>
      <c r="AM306" s="3">
        <v>45901</v>
      </c>
    </row>
    <row r="307" spans="1:39" ht="39.6" x14ac:dyDescent="0.3">
      <c r="A307" s="1">
        <v>4636</v>
      </c>
      <c r="B307" s="1" t="s">
        <v>1410</v>
      </c>
      <c r="C307" s="1" t="s">
        <v>1411</v>
      </c>
      <c r="D307" s="1">
        <v>21</v>
      </c>
      <c r="G307" s="1" t="s">
        <v>13</v>
      </c>
      <c r="H307" s="1" t="s">
        <v>14</v>
      </c>
      <c r="I307" s="1" t="s">
        <v>13</v>
      </c>
      <c r="J307" s="2" t="s">
        <v>6080</v>
      </c>
      <c r="K307" s="1" t="s">
        <v>77</v>
      </c>
      <c r="L307" s="1" t="s">
        <v>1412</v>
      </c>
      <c r="N307" s="1" t="s">
        <v>17</v>
      </c>
      <c r="O307" s="1" t="s">
        <v>18</v>
      </c>
      <c r="P307" s="1" t="s">
        <v>19</v>
      </c>
      <c r="Q307" s="1" t="b">
        <v>0</v>
      </c>
      <c r="R307" s="1" t="b">
        <v>0</v>
      </c>
      <c r="S307" s="1" t="b">
        <v>0</v>
      </c>
      <c r="T307" s="1" t="b">
        <v>0</v>
      </c>
      <c r="U307" s="1" t="b">
        <v>0</v>
      </c>
      <c r="V307" s="1" t="b">
        <v>0</v>
      </c>
      <c r="X307" s="1" t="b">
        <v>0</v>
      </c>
      <c r="Y307" s="1" t="b">
        <v>0</v>
      </c>
      <c r="AD307" s="2" t="s">
        <v>6088</v>
      </c>
      <c r="AE307" s="2" t="s">
        <v>6108</v>
      </c>
      <c r="AF307" s="1" t="s">
        <v>1413</v>
      </c>
      <c r="AG307" s="1" t="s">
        <v>1414</v>
      </c>
      <c r="AH307" s="1" t="s">
        <v>1415</v>
      </c>
      <c r="AI307" s="1" t="s">
        <v>1416</v>
      </c>
      <c r="AJ307" s="1" t="s">
        <v>457</v>
      </c>
      <c r="AL307" s="3">
        <v>45078</v>
      </c>
      <c r="AM307" s="3">
        <v>45901</v>
      </c>
    </row>
    <row r="308" spans="1:39" ht="66" x14ac:dyDescent="0.3">
      <c r="A308" s="1">
        <v>4625</v>
      </c>
      <c r="B308" s="1" t="s">
        <v>1417</v>
      </c>
      <c r="C308" s="1" t="s">
        <v>1418</v>
      </c>
      <c r="D308" s="1">
        <v>127</v>
      </c>
      <c r="G308" s="1" t="s">
        <v>22</v>
      </c>
      <c r="H308" s="1" t="s">
        <v>23</v>
      </c>
      <c r="I308" s="1" t="s">
        <v>24</v>
      </c>
      <c r="J308" s="2" t="s">
        <v>6085</v>
      </c>
      <c r="K308" s="1" t="s">
        <v>168</v>
      </c>
      <c r="L308" s="1" t="s">
        <v>1419</v>
      </c>
      <c r="N308" s="1" t="s">
        <v>7</v>
      </c>
      <c r="P308" s="1" t="s">
        <v>28</v>
      </c>
      <c r="Q308" s="1" t="b">
        <v>1</v>
      </c>
      <c r="R308" s="1" t="b">
        <v>1</v>
      </c>
      <c r="S308" s="1" t="b">
        <v>0</v>
      </c>
      <c r="T308" s="1" t="b">
        <v>0</v>
      </c>
      <c r="U308" s="1" t="b">
        <v>0</v>
      </c>
      <c r="V308" s="1" t="b">
        <v>1</v>
      </c>
      <c r="W308" s="1" t="s">
        <v>312</v>
      </c>
      <c r="X308" s="1" t="b">
        <v>0</v>
      </c>
      <c r="Y308" s="1" t="b">
        <v>0</v>
      </c>
      <c r="AD308" s="2" t="s">
        <v>6095</v>
      </c>
      <c r="AE308" s="2" t="s">
        <v>6096</v>
      </c>
      <c r="AJ308" s="1" t="s">
        <v>1420</v>
      </c>
      <c r="AL308" s="3">
        <v>45078</v>
      </c>
      <c r="AM308" s="3">
        <v>45901</v>
      </c>
    </row>
    <row r="309" spans="1:39" ht="39.6" x14ac:dyDescent="0.3">
      <c r="A309" s="1">
        <v>4637</v>
      </c>
      <c r="B309" s="1" t="s">
        <v>1421</v>
      </c>
      <c r="C309" s="1" t="s">
        <v>1422</v>
      </c>
      <c r="D309" s="1">
        <v>44</v>
      </c>
      <c r="G309" s="1" t="s">
        <v>13</v>
      </c>
      <c r="H309" s="1" t="s">
        <v>14</v>
      </c>
      <c r="I309" s="1" t="s">
        <v>13</v>
      </c>
      <c r="J309" s="2" t="s">
        <v>6080</v>
      </c>
      <c r="K309" s="1" t="s">
        <v>77</v>
      </c>
      <c r="L309" s="1" t="s">
        <v>1166</v>
      </c>
      <c r="N309" s="1" t="s">
        <v>17</v>
      </c>
      <c r="O309" s="1" t="s">
        <v>217</v>
      </c>
      <c r="P309" s="1" t="s">
        <v>19</v>
      </c>
      <c r="Q309" s="1" t="b">
        <v>0</v>
      </c>
      <c r="R309" s="1" t="b">
        <v>0</v>
      </c>
      <c r="S309" s="1" t="b">
        <v>0</v>
      </c>
      <c r="T309" s="1" t="b">
        <v>0</v>
      </c>
      <c r="U309" s="1" t="b">
        <v>0</v>
      </c>
      <c r="V309" s="1" t="b">
        <v>0</v>
      </c>
      <c r="X309" s="1" t="b">
        <v>0</v>
      </c>
      <c r="Y309" s="1" t="b">
        <v>0</v>
      </c>
      <c r="AD309" s="2" t="s">
        <v>6088</v>
      </c>
      <c r="AE309" s="2" t="s">
        <v>6088</v>
      </c>
      <c r="AF309" s="1" t="s">
        <v>1423</v>
      </c>
      <c r="AG309" s="1" t="s">
        <v>1424</v>
      </c>
      <c r="AH309" s="1" t="s">
        <v>1425</v>
      </c>
      <c r="AI309" s="1" t="s">
        <v>1426</v>
      </c>
      <c r="AJ309" s="1" t="s">
        <v>1171</v>
      </c>
      <c r="AL309" s="3">
        <v>45078</v>
      </c>
      <c r="AM309" s="3">
        <v>45901</v>
      </c>
    </row>
    <row r="310" spans="1:39" ht="92.4" x14ac:dyDescent="0.3">
      <c r="A310" s="1">
        <v>4603</v>
      </c>
      <c r="B310" s="1" t="s">
        <v>1427</v>
      </c>
      <c r="C310" s="1" t="s">
        <v>1428</v>
      </c>
      <c r="G310" s="1" t="s">
        <v>191</v>
      </c>
      <c r="H310" s="1" t="s">
        <v>192</v>
      </c>
      <c r="I310" s="1" t="s">
        <v>192</v>
      </c>
      <c r="J310" s="2" t="s">
        <v>6083</v>
      </c>
      <c r="K310" s="1" t="s">
        <v>1429</v>
      </c>
      <c r="L310" s="1" t="s">
        <v>1430</v>
      </c>
      <c r="N310" s="1" t="s">
        <v>17</v>
      </c>
      <c r="O310" s="1" t="s">
        <v>27</v>
      </c>
      <c r="P310" s="1" t="s">
        <v>195</v>
      </c>
      <c r="Q310" s="1" t="b">
        <v>0</v>
      </c>
      <c r="R310" s="1" t="b">
        <v>0</v>
      </c>
      <c r="S310" s="1" t="b">
        <v>0</v>
      </c>
      <c r="T310" s="1" t="b">
        <v>0</v>
      </c>
      <c r="U310" s="1" t="b">
        <v>0</v>
      </c>
      <c r="V310" s="1" t="b">
        <v>0</v>
      </c>
      <c r="X310" s="1" t="b">
        <v>0</v>
      </c>
      <c r="Y310" s="1" t="b">
        <v>0</v>
      </c>
      <c r="AD310" s="2" t="s">
        <v>6094</v>
      </c>
      <c r="AE310" s="2" t="s">
        <v>6102</v>
      </c>
      <c r="AL310" s="3">
        <v>45078</v>
      </c>
      <c r="AM310" s="3">
        <v>45901</v>
      </c>
    </row>
    <row r="311" spans="1:39" ht="39.6" x14ac:dyDescent="0.3">
      <c r="A311" s="1">
        <v>4639</v>
      </c>
      <c r="B311" s="1" t="s">
        <v>1431</v>
      </c>
      <c r="C311" s="1" t="s">
        <v>1432</v>
      </c>
      <c r="D311" s="1">
        <v>58</v>
      </c>
      <c r="G311" s="1" t="s">
        <v>13</v>
      </c>
      <c r="H311" s="1" t="s">
        <v>14</v>
      </c>
      <c r="I311" s="1" t="s">
        <v>13</v>
      </c>
      <c r="J311" s="2" t="s">
        <v>6080</v>
      </c>
      <c r="K311" s="1" t="s">
        <v>132</v>
      </c>
      <c r="L311" s="1" t="s">
        <v>1401</v>
      </c>
      <c r="M311" s="1" t="s">
        <v>1087</v>
      </c>
      <c r="N311" s="1" t="s">
        <v>7</v>
      </c>
      <c r="P311" s="1" t="s">
        <v>19</v>
      </c>
      <c r="Q311" s="1" t="b">
        <v>0</v>
      </c>
      <c r="R311" s="1" t="b">
        <v>0</v>
      </c>
      <c r="S311" s="1" t="b">
        <v>0</v>
      </c>
      <c r="T311" s="1" t="b">
        <v>0</v>
      </c>
      <c r="U311" s="1" t="b">
        <v>0</v>
      </c>
      <c r="V311" s="1" t="b">
        <v>0</v>
      </c>
      <c r="X311" s="1" t="b">
        <v>0</v>
      </c>
      <c r="Y311" s="1" t="b">
        <v>0</v>
      </c>
      <c r="AD311" s="2" t="s">
        <v>6103</v>
      </c>
      <c r="AE311" s="2" t="s">
        <v>6119</v>
      </c>
      <c r="AF311" s="1" t="s">
        <v>1433</v>
      </c>
      <c r="AG311" s="1" t="s">
        <v>1434</v>
      </c>
      <c r="AH311" s="1" t="s">
        <v>1435</v>
      </c>
      <c r="AI311" s="1" t="s">
        <v>1436</v>
      </c>
      <c r="AJ311" s="1" t="s">
        <v>1406</v>
      </c>
      <c r="AL311" s="3">
        <v>45078</v>
      </c>
      <c r="AM311" s="3">
        <v>45901</v>
      </c>
    </row>
    <row r="312" spans="1:39" ht="39.6" x14ac:dyDescent="0.3">
      <c r="A312" s="1">
        <v>4632</v>
      </c>
      <c r="B312" s="1" t="s">
        <v>1437</v>
      </c>
      <c r="C312" s="1" t="s">
        <v>1438</v>
      </c>
      <c r="D312" s="1">
        <v>20</v>
      </c>
      <c r="G312" s="1" t="s">
        <v>13</v>
      </c>
      <c r="H312" s="1" t="s">
        <v>14</v>
      </c>
      <c r="I312" s="1" t="s">
        <v>13</v>
      </c>
      <c r="J312" s="2" t="s">
        <v>6080</v>
      </c>
      <c r="K312" s="1" t="s">
        <v>132</v>
      </c>
      <c r="L312" s="1" t="s">
        <v>1439</v>
      </c>
      <c r="M312" s="1" t="s">
        <v>91</v>
      </c>
      <c r="N312" s="1" t="s">
        <v>7</v>
      </c>
      <c r="P312" s="1" t="s">
        <v>19</v>
      </c>
      <c r="Q312" s="1" t="b">
        <v>0</v>
      </c>
      <c r="R312" s="1" t="b">
        <v>0</v>
      </c>
      <c r="S312" s="1" t="b">
        <v>0</v>
      </c>
      <c r="T312" s="1" t="b">
        <v>0</v>
      </c>
      <c r="U312" s="1" t="b">
        <v>0</v>
      </c>
      <c r="V312" s="1" t="b">
        <v>0</v>
      </c>
      <c r="X312" s="1" t="b">
        <v>0</v>
      </c>
      <c r="Y312" s="1" t="b">
        <v>0</v>
      </c>
      <c r="AD312" s="2" t="s">
        <v>6100</v>
      </c>
      <c r="AE312" s="2" t="s">
        <v>6094</v>
      </c>
      <c r="AF312" s="1" t="s">
        <v>1440</v>
      </c>
      <c r="AG312" s="1" t="s">
        <v>1441</v>
      </c>
      <c r="AH312" s="1" t="s">
        <v>1442</v>
      </c>
      <c r="AI312" s="1" t="s">
        <v>1443</v>
      </c>
      <c r="AL312" s="3">
        <v>45078</v>
      </c>
      <c r="AM312" s="3">
        <v>45901</v>
      </c>
    </row>
    <row r="313" spans="1:39" ht="39.6" x14ac:dyDescent="0.3">
      <c r="A313" s="1">
        <v>4631</v>
      </c>
      <c r="B313" s="1" t="s">
        <v>1444</v>
      </c>
      <c r="C313" s="1" t="s">
        <v>1445</v>
      </c>
      <c r="D313" s="1">
        <v>42</v>
      </c>
      <c r="G313" s="1" t="s">
        <v>13</v>
      </c>
      <c r="H313" s="1" t="s">
        <v>14</v>
      </c>
      <c r="I313" s="1" t="s">
        <v>13</v>
      </c>
      <c r="J313" s="2" t="s">
        <v>6080</v>
      </c>
      <c r="K313" s="1" t="s">
        <v>249</v>
      </c>
      <c r="L313" s="1" t="s">
        <v>1446</v>
      </c>
      <c r="N313" s="1" t="s">
        <v>17</v>
      </c>
      <c r="O313" s="1" t="s">
        <v>27</v>
      </c>
      <c r="P313" s="1" t="s">
        <v>19</v>
      </c>
      <c r="Q313" s="1" t="b">
        <v>0</v>
      </c>
      <c r="R313" s="1" t="b">
        <v>0</v>
      </c>
      <c r="S313" s="1" t="b">
        <v>0</v>
      </c>
      <c r="T313" s="1" t="b">
        <v>0</v>
      </c>
      <c r="U313" s="1" t="b">
        <v>0</v>
      </c>
      <c r="V313" s="1" t="b">
        <v>0</v>
      </c>
      <c r="X313" s="1" t="b">
        <v>0</v>
      </c>
      <c r="Y313" s="1" t="b">
        <v>0</v>
      </c>
      <c r="AD313" s="2" t="s">
        <v>6088</v>
      </c>
      <c r="AE313" s="2" t="s">
        <v>6088</v>
      </c>
      <c r="AF313" s="1" t="s">
        <v>1447</v>
      </c>
      <c r="AG313" s="1" t="s">
        <v>1448</v>
      </c>
      <c r="AH313" s="1" t="s">
        <v>1449</v>
      </c>
      <c r="AI313" s="1" t="s">
        <v>1450</v>
      </c>
      <c r="AL313" s="3">
        <v>45078</v>
      </c>
      <c r="AM313" s="3">
        <v>45901</v>
      </c>
    </row>
    <row r="314" spans="1:39" ht="79.2" x14ac:dyDescent="0.3">
      <c r="A314" s="1">
        <v>4630</v>
      </c>
      <c r="B314" s="1" t="s">
        <v>1451</v>
      </c>
      <c r="C314" s="1" t="s">
        <v>1452</v>
      </c>
      <c r="G314" s="1" t="s">
        <v>13</v>
      </c>
      <c r="H314" s="1" t="s">
        <v>14</v>
      </c>
      <c r="I314" s="1" t="s">
        <v>1453</v>
      </c>
      <c r="J314" s="2" t="s">
        <v>6080</v>
      </c>
      <c r="K314" s="1" t="s">
        <v>249</v>
      </c>
      <c r="L314" s="1" t="s">
        <v>1454</v>
      </c>
      <c r="M314" s="1" t="s">
        <v>1455</v>
      </c>
      <c r="N314" s="1" t="s">
        <v>17</v>
      </c>
      <c r="O314" s="1" t="s">
        <v>27</v>
      </c>
      <c r="P314" s="1" t="s">
        <v>19</v>
      </c>
      <c r="Q314" s="1" t="b">
        <v>0</v>
      </c>
      <c r="R314" s="1" t="b">
        <v>0</v>
      </c>
      <c r="S314" s="1" t="b">
        <v>0</v>
      </c>
      <c r="T314" s="1" t="b">
        <v>0</v>
      </c>
      <c r="U314" s="1" t="b">
        <v>0</v>
      </c>
      <c r="V314" s="1" t="b">
        <v>0</v>
      </c>
      <c r="X314" s="1" t="b">
        <v>0</v>
      </c>
      <c r="Y314" s="1" t="b">
        <v>0</v>
      </c>
      <c r="AD314" s="2" t="s">
        <v>6088</v>
      </c>
      <c r="AE314" s="2" t="s">
        <v>6088</v>
      </c>
      <c r="AF314" s="1" t="s">
        <v>1456</v>
      </c>
      <c r="AG314" s="1" t="s">
        <v>1457</v>
      </c>
      <c r="AH314" s="1" t="s">
        <v>1458</v>
      </c>
      <c r="AI314" s="1" t="s">
        <v>1459</v>
      </c>
      <c r="AJ314" s="1" t="s">
        <v>1460</v>
      </c>
      <c r="AL314" s="3">
        <v>45078</v>
      </c>
      <c r="AM314" s="3">
        <v>45901</v>
      </c>
    </row>
    <row r="315" spans="1:39" ht="39.6" x14ac:dyDescent="0.3">
      <c r="A315" s="1">
        <v>4629</v>
      </c>
      <c r="B315" s="1" t="s">
        <v>1461</v>
      </c>
      <c r="C315" s="1" t="s">
        <v>1462</v>
      </c>
      <c r="D315" s="1">
        <v>42</v>
      </c>
      <c r="G315" s="1" t="s">
        <v>13</v>
      </c>
      <c r="H315" s="1" t="s">
        <v>14</v>
      </c>
      <c r="I315" s="1" t="s">
        <v>13</v>
      </c>
      <c r="J315" s="2" t="s">
        <v>6080</v>
      </c>
      <c r="K315" s="1" t="s">
        <v>535</v>
      </c>
      <c r="L315" s="1" t="s">
        <v>1463</v>
      </c>
      <c r="N315" s="1" t="s">
        <v>17</v>
      </c>
      <c r="P315" s="1" t="s">
        <v>19</v>
      </c>
      <c r="Q315" s="1" t="b">
        <v>0</v>
      </c>
      <c r="R315" s="1" t="b">
        <v>0</v>
      </c>
      <c r="S315" s="1" t="b">
        <v>0</v>
      </c>
      <c r="T315" s="1" t="b">
        <v>0</v>
      </c>
      <c r="U315" s="1" t="b">
        <v>0</v>
      </c>
      <c r="V315" s="1" t="b">
        <v>0</v>
      </c>
      <c r="X315" s="1" t="b">
        <v>0</v>
      </c>
      <c r="Y315" s="1" t="b">
        <v>0</v>
      </c>
      <c r="AD315" s="2" t="s">
        <v>6094</v>
      </c>
      <c r="AE315" s="131">
        <v>46419</v>
      </c>
      <c r="AF315" s="1" t="s">
        <v>1464</v>
      </c>
      <c r="AG315" s="1" t="s">
        <v>1465</v>
      </c>
      <c r="AH315" s="1" t="s">
        <v>1466</v>
      </c>
      <c r="AI315" s="1" t="s">
        <v>1467</v>
      </c>
      <c r="AJ315" s="1" t="s">
        <v>1468</v>
      </c>
      <c r="AL315" s="3">
        <v>45078</v>
      </c>
      <c r="AM315" s="3">
        <v>45901</v>
      </c>
    </row>
    <row r="316" spans="1:39" ht="92.4" x14ac:dyDescent="0.3">
      <c r="A316" s="1">
        <v>4599</v>
      </c>
      <c r="B316" s="1" t="s">
        <v>1469</v>
      </c>
      <c r="C316" s="1" t="s">
        <v>1470</v>
      </c>
      <c r="G316" s="1" t="s">
        <v>3</v>
      </c>
      <c r="H316" s="1" t="s">
        <v>51</v>
      </c>
      <c r="I316" s="1" t="s">
        <v>52</v>
      </c>
      <c r="J316" s="2" t="s">
        <v>6083</v>
      </c>
      <c r="K316" s="1" t="s">
        <v>1471</v>
      </c>
      <c r="L316" s="1" t="s">
        <v>54</v>
      </c>
      <c r="N316" s="1" t="s">
        <v>17</v>
      </c>
      <c r="O316" s="1" t="s">
        <v>18</v>
      </c>
      <c r="P316" s="1" t="s">
        <v>55</v>
      </c>
      <c r="Q316" s="1" t="b">
        <v>1</v>
      </c>
      <c r="R316" s="1" t="b">
        <v>1</v>
      </c>
      <c r="S316" s="1" t="b">
        <v>1</v>
      </c>
      <c r="T316" s="1" t="b">
        <v>1</v>
      </c>
      <c r="U316" s="1" t="b">
        <v>0</v>
      </c>
      <c r="V316" s="1" t="b">
        <v>0</v>
      </c>
      <c r="X316" s="1" t="b">
        <v>0</v>
      </c>
      <c r="Y316" s="1" t="b">
        <v>0</v>
      </c>
      <c r="AD316" s="2" t="s">
        <v>6094</v>
      </c>
      <c r="AE316" s="2" t="s">
        <v>6102</v>
      </c>
      <c r="AL316" s="3">
        <v>44986</v>
      </c>
      <c r="AM316" s="3">
        <v>45901</v>
      </c>
    </row>
    <row r="317" spans="1:39" ht="92.4" x14ac:dyDescent="0.3">
      <c r="A317" s="1">
        <v>4598</v>
      </c>
      <c r="B317" s="1" t="s">
        <v>1469</v>
      </c>
      <c r="C317" s="1" t="s">
        <v>1470</v>
      </c>
      <c r="G317" s="1" t="s">
        <v>3</v>
      </c>
      <c r="H317" s="1" t="s">
        <v>51</v>
      </c>
      <c r="I317" s="1" t="s">
        <v>52</v>
      </c>
      <c r="J317" s="2" t="s">
        <v>6080</v>
      </c>
      <c r="K317" s="1" t="s">
        <v>1472</v>
      </c>
      <c r="L317" s="1" t="s">
        <v>54</v>
      </c>
      <c r="N317" s="1" t="s">
        <v>17</v>
      </c>
      <c r="O317" s="1" t="s">
        <v>18</v>
      </c>
      <c r="P317" s="1" t="s">
        <v>55</v>
      </c>
      <c r="Q317" s="1" t="b">
        <v>1</v>
      </c>
      <c r="R317" s="1" t="b">
        <v>1</v>
      </c>
      <c r="S317" s="1" t="b">
        <v>1</v>
      </c>
      <c r="T317" s="1" t="b">
        <v>1</v>
      </c>
      <c r="U317" s="1" t="b">
        <v>0</v>
      </c>
      <c r="V317" s="1" t="b">
        <v>0</v>
      </c>
      <c r="X317" s="1" t="b">
        <v>0</v>
      </c>
      <c r="Y317" s="1" t="b">
        <v>0</v>
      </c>
      <c r="AD317" s="2" t="s">
        <v>6094</v>
      </c>
      <c r="AE317" s="2" t="s">
        <v>6102</v>
      </c>
      <c r="AL317" s="3">
        <v>44986</v>
      </c>
      <c r="AM317" s="3">
        <v>45901</v>
      </c>
    </row>
    <row r="318" spans="1:39" ht="39.6" x14ac:dyDescent="0.3">
      <c r="A318" s="1">
        <v>4583</v>
      </c>
      <c r="B318" s="1" t="s">
        <v>1473</v>
      </c>
      <c r="C318" s="1" t="s">
        <v>1474</v>
      </c>
      <c r="D318" s="1">
        <v>29</v>
      </c>
      <c r="G318" s="1" t="s">
        <v>22</v>
      </c>
      <c r="H318" s="1" t="s">
        <v>23</v>
      </c>
      <c r="I318" s="1" t="s">
        <v>24</v>
      </c>
      <c r="J318" s="2" t="s">
        <v>6080</v>
      </c>
      <c r="K318" s="1" t="s">
        <v>90</v>
      </c>
      <c r="L318" s="1" t="s">
        <v>541</v>
      </c>
      <c r="N318" s="1" t="s">
        <v>7</v>
      </c>
      <c r="P318" s="1" t="s">
        <v>28</v>
      </c>
      <c r="Q318" s="1" t="b">
        <v>1</v>
      </c>
      <c r="R318" s="1" t="b">
        <v>1</v>
      </c>
      <c r="S318" s="1" t="b">
        <v>0</v>
      </c>
      <c r="T318" s="1" t="b">
        <v>0</v>
      </c>
      <c r="U318" s="1" t="b">
        <v>0</v>
      </c>
      <c r="V318" s="1" t="b">
        <v>0</v>
      </c>
      <c r="X318" s="1" t="b">
        <v>0</v>
      </c>
      <c r="Y318" s="1" t="b">
        <v>0</v>
      </c>
      <c r="AD318" s="2" t="s">
        <v>6099</v>
      </c>
      <c r="AE318" s="2" t="s">
        <v>6101</v>
      </c>
      <c r="AJ318" s="1" t="s">
        <v>542</v>
      </c>
      <c r="AL318" s="3">
        <v>44986</v>
      </c>
      <c r="AM318" s="3">
        <v>45901</v>
      </c>
    </row>
    <row r="319" spans="1:39" ht="79.2" x14ac:dyDescent="0.3">
      <c r="A319" s="1">
        <v>4597</v>
      </c>
      <c r="B319" s="1" t="s">
        <v>1469</v>
      </c>
      <c r="C319" s="1" t="s">
        <v>1475</v>
      </c>
      <c r="D319" s="1">
        <v>60</v>
      </c>
      <c r="G319" s="1" t="s">
        <v>3</v>
      </c>
      <c r="H319" s="1" t="s">
        <v>51</v>
      </c>
      <c r="I319" s="1" t="s">
        <v>52</v>
      </c>
      <c r="J319" s="2" t="s">
        <v>6079</v>
      </c>
      <c r="K319" s="1" t="s">
        <v>67</v>
      </c>
      <c r="L319" s="1" t="s">
        <v>54</v>
      </c>
      <c r="N319" s="1" t="s">
        <v>17</v>
      </c>
      <c r="O319" s="1" t="s">
        <v>18</v>
      </c>
      <c r="P319" s="1" t="s">
        <v>55</v>
      </c>
      <c r="Q319" s="1" t="b">
        <v>1</v>
      </c>
      <c r="R319" s="1" t="b">
        <v>1</v>
      </c>
      <c r="S319" s="1" t="b">
        <v>1</v>
      </c>
      <c r="T319" s="1" t="b">
        <v>1</v>
      </c>
      <c r="U319" s="1" t="b">
        <v>0</v>
      </c>
      <c r="V319" s="1" t="b">
        <v>0</v>
      </c>
      <c r="X319" s="1" t="b">
        <v>0</v>
      </c>
      <c r="Y319" s="1" t="b">
        <v>0</v>
      </c>
      <c r="AD319" s="2" t="s">
        <v>6094</v>
      </c>
      <c r="AE319" s="2" t="s">
        <v>6102</v>
      </c>
      <c r="AL319" s="3">
        <v>44986</v>
      </c>
      <c r="AM319" s="3">
        <v>45901</v>
      </c>
    </row>
    <row r="320" spans="1:39" ht="158.4" x14ac:dyDescent="0.3">
      <c r="A320" s="1">
        <v>4596</v>
      </c>
      <c r="B320" s="1" t="s">
        <v>1476</v>
      </c>
      <c r="C320" s="1" t="s">
        <v>1477</v>
      </c>
      <c r="D320" s="1">
        <v>31</v>
      </c>
      <c r="E320" s="1" t="s">
        <v>2</v>
      </c>
      <c r="G320" s="1" t="s">
        <v>3</v>
      </c>
      <c r="H320" s="1" t="s">
        <v>51</v>
      </c>
      <c r="I320" s="1" t="s">
        <v>52</v>
      </c>
      <c r="J320" s="2" t="s">
        <v>6080</v>
      </c>
      <c r="K320" s="1" t="s">
        <v>140</v>
      </c>
      <c r="L320" s="1" t="s">
        <v>54</v>
      </c>
      <c r="N320" s="1" t="s">
        <v>7</v>
      </c>
      <c r="P320" s="1" t="s">
        <v>55</v>
      </c>
      <c r="Q320" s="1" t="b">
        <v>1</v>
      </c>
      <c r="R320" s="1" t="b">
        <v>1</v>
      </c>
      <c r="S320" s="1" t="b">
        <v>1</v>
      </c>
      <c r="T320" s="1" t="b">
        <v>0</v>
      </c>
      <c r="U320" s="1" t="b">
        <v>0</v>
      </c>
      <c r="V320" s="1" t="b">
        <v>0</v>
      </c>
      <c r="X320" s="1" t="b">
        <v>0</v>
      </c>
      <c r="Y320" s="1" t="b">
        <v>0</v>
      </c>
      <c r="AD320" s="2" t="s">
        <v>6087</v>
      </c>
      <c r="AE320" s="2" t="s">
        <v>6102</v>
      </c>
      <c r="AF320" s="1" t="s">
        <v>1478</v>
      </c>
      <c r="AG320" s="1" t="s">
        <v>1479</v>
      </c>
      <c r="AH320" s="1" t="s">
        <v>1480</v>
      </c>
      <c r="AI320" s="1" t="s">
        <v>1481</v>
      </c>
      <c r="AL320" s="3">
        <v>44986</v>
      </c>
      <c r="AM320" s="3">
        <v>45901</v>
      </c>
    </row>
    <row r="321" spans="1:39" ht="39.6" x14ac:dyDescent="0.3">
      <c r="A321" s="1">
        <v>4595</v>
      </c>
      <c r="B321" s="1" t="s">
        <v>1482</v>
      </c>
      <c r="C321" s="1" t="s">
        <v>1483</v>
      </c>
      <c r="D321" s="1">
        <v>80</v>
      </c>
      <c r="G321" s="1" t="s">
        <v>13</v>
      </c>
      <c r="H321" s="1" t="s">
        <v>14</v>
      </c>
      <c r="I321" s="1" t="s">
        <v>13</v>
      </c>
      <c r="J321" s="2" t="s">
        <v>6080</v>
      </c>
      <c r="K321" s="1" t="s">
        <v>77</v>
      </c>
      <c r="L321" s="1" t="s">
        <v>477</v>
      </c>
      <c r="M321" s="1" t="s">
        <v>1087</v>
      </c>
      <c r="N321" s="1" t="s">
        <v>7</v>
      </c>
      <c r="P321" s="1" t="s">
        <v>19</v>
      </c>
      <c r="Q321" s="1" t="b">
        <v>0</v>
      </c>
      <c r="R321" s="1" t="b">
        <v>0</v>
      </c>
      <c r="S321" s="1" t="b">
        <v>0</v>
      </c>
      <c r="T321" s="1" t="b">
        <v>0</v>
      </c>
      <c r="U321" s="1" t="b">
        <v>0</v>
      </c>
      <c r="V321" s="1" t="b">
        <v>0</v>
      </c>
      <c r="X321" s="1" t="b">
        <v>0</v>
      </c>
      <c r="Y321" s="1" t="b">
        <v>0</v>
      </c>
      <c r="AD321" s="2" t="s">
        <v>6107</v>
      </c>
      <c r="AE321" s="2" t="s">
        <v>6093</v>
      </c>
      <c r="AF321" s="1" t="s">
        <v>1484</v>
      </c>
      <c r="AG321" s="1" t="s">
        <v>1485</v>
      </c>
      <c r="AH321" s="1" t="s">
        <v>1486</v>
      </c>
      <c r="AI321" s="1" t="s">
        <v>1487</v>
      </c>
      <c r="AJ321" s="1" t="s">
        <v>478</v>
      </c>
      <c r="AL321" s="3">
        <v>44986</v>
      </c>
      <c r="AM321" s="3">
        <v>45901</v>
      </c>
    </row>
    <row r="322" spans="1:39" ht="39.6" x14ac:dyDescent="0.3">
      <c r="A322" s="1">
        <v>4594</v>
      </c>
      <c r="B322" s="1" t="s">
        <v>1488</v>
      </c>
      <c r="C322" s="1" t="s">
        <v>1489</v>
      </c>
      <c r="D322" s="1">
        <v>60</v>
      </c>
      <c r="G322" s="1" t="s">
        <v>13</v>
      </c>
      <c r="H322" s="1" t="s">
        <v>14</v>
      </c>
      <c r="I322" s="1" t="s">
        <v>13</v>
      </c>
      <c r="J322" s="2" t="s">
        <v>6080</v>
      </c>
      <c r="K322" s="1" t="s">
        <v>15</v>
      </c>
      <c r="L322" s="1" t="s">
        <v>149</v>
      </c>
      <c r="M322" s="1" t="s">
        <v>1490</v>
      </c>
      <c r="N322" s="1" t="s">
        <v>7</v>
      </c>
      <c r="P322" s="1" t="s">
        <v>19</v>
      </c>
      <c r="Q322" s="1" t="b">
        <v>0</v>
      </c>
      <c r="R322" s="1" t="b">
        <v>0</v>
      </c>
      <c r="S322" s="1" t="b">
        <v>0</v>
      </c>
      <c r="T322" s="1" t="b">
        <v>0</v>
      </c>
      <c r="U322" s="1" t="b">
        <v>0</v>
      </c>
      <c r="V322" s="1" t="b">
        <v>0</v>
      </c>
      <c r="X322" s="1" t="b">
        <v>0</v>
      </c>
      <c r="Y322" s="1" t="b">
        <v>0</v>
      </c>
      <c r="AD322" s="2" t="s">
        <v>6107</v>
      </c>
      <c r="AE322" s="2" t="s">
        <v>6110</v>
      </c>
      <c r="AF322" s="1" t="s">
        <v>1491</v>
      </c>
      <c r="AG322" s="1" t="s">
        <v>1492</v>
      </c>
      <c r="AH322" s="1" t="s">
        <v>1493</v>
      </c>
      <c r="AI322" s="1" t="s">
        <v>1494</v>
      </c>
      <c r="AJ322" s="1" t="s">
        <v>150</v>
      </c>
      <c r="AL322" s="3">
        <v>44986</v>
      </c>
      <c r="AM322" s="3">
        <v>45901</v>
      </c>
    </row>
    <row r="323" spans="1:39" ht="39.6" x14ac:dyDescent="0.3">
      <c r="A323" s="1">
        <v>4593</v>
      </c>
      <c r="B323" s="1" t="s">
        <v>1495</v>
      </c>
      <c r="C323" s="1" t="s">
        <v>1496</v>
      </c>
      <c r="D323" s="1">
        <v>20</v>
      </c>
      <c r="G323" s="1" t="s">
        <v>13</v>
      </c>
      <c r="H323" s="1" t="s">
        <v>14</v>
      </c>
      <c r="I323" s="1" t="s">
        <v>13</v>
      </c>
      <c r="J323" s="2" t="s">
        <v>6079</v>
      </c>
      <c r="K323" s="1" t="s">
        <v>1497</v>
      </c>
      <c r="L323" s="1" t="s">
        <v>1498</v>
      </c>
      <c r="N323" s="1" t="s">
        <v>17</v>
      </c>
      <c r="O323" s="1" t="s">
        <v>18</v>
      </c>
      <c r="P323" s="1" t="s">
        <v>19</v>
      </c>
      <c r="Q323" s="1" t="b">
        <v>0</v>
      </c>
      <c r="R323" s="1" t="b">
        <v>0</v>
      </c>
      <c r="S323" s="1" t="b">
        <v>0</v>
      </c>
      <c r="T323" s="1" t="b">
        <v>0</v>
      </c>
      <c r="U323" s="1" t="b">
        <v>0</v>
      </c>
      <c r="V323" s="1" t="b">
        <v>0</v>
      </c>
      <c r="X323" s="1" t="b">
        <v>0</v>
      </c>
      <c r="Y323" s="1" t="b">
        <v>0</v>
      </c>
      <c r="AD323" s="2" t="s">
        <v>6088</v>
      </c>
      <c r="AE323" s="2" t="s">
        <v>6088</v>
      </c>
      <c r="AF323" s="1" t="s">
        <v>1499</v>
      </c>
      <c r="AG323" s="1" t="s">
        <v>1500</v>
      </c>
      <c r="AH323" s="1" t="s">
        <v>1501</v>
      </c>
      <c r="AI323" s="1" t="s">
        <v>1502</v>
      </c>
      <c r="AJ323" s="1" t="s">
        <v>1503</v>
      </c>
      <c r="AL323" s="3">
        <v>44986</v>
      </c>
      <c r="AM323" s="3">
        <v>45901</v>
      </c>
    </row>
    <row r="324" spans="1:39" ht="39.6" x14ac:dyDescent="0.3">
      <c r="A324" s="1">
        <v>4592</v>
      </c>
      <c r="B324" s="1" t="s">
        <v>1504</v>
      </c>
      <c r="C324" s="1" t="s">
        <v>1505</v>
      </c>
      <c r="D324" s="1">
        <v>22</v>
      </c>
      <c r="G324" s="1" t="s">
        <v>13</v>
      </c>
      <c r="H324" s="1" t="s">
        <v>14</v>
      </c>
      <c r="I324" s="1" t="s">
        <v>13</v>
      </c>
      <c r="J324" s="2" t="s">
        <v>6080</v>
      </c>
      <c r="K324" s="1" t="s">
        <v>25</v>
      </c>
      <c r="L324" s="1" t="s">
        <v>267</v>
      </c>
      <c r="N324" s="1" t="s">
        <v>17</v>
      </c>
      <c r="O324" s="1" t="s">
        <v>27</v>
      </c>
      <c r="P324" s="1" t="s">
        <v>19</v>
      </c>
      <c r="Q324" s="1" t="b">
        <v>0</v>
      </c>
      <c r="R324" s="1" t="b">
        <v>0</v>
      </c>
      <c r="S324" s="1" t="b">
        <v>0</v>
      </c>
      <c r="T324" s="1" t="b">
        <v>0</v>
      </c>
      <c r="U324" s="1" t="b">
        <v>0</v>
      </c>
      <c r="V324" s="1" t="b">
        <v>0</v>
      </c>
      <c r="X324" s="1" t="b">
        <v>0</v>
      </c>
      <c r="Y324" s="1" t="b">
        <v>0</v>
      </c>
      <c r="AD324" s="2" t="s">
        <v>6088</v>
      </c>
      <c r="AE324" s="2" t="s">
        <v>6108</v>
      </c>
      <c r="AF324" s="1" t="s">
        <v>1506</v>
      </c>
      <c r="AG324" s="1" t="s">
        <v>1507</v>
      </c>
      <c r="AH324" s="1" t="s">
        <v>1508</v>
      </c>
      <c r="AI324" s="1" t="s">
        <v>1509</v>
      </c>
      <c r="AJ324" s="1" t="s">
        <v>268</v>
      </c>
      <c r="AL324" s="3">
        <v>44986</v>
      </c>
      <c r="AM324" s="3">
        <v>45901</v>
      </c>
    </row>
    <row r="325" spans="1:39" ht="39.6" x14ac:dyDescent="0.3">
      <c r="A325" s="1">
        <v>4591</v>
      </c>
      <c r="B325" s="1" t="s">
        <v>1510</v>
      </c>
      <c r="C325" s="1" t="s">
        <v>1511</v>
      </c>
      <c r="D325" s="1">
        <v>20</v>
      </c>
      <c r="G325" s="1" t="s">
        <v>13</v>
      </c>
      <c r="H325" s="1" t="s">
        <v>14</v>
      </c>
      <c r="I325" s="1" t="s">
        <v>13</v>
      </c>
      <c r="J325" s="2" t="s">
        <v>6080</v>
      </c>
      <c r="K325" s="1" t="s">
        <v>77</v>
      </c>
      <c r="L325" s="1" t="s">
        <v>267</v>
      </c>
      <c r="N325" s="1" t="s">
        <v>7</v>
      </c>
      <c r="P325" s="1" t="s">
        <v>19</v>
      </c>
      <c r="Q325" s="1" t="b">
        <v>0</v>
      </c>
      <c r="R325" s="1" t="b">
        <v>0</v>
      </c>
      <c r="S325" s="1" t="b">
        <v>0</v>
      </c>
      <c r="T325" s="1" t="b">
        <v>0</v>
      </c>
      <c r="U325" s="1" t="b">
        <v>0</v>
      </c>
      <c r="V325" s="1" t="b">
        <v>0</v>
      </c>
      <c r="X325" s="1" t="b">
        <v>0</v>
      </c>
      <c r="Y325" s="1" t="b">
        <v>0</v>
      </c>
      <c r="AD325" s="2" t="s">
        <v>6100</v>
      </c>
      <c r="AE325" s="2" t="s">
        <v>6094</v>
      </c>
      <c r="AF325" s="1" t="s">
        <v>1512</v>
      </c>
      <c r="AG325" s="1" t="s">
        <v>1513</v>
      </c>
      <c r="AH325" s="1" t="s">
        <v>1514</v>
      </c>
      <c r="AI325" s="1" t="s">
        <v>1515</v>
      </c>
      <c r="AJ325" s="1" t="s">
        <v>268</v>
      </c>
      <c r="AL325" s="3">
        <v>44986</v>
      </c>
      <c r="AM325" s="3">
        <v>45901</v>
      </c>
    </row>
    <row r="326" spans="1:39" ht="39.6" x14ac:dyDescent="0.3">
      <c r="A326" s="1">
        <v>4589</v>
      </c>
      <c r="B326" s="1" t="s">
        <v>1516</v>
      </c>
      <c r="C326" s="1" t="s">
        <v>1517</v>
      </c>
      <c r="D326" s="1">
        <v>42</v>
      </c>
      <c r="G326" s="1" t="s">
        <v>13</v>
      </c>
      <c r="H326" s="1" t="s">
        <v>14</v>
      </c>
      <c r="I326" s="1" t="s">
        <v>13</v>
      </c>
      <c r="J326" s="2" t="s">
        <v>6080</v>
      </c>
      <c r="K326" s="1" t="s">
        <v>25</v>
      </c>
      <c r="L326" s="1" t="s">
        <v>1518</v>
      </c>
      <c r="M326" s="1" t="s">
        <v>1519</v>
      </c>
      <c r="N326" s="1" t="s">
        <v>17</v>
      </c>
      <c r="O326" s="1" t="s">
        <v>27</v>
      </c>
      <c r="P326" s="1" t="s">
        <v>19</v>
      </c>
      <c r="Q326" s="1" t="b">
        <v>0</v>
      </c>
      <c r="R326" s="1" t="b">
        <v>0</v>
      </c>
      <c r="S326" s="1" t="b">
        <v>0</v>
      </c>
      <c r="T326" s="1" t="b">
        <v>0</v>
      </c>
      <c r="U326" s="1" t="b">
        <v>0</v>
      </c>
      <c r="V326" s="1" t="b">
        <v>0</v>
      </c>
      <c r="X326" s="1" t="b">
        <v>0</v>
      </c>
      <c r="Y326" s="1" t="b">
        <v>0</v>
      </c>
      <c r="AD326" s="2" t="s">
        <v>6088</v>
      </c>
      <c r="AE326" s="2" t="s">
        <v>6119</v>
      </c>
      <c r="AF326" s="1" t="s">
        <v>1520</v>
      </c>
      <c r="AG326" s="1" t="s">
        <v>1521</v>
      </c>
      <c r="AH326" s="1" t="s">
        <v>1522</v>
      </c>
      <c r="AI326" s="1" t="s">
        <v>1523</v>
      </c>
      <c r="AJ326" s="1" t="s">
        <v>1524</v>
      </c>
      <c r="AL326" s="3">
        <v>44986</v>
      </c>
      <c r="AM326" s="3">
        <v>45901</v>
      </c>
    </row>
    <row r="327" spans="1:39" ht="39.6" x14ac:dyDescent="0.3">
      <c r="A327" s="1">
        <v>4588</v>
      </c>
      <c r="B327" s="1" t="s">
        <v>1525</v>
      </c>
      <c r="C327" s="1" t="s">
        <v>1526</v>
      </c>
      <c r="D327" s="1">
        <v>45</v>
      </c>
      <c r="G327" s="1" t="s">
        <v>13</v>
      </c>
      <c r="H327" s="1" t="s">
        <v>14</v>
      </c>
      <c r="I327" s="1" t="s">
        <v>13</v>
      </c>
      <c r="J327" s="2" t="s">
        <v>6080</v>
      </c>
      <c r="K327" s="1" t="s">
        <v>77</v>
      </c>
      <c r="L327" s="1" t="s">
        <v>1527</v>
      </c>
      <c r="N327" s="1" t="s">
        <v>17</v>
      </c>
      <c r="O327" s="1" t="s">
        <v>27</v>
      </c>
      <c r="P327" s="1" t="s">
        <v>19</v>
      </c>
      <c r="Q327" s="1" t="b">
        <v>0</v>
      </c>
      <c r="R327" s="1" t="b">
        <v>0</v>
      </c>
      <c r="S327" s="1" t="b">
        <v>0</v>
      </c>
      <c r="T327" s="1" t="b">
        <v>0</v>
      </c>
      <c r="U327" s="1" t="b">
        <v>0</v>
      </c>
      <c r="V327" s="1" t="b">
        <v>0</v>
      </c>
      <c r="X327" s="1" t="b">
        <v>0</v>
      </c>
      <c r="Y327" s="1" t="b">
        <v>0</v>
      </c>
      <c r="AD327" s="2" t="s">
        <v>6088</v>
      </c>
      <c r="AE327" s="2" t="s">
        <v>6088</v>
      </c>
      <c r="AF327" s="1" t="s">
        <v>1528</v>
      </c>
      <c r="AG327" s="1" t="s">
        <v>1529</v>
      </c>
      <c r="AH327" s="1" t="s">
        <v>1530</v>
      </c>
      <c r="AI327" s="1" t="s">
        <v>1531</v>
      </c>
      <c r="AJ327" s="1" t="s">
        <v>1532</v>
      </c>
      <c r="AL327" s="3">
        <v>44986</v>
      </c>
      <c r="AM327" s="3">
        <v>45901</v>
      </c>
    </row>
    <row r="328" spans="1:39" ht="79.2" x14ac:dyDescent="0.3">
      <c r="A328" s="1">
        <v>4587</v>
      </c>
      <c r="B328" s="1" t="s">
        <v>1533</v>
      </c>
      <c r="C328" s="1" t="s">
        <v>1534</v>
      </c>
      <c r="D328" s="1">
        <v>64</v>
      </c>
      <c r="G328" s="1" t="s">
        <v>22</v>
      </c>
      <c r="H328" s="1" t="s">
        <v>23</v>
      </c>
      <c r="I328" s="1" t="s">
        <v>24</v>
      </c>
      <c r="J328" s="2" t="s">
        <v>6080</v>
      </c>
      <c r="K328" s="1" t="s">
        <v>290</v>
      </c>
      <c r="L328" s="1" t="s">
        <v>1535</v>
      </c>
      <c r="N328" s="1" t="s">
        <v>7</v>
      </c>
      <c r="P328" s="1" t="s">
        <v>28</v>
      </c>
      <c r="Q328" s="1" t="b">
        <v>1</v>
      </c>
      <c r="R328" s="1" t="b">
        <v>1</v>
      </c>
      <c r="S328" s="1" t="b">
        <v>0</v>
      </c>
      <c r="T328" s="1" t="b">
        <v>0</v>
      </c>
      <c r="U328" s="1" t="b">
        <v>1</v>
      </c>
      <c r="V328" s="1" t="b">
        <v>0</v>
      </c>
      <c r="X328" s="1" t="b">
        <v>0</v>
      </c>
      <c r="Y328" s="1" t="b">
        <v>0</v>
      </c>
      <c r="AD328" s="2" t="s">
        <v>6106</v>
      </c>
      <c r="AE328" s="2" t="s">
        <v>6092</v>
      </c>
      <c r="AJ328" s="1" t="s">
        <v>1536</v>
      </c>
      <c r="AL328" s="3">
        <v>44986</v>
      </c>
      <c r="AM328" s="3">
        <v>45901</v>
      </c>
    </row>
    <row r="329" spans="1:39" ht="92.4" x14ac:dyDescent="0.3">
      <c r="A329" s="1">
        <v>4601</v>
      </c>
      <c r="B329" s="1" t="s">
        <v>1469</v>
      </c>
      <c r="C329" s="1" t="s">
        <v>1537</v>
      </c>
      <c r="G329" s="1" t="s">
        <v>3</v>
      </c>
      <c r="H329" s="1" t="s">
        <v>51</v>
      </c>
      <c r="I329" s="1" t="s">
        <v>52</v>
      </c>
      <c r="J329" s="2" t="s">
        <v>6080</v>
      </c>
      <c r="K329" s="1" t="s">
        <v>1538</v>
      </c>
      <c r="L329" s="1" t="s">
        <v>54</v>
      </c>
      <c r="N329" s="1" t="s">
        <v>17</v>
      </c>
      <c r="O329" s="1" t="s">
        <v>18</v>
      </c>
      <c r="P329" s="1" t="s">
        <v>55</v>
      </c>
      <c r="Q329" s="1" t="b">
        <v>1</v>
      </c>
      <c r="R329" s="1" t="b">
        <v>1</v>
      </c>
      <c r="S329" s="1" t="b">
        <v>1</v>
      </c>
      <c r="T329" s="1" t="b">
        <v>1</v>
      </c>
      <c r="U329" s="1" t="b">
        <v>0</v>
      </c>
      <c r="V329" s="1" t="b">
        <v>0</v>
      </c>
      <c r="X329" s="1" t="b">
        <v>0</v>
      </c>
      <c r="Y329" s="1" t="b">
        <v>0</v>
      </c>
      <c r="AD329" s="2" t="s">
        <v>6094</v>
      </c>
      <c r="AE329" s="2" t="s">
        <v>6102</v>
      </c>
      <c r="AL329" s="3">
        <v>44986</v>
      </c>
      <c r="AM329" s="3">
        <v>45901</v>
      </c>
    </row>
    <row r="330" spans="1:39" ht="52.8" x14ac:dyDescent="0.3">
      <c r="A330" s="1">
        <v>4584</v>
      </c>
      <c r="B330" s="1" t="s">
        <v>1539</v>
      </c>
      <c r="C330" s="1" t="s">
        <v>1540</v>
      </c>
      <c r="D330" s="1">
        <v>52</v>
      </c>
      <c r="E330" s="1" t="s">
        <v>332</v>
      </c>
      <c r="G330" s="1" t="s">
        <v>22</v>
      </c>
      <c r="H330" s="1" t="s">
        <v>23</v>
      </c>
      <c r="I330" s="1" t="s">
        <v>24</v>
      </c>
      <c r="J330" s="2" t="s">
        <v>6080</v>
      </c>
      <c r="K330" s="1" t="s">
        <v>90</v>
      </c>
      <c r="L330" s="1" t="s">
        <v>541</v>
      </c>
      <c r="N330" s="1" t="s">
        <v>334</v>
      </c>
      <c r="P330" s="1" t="s">
        <v>28</v>
      </c>
      <c r="Q330" s="1" t="b">
        <v>1</v>
      </c>
      <c r="R330" s="1" t="b">
        <v>1</v>
      </c>
      <c r="S330" s="1" t="b">
        <v>0</v>
      </c>
      <c r="T330" s="1" t="b">
        <v>0</v>
      </c>
      <c r="U330" s="1" t="b">
        <v>0</v>
      </c>
      <c r="V330" s="1" t="b">
        <v>1</v>
      </c>
      <c r="W330" s="1" t="s">
        <v>312</v>
      </c>
      <c r="X330" s="1" t="b">
        <v>0</v>
      </c>
      <c r="Y330" s="1" t="b">
        <v>0</v>
      </c>
      <c r="AD330" s="2" t="s">
        <v>6107</v>
      </c>
      <c r="AE330" s="2" t="s">
        <v>6087</v>
      </c>
      <c r="AJ330" s="1" t="s">
        <v>542</v>
      </c>
      <c r="AL330" s="3">
        <v>44986</v>
      </c>
      <c r="AM330" s="3">
        <v>45901</v>
      </c>
    </row>
    <row r="331" spans="1:39" ht="79.2" x14ac:dyDescent="0.3">
      <c r="A331" s="1">
        <v>4600</v>
      </c>
      <c r="B331" s="1" t="s">
        <v>1469</v>
      </c>
      <c r="C331" s="1" t="s">
        <v>1541</v>
      </c>
      <c r="D331" s="1">
        <v>54</v>
      </c>
      <c r="G331" s="1" t="s">
        <v>3</v>
      </c>
      <c r="H331" s="1" t="s">
        <v>51</v>
      </c>
      <c r="I331" s="1" t="s">
        <v>52</v>
      </c>
      <c r="J331" s="2" t="s">
        <v>6079</v>
      </c>
      <c r="K331" s="1" t="s">
        <v>1542</v>
      </c>
      <c r="L331" s="1" t="s">
        <v>54</v>
      </c>
      <c r="N331" s="1" t="s">
        <v>17</v>
      </c>
      <c r="O331" s="1" t="s">
        <v>18</v>
      </c>
      <c r="P331" s="1" t="s">
        <v>55</v>
      </c>
      <c r="Q331" s="1" t="b">
        <v>1</v>
      </c>
      <c r="R331" s="1" t="b">
        <v>1</v>
      </c>
      <c r="S331" s="1" t="b">
        <v>1</v>
      </c>
      <c r="T331" s="1" t="b">
        <v>1</v>
      </c>
      <c r="U331" s="1" t="b">
        <v>0</v>
      </c>
      <c r="V331" s="1" t="b">
        <v>0</v>
      </c>
      <c r="X331" s="1" t="b">
        <v>0</v>
      </c>
      <c r="Y331" s="1" t="b">
        <v>0</v>
      </c>
      <c r="AD331" s="2" t="s">
        <v>6094</v>
      </c>
      <c r="AE331" s="2" t="s">
        <v>6102</v>
      </c>
      <c r="AL331" s="3">
        <v>44986</v>
      </c>
      <c r="AM331" s="3">
        <v>45901</v>
      </c>
    </row>
    <row r="332" spans="1:39" ht="39.6" x14ac:dyDescent="0.3">
      <c r="A332" s="1">
        <v>4582</v>
      </c>
      <c r="B332" s="1" t="s">
        <v>1543</v>
      </c>
      <c r="C332" s="1" t="s">
        <v>1544</v>
      </c>
      <c r="D332" s="1">
        <v>40</v>
      </c>
      <c r="G332" s="1" t="s">
        <v>22</v>
      </c>
      <c r="H332" s="1" t="s">
        <v>23</v>
      </c>
      <c r="I332" s="1" t="s">
        <v>24</v>
      </c>
      <c r="J332" s="2" t="s">
        <v>6080</v>
      </c>
      <c r="K332" s="1" t="s">
        <v>759</v>
      </c>
      <c r="L332" s="1" t="s">
        <v>1249</v>
      </c>
      <c r="N332" s="1" t="s">
        <v>7</v>
      </c>
      <c r="P332" s="1" t="s">
        <v>28</v>
      </c>
      <c r="Q332" s="1" t="b">
        <v>1</v>
      </c>
      <c r="R332" s="1" t="b">
        <v>1</v>
      </c>
      <c r="S332" s="1" t="b">
        <v>0</v>
      </c>
      <c r="T332" s="1" t="b">
        <v>0</v>
      </c>
      <c r="U332" s="1" t="b">
        <v>0</v>
      </c>
      <c r="V332" s="1" t="b">
        <v>0</v>
      </c>
      <c r="X332" s="1" t="b">
        <v>0</v>
      </c>
      <c r="Y332" s="1" t="b">
        <v>0</v>
      </c>
      <c r="AD332" s="2" t="s">
        <v>6098</v>
      </c>
      <c r="AE332" s="2" t="s">
        <v>6101</v>
      </c>
      <c r="AJ332" s="1" t="s">
        <v>1250</v>
      </c>
      <c r="AL332" s="3">
        <v>44986</v>
      </c>
      <c r="AM332" s="3">
        <v>45901</v>
      </c>
    </row>
    <row r="333" spans="1:39" ht="105.6" x14ac:dyDescent="0.3">
      <c r="A333" s="1">
        <v>4581</v>
      </c>
      <c r="B333" s="1" t="s">
        <v>1545</v>
      </c>
      <c r="C333" s="1" t="s">
        <v>1546</v>
      </c>
      <c r="D333" s="1">
        <v>224</v>
      </c>
      <c r="G333" s="1" t="s">
        <v>22</v>
      </c>
      <c r="H333" s="1" t="s">
        <v>281</v>
      </c>
      <c r="I333" s="1" t="s">
        <v>282</v>
      </c>
      <c r="J333" s="2" t="s">
        <v>6079</v>
      </c>
      <c r="K333" s="1" t="s">
        <v>1547</v>
      </c>
      <c r="L333" s="1" t="s">
        <v>1548</v>
      </c>
      <c r="N333" s="1" t="s">
        <v>17</v>
      </c>
      <c r="O333" s="1" t="s">
        <v>18</v>
      </c>
      <c r="P333" s="1" t="s">
        <v>28</v>
      </c>
      <c r="Q333" s="1" t="b">
        <v>1</v>
      </c>
      <c r="R333" s="1" t="b">
        <v>1</v>
      </c>
      <c r="S333" s="1" t="b">
        <v>0</v>
      </c>
      <c r="T333" s="1" t="b">
        <v>0</v>
      </c>
      <c r="U333" s="1" t="b">
        <v>1</v>
      </c>
      <c r="V333" s="1" t="b">
        <v>0</v>
      </c>
      <c r="X333" s="1" t="b">
        <v>0</v>
      </c>
      <c r="Y333" s="1" t="b">
        <v>0</v>
      </c>
      <c r="AD333" s="2" t="s">
        <v>6094</v>
      </c>
      <c r="AE333" s="2" t="s">
        <v>6108</v>
      </c>
      <c r="AL333" s="3">
        <v>44986</v>
      </c>
      <c r="AM333" s="3">
        <v>45901</v>
      </c>
    </row>
    <row r="334" spans="1:39" ht="39.6" x14ac:dyDescent="0.3">
      <c r="A334" s="1">
        <v>4578</v>
      </c>
      <c r="B334" s="1" t="s">
        <v>1549</v>
      </c>
      <c r="C334" s="1" t="s">
        <v>1550</v>
      </c>
      <c r="D334" s="1">
        <v>207</v>
      </c>
      <c r="E334" s="1" t="s">
        <v>2</v>
      </c>
      <c r="G334" s="1" t="s">
        <v>22</v>
      </c>
      <c r="H334" s="1" t="s">
        <v>281</v>
      </c>
      <c r="I334" s="1" t="s">
        <v>282</v>
      </c>
      <c r="J334" s="2" t="s">
        <v>6080</v>
      </c>
      <c r="K334" s="1" t="s">
        <v>15</v>
      </c>
      <c r="L334" s="1" t="s">
        <v>311</v>
      </c>
      <c r="N334" s="1" t="s">
        <v>7</v>
      </c>
      <c r="P334" s="1" t="s">
        <v>28</v>
      </c>
      <c r="Q334" s="1" t="b">
        <v>1</v>
      </c>
      <c r="R334" s="1" t="b">
        <v>1</v>
      </c>
      <c r="S334" s="1" t="b">
        <v>0</v>
      </c>
      <c r="T334" s="1" t="b">
        <v>0</v>
      </c>
      <c r="U334" s="1" t="b">
        <v>0</v>
      </c>
      <c r="V334" s="1" t="b">
        <v>0</v>
      </c>
      <c r="X334" s="1" t="b">
        <v>0</v>
      </c>
      <c r="Y334" s="1" t="b">
        <v>0</v>
      </c>
      <c r="AD334" s="2" t="s">
        <v>6087</v>
      </c>
      <c r="AE334" s="2" t="s">
        <v>6119</v>
      </c>
      <c r="AJ334" s="1" t="s">
        <v>1551</v>
      </c>
      <c r="AL334" s="3">
        <v>44986</v>
      </c>
      <c r="AM334" s="3">
        <v>45901</v>
      </c>
    </row>
    <row r="335" spans="1:39" ht="39.6" x14ac:dyDescent="0.3">
      <c r="A335" s="1">
        <v>4577</v>
      </c>
      <c r="B335" s="1" t="s">
        <v>1552</v>
      </c>
      <c r="C335" s="1" t="s">
        <v>1553</v>
      </c>
      <c r="D335" s="1">
        <v>65</v>
      </c>
      <c r="G335" s="1" t="s">
        <v>22</v>
      </c>
      <c r="H335" s="1" t="s">
        <v>23</v>
      </c>
      <c r="I335" s="1" t="s">
        <v>24</v>
      </c>
      <c r="J335" s="2" t="s">
        <v>6082</v>
      </c>
      <c r="K335" s="1" t="s">
        <v>952</v>
      </c>
      <c r="L335" s="1" t="s">
        <v>1554</v>
      </c>
      <c r="N335" s="1" t="s">
        <v>7</v>
      </c>
      <c r="P335" s="1" t="s">
        <v>28</v>
      </c>
      <c r="Q335" s="1" t="b">
        <v>1</v>
      </c>
      <c r="R335" s="1" t="b">
        <v>1</v>
      </c>
      <c r="S335" s="1" t="b">
        <v>0</v>
      </c>
      <c r="T335" s="1" t="b">
        <v>0</v>
      </c>
      <c r="U335" s="1" t="b">
        <v>0</v>
      </c>
      <c r="V335" s="1" t="b">
        <v>1</v>
      </c>
      <c r="W335" s="1" t="s">
        <v>312</v>
      </c>
      <c r="X335" s="1" t="b">
        <v>0</v>
      </c>
      <c r="Y335" s="1" t="b">
        <v>0</v>
      </c>
      <c r="AD335" s="2" t="s">
        <v>6107</v>
      </c>
      <c r="AE335" s="2" t="s">
        <v>6092</v>
      </c>
      <c r="AJ335" s="1" t="s">
        <v>1555</v>
      </c>
      <c r="AL335" s="3">
        <v>44986</v>
      </c>
      <c r="AM335" s="3">
        <v>45901</v>
      </c>
    </row>
    <row r="336" spans="1:39" ht="105.6" x14ac:dyDescent="0.3">
      <c r="A336" s="1">
        <v>4576</v>
      </c>
      <c r="B336" s="1" t="s">
        <v>1556</v>
      </c>
      <c r="C336" s="1" t="s">
        <v>1557</v>
      </c>
      <c r="D336" s="1">
        <v>45</v>
      </c>
      <c r="G336" s="1" t="s">
        <v>22</v>
      </c>
      <c r="H336" s="1" t="s">
        <v>23</v>
      </c>
      <c r="I336" s="1" t="s">
        <v>24</v>
      </c>
      <c r="J336" s="2" t="s">
        <v>6080</v>
      </c>
      <c r="K336" s="1" t="s">
        <v>25</v>
      </c>
      <c r="L336" s="1" t="s">
        <v>153</v>
      </c>
      <c r="N336" s="1" t="s">
        <v>7</v>
      </c>
      <c r="P336" s="1" t="s">
        <v>28</v>
      </c>
      <c r="Q336" s="1" t="b">
        <v>1</v>
      </c>
      <c r="R336" s="1" t="b">
        <v>1</v>
      </c>
      <c r="S336" s="1" t="b">
        <v>0</v>
      </c>
      <c r="T336" s="1" t="b">
        <v>0</v>
      </c>
      <c r="U336" s="1" t="b">
        <v>1</v>
      </c>
      <c r="V336" s="1" t="b">
        <v>0</v>
      </c>
      <c r="X336" s="1" t="b">
        <v>0</v>
      </c>
      <c r="Y336" s="1" t="b">
        <v>0</v>
      </c>
      <c r="AD336" s="2" t="s">
        <v>6095</v>
      </c>
      <c r="AE336" s="2" t="s">
        <v>6093</v>
      </c>
      <c r="AJ336" s="1" t="s">
        <v>154</v>
      </c>
      <c r="AL336" s="3">
        <v>44986</v>
      </c>
      <c r="AM336" s="3">
        <v>45901</v>
      </c>
    </row>
    <row r="337" spans="1:39" ht="79.2" x14ac:dyDescent="0.3">
      <c r="A337" s="1">
        <v>4575</v>
      </c>
      <c r="B337" s="1" t="s">
        <v>1558</v>
      </c>
      <c r="C337" s="1" t="s">
        <v>1559</v>
      </c>
      <c r="D337" s="1">
        <v>344</v>
      </c>
      <c r="G337" s="1" t="s">
        <v>3</v>
      </c>
      <c r="H337" s="1" t="s">
        <v>4</v>
      </c>
      <c r="I337" s="1" t="s">
        <v>4</v>
      </c>
      <c r="J337" s="2" t="s">
        <v>6082</v>
      </c>
      <c r="K337" s="1" t="s">
        <v>176</v>
      </c>
      <c r="L337" s="1" t="s">
        <v>6</v>
      </c>
      <c r="N337" s="1" t="s">
        <v>7</v>
      </c>
      <c r="P337" s="1" t="s">
        <v>8</v>
      </c>
      <c r="Q337" s="1" t="b">
        <v>1</v>
      </c>
      <c r="R337" s="1" t="b">
        <v>0</v>
      </c>
      <c r="S337" s="1" t="b">
        <v>0</v>
      </c>
      <c r="T337" s="1" t="b">
        <v>0</v>
      </c>
      <c r="U337" s="1" t="b">
        <v>1</v>
      </c>
      <c r="V337" s="1" t="b">
        <v>0</v>
      </c>
      <c r="X337" s="1" t="b">
        <v>0</v>
      </c>
      <c r="Y337" s="1" t="b">
        <v>0</v>
      </c>
      <c r="AD337" s="2" t="s">
        <v>6091</v>
      </c>
      <c r="AE337" s="2" t="s">
        <v>6119</v>
      </c>
      <c r="AJ337" s="1" t="s">
        <v>9</v>
      </c>
      <c r="AL337" s="3">
        <v>44986</v>
      </c>
      <c r="AM337" s="3">
        <v>45901</v>
      </c>
    </row>
    <row r="338" spans="1:39" ht="92.4" x14ac:dyDescent="0.3">
      <c r="A338" s="1">
        <v>4573</v>
      </c>
      <c r="B338" s="1" t="s">
        <v>1560</v>
      </c>
      <c r="C338" s="1" t="s">
        <v>1561</v>
      </c>
      <c r="D338" s="1">
        <v>61</v>
      </c>
      <c r="G338" s="1" t="s">
        <v>3</v>
      </c>
      <c r="H338" s="1" t="s">
        <v>4</v>
      </c>
      <c r="I338" s="1" t="s">
        <v>4</v>
      </c>
      <c r="J338" s="2" t="s">
        <v>6083</v>
      </c>
      <c r="K338" s="1" t="s">
        <v>391</v>
      </c>
      <c r="L338" s="1" t="s">
        <v>6</v>
      </c>
      <c r="N338" s="1" t="s">
        <v>7</v>
      </c>
      <c r="P338" s="1" t="s">
        <v>8</v>
      </c>
      <c r="Q338" s="1" t="b">
        <v>1</v>
      </c>
      <c r="R338" s="1" t="b">
        <v>0</v>
      </c>
      <c r="S338" s="1" t="b">
        <v>0</v>
      </c>
      <c r="T338" s="1" t="b">
        <v>0</v>
      </c>
      <c r="U338" s="1" t="b">
        <v>1</v>
      </c>
      <c r="V338" s="1" t="b">
        <v>0</v>
      </c>
      <c r="X338" s="1" t="b">
        <v>0</v>
      </c>
      <c r="Y338" s="1" t="b">
        <v>0</v>
      </c>
      <c r="AD338" s="2" t="s">
        <v>6091</v>
      </c>
      <c r="AE338" s="2" t="s">
        <v>6180</v>
      </c>
      <c r="AJ338" s="1" t="s">
        <v>9</v>
      </c>
      <c r="AL338" s="3">
        <v>44986</v>
      </c>
      <c r="AM338" s="3">
        <v>45901</v>
      </c>
    </row>
    <row r="339" spans="1:39" ht="92.4" x14ac:dyDescent="0.3">
      <c r="A339" s="1">
        <v>4569</v>
      </c>
      <c r="B339" s="1" t="s">
        <v>1562</v>
      </c>
      <c r="C339" s="1" t="s">
        <v>1563</v>
      </c>
      <c r="D339" s="1">
        <v>270</v>
      </c>
      <c r="G339" s="1" t="s">
        <v>244</v>
      </c>
      <c r="H339" s="1" t="s">
        <v>578</v>
      </c>
      <c r="I339" s="1" t="s">
        <v>579</v>
      </c>
      <c r="J339" s="2" t="s">
        <v>6079</v>
      </c>
      <c r="K339" s="1" t="s">
        <v>1547</v>
      </c>
      <c r="L339" s="1" t="s">
        <v>1564</v>
      </c>
      <c r="N339" s="1" t="s">
        <v>7</v>
      </c>
      <c r="P339" s="1" t="s">
        <v>580</v>
      </c>
      <c r="Q339" s="1" t="b">
        <v>1</v>
      </c>
      <c r="R339" s="1" t="b">
        <v>1</v>
      </c>
      <c r="S339" s="1" t="b">
        <v>0</v>
      </c>
      <c r="T339" s="1" t="b">
        <v>0</v>
      </c>
      <c r="U339" s="1" t="b">
        <v>0</v>
      </c>
      <c r="V339" s="1" t="b">
        <v>1</v>
      </c>
      <c r="W339" s="1" t="s">
        <v>1565</v>
      </c>
      <c r="X339" s="1" t="b">
        <v>0</v>
      </c>
      <c r="Y339" s="1" t="b">
        <v>0</v>
      </c>
      <c r="AD339" s="2" t="s">
        <v>6100</v>
      </c>
      <c r="AE339" s="2" t="s">
        <v>6094</v>
      </c>
      <c r="AK339" s="1" t="s">
        <v>1566</v>
      </c>
      <c r="AL339" s="3">
        <v>44986</v>
      </c>
      <c r="AM339" s="3">
        <v>45901</v>
      </c>
    </row>
    <row r="340" spans="1:39" ht="92.4" x14ac:dyDescent="0.3">
      <c r="A340" s="1">
        <v>4602</v>
      </c>
      <c r="B340" s="1" t="s">
        <v>1469</v>
      </c>
      <c r="C340" s="1" t="s">
        <v>1537</v>
      </c>
      <c r="G340" s="1" t="s">
        <v>3</v>
      </c>
      <c r="H340" s="1" t="s">
        <v>51</v>
      </c>
      <c r="I340" s="1" t="s">
        <v>52</v>
      </c>
      <c r="J340" s="2" t="s">
        <v>6082</v>
      </c>
      <c r="K340" s="1" t="s">
        <v>1567</v>
      </c>
      <c r="L340" s="1" t="s">
        <v>54</v>
      </c>
      <c r="N340" s="1" t="s">
        <v>17</v>
      </c>
      <c r="O340" s="1" t="s">
        <v>18</v>
      </c>
      <c r="P340" s="1" t="s">
        <v>55</v>
      </c>
      <c r="Q340" s="1" t="b">
        <v>1</v>
      </c>
      <c r="R340" s="1" t="b">
        <v>1</v>
      </c>
      <c r="S340" s="1" t="b">
        <v>1</v>
      </c>
      <c r="T340" s="1" t="b">
        <v>1</v>
      </c>
      <c r="U340" s="1" t="b">
        <v>0</v>
      </c>
      <c r="V340" s="1" t="b">
        <v>0</v>
      </c>
      <c r="X340" s="1" t="b">
        <v>0</v>
      </c>
      <c r="Y340" s="1" t="b">
        <v>0</v>
      </c>
      <c r="AD340" s="2" t="s">
        <v>6094</v>
      </c>
      <c r="AE340" s="2" t="s">
        <v>6102</v>
      </c>
      <c r="AL340" s="3">
        <v>44986</v>
      </c>
      <c r="AM340" s="3">
        <v>45901</v>
      </c>
    </row>
    <row r="341" spans="1:39" ht="39.6" x14ac:dyDescent="0.3">
      <c r="A341" s="1">
        <v>4585</v>
      </c>
      <c r="B341" s="1" t="s">
        <v>1568</v>
      </c>
      <c r="C341" s="1" t="s">
        <v>1569</v>
      </c>
      <c r="D341" s="1">
        <v>57</v>
      </c>
      <c r="G341" s="1" t="s">
        <v>22</v>
      </c>
      <c r="H341" s="1" t="s">
        <v>23</v>
      </c>
      <c r="I341" s="1" t="s">
        <v>24</v>
      </c>
      <c r="J341" s="2" t="s">
        <v>6080</v>
      </c>
      <c r="K341" s="1" t="s">
        <v>25</v>
      </c>
      <c r="L341" s="1" t="s">
        <v>153</v>
      </c>
      <c r="N341" s="1" t="s">
        <v>17</v>
      </c>
      <c r="O341" s="1" t="s">
        <v>18</v>
      </c>
      <c r="P341" s="1" t="s">
        <v>28</v>
      </c>
      <c r="Q341" s="1" t="b">
        <v>1</v>
      </c>
      <c r="R341" s="1" t="b">
        <v>1</v>
      </c>
      <c r="S341" s="1" t="b">
        <v>0</v>
      </c>
      <c r="T341" s="1" t="b">
        <v>0</v>
      </c>
      <c r="U341" s="1" t="b">
        <v>0</v>
      </c>
      <c r="V341" s="1" t="b">
        <v>0</v>
      </c>
      <c r="X341" s="1" t="b">
        <v>0</v>
      </c>
      <c r="Y341" s="1" t="b">
        <v>0</v>
      </c>
      <c r="AD341" s="2" t="s">
        <v>6094</v>
      </c>
      <c r="AE341" s="2" t="s">
        <v>6110</v>
      </c>
      <c r="AF341" s="1" t="s">
        <v>1570</v>
      </c>
      <c r="AG341" s="1" t="s">
        <v>1571</v>
      </c>
      <c r="AH341" s="1" t="s">
        <v>1572</v>
      </c>
      <c r="AI341" s="1" t="s">
        <v>1573</v>
      </c>
      <c r="AJ341" s="1" t="s">
        <v>154</v>
      </c>
      <c r="AL341" s="3">
        <v>44986</v>
      </c>
      <c r="AM341" s="3">
        <v>45901</v>
      </c>
    </row>
    <row r="342" spans="1:39" ht="79.2" x14ac:dyDescent="0.3">
      <c r="A342" s="1">
        <v>4548</v>
      </c>
      <c r="B342" s="1" t="s">
        <v>1574</v>
      </c>
      <c r="C342" s="1" t="s">
        <v>1575</v>
      </c>
      <c r="D342" s="1">
        <v>27</v>
      </c>
      <c r="E342" s="1" t="s">
        <v>332</v>
      </c>
      <c r="G342" s="1" t="s">
        <v>22</v>
      </c>
      <c r="H342" s="1" t="s">
        <v>23</v>
      </c>
      <c r="I342" s="1" t="s">
        <v>24</v>
      </c>
      <c r="J342" s="2" t="s">
        <v>6080</v>
      </c>
      <c r="K342" s="1" t="s">
        <v>25</v>
      </c>
      <c r="L342" s="1" t="s">
        <v>567</v>
      </c>
      <c r="N342" s="1" t="s">
        <v>334</v>
      </c>
      <c r="P342" s="1" t="s">
        <v>28</v>
      </c>
      <c r="Q342" s="1" t="b">
        <v>1</v>
      </c>
      <c r="R342" s="1" t="b">
        <v>1</v>
      </c>
      <c r="S342" s="1" t="b">
        <v>0</v>
      </c>
      <c r="T342" s="1" t="b">
        <v>1</v>
      </c>
      <c r="U342" s="1" t="b">
        <v>0</v>
      </c>
      <c r="V342" s="1" t="b">
        <v>1</v>
      </c>
      <c r="W342" s="1" t="s">
        <v>1576</v>
      </c>
      <c r="X342" s="1" t="b">
        <v>0</v>
      </c>
      <c r="Y342" s="1" t="b">
        <v>0</v>
      </c>
      <c r="AB342" s="1">
        <v>112</v>
      </c>
      <c r="AC342" s="1">
        <v>61</v>
      </c>
      <c r="AD342" s="2" t="s">
        <v>6091</v>
      </c>
      <c r="AE342" s="2" t="s">
        <v>6087</v>
      </c>
      <c r="AJ342" s="1" t="s">
        <v>568</v>
      </c>
      <c r="AL342" s="3">
        <v>44896</v>
      </c>
      <c r="AM342" s="3">
        <v>45901</v>
      </c>
    </row>
    <row r="343" spans="1:39" ht="39.6" x14ac:dyDescent="0.3">
      <c r="A343" s="1">
        <v>4557</v>
      </c>
      <c r="B343" s="1" t="s">
        <v>1577</v>
      </c>
      <c r="C343" s="1" t="s">
        <v>1578</v>
      </c>
      <c r="D343" s="1">
        <v>36</v>
      </c>
      <c r="G343" s="1" t="s">
        <v>13</v>
      </c>
      <c r="H343" s="1" t="s">
        <v>14</v>
      </c>
      <c r="I343" s="1" t="s">
        <v>13</v>
      </c>
      <c r="J343" s="2" t="s">
        <v>6080</v>
      </c>
      <c r="K343" s="1" t="s">
        <v>90</v>
      </c>
      <c r="L343" s="1" t="s">
        <v>1579</v>
      </c>
      <c r="M343" s="1" t="s">
        <v>906</v>
      </c>
      <c r="N343" s="1" t="s">
        <v>17</v>
      </c>
      <c r="O343" s="1" t="s">
        <v>27</v>
      </c>
      <c r="P343" s="1" t="s">
        <v>19</v>
      </c>
      <c r="Q343" s="1" t="b">
        <v>0</v>
      </c>
      <c r="R343" s="1" t="b">
        <v>0</v>
      </c>
      <c r="S343" s="1" t="b">
        <v>0</v>
      </c>
      <c r="T343" s="1" t="b">
        <v>0</v>
      </c>
      <c r="U343" s="1" t="b">
        <v>0</v>
      </c>
      <c r="V343" s="1" t="b">
        <v>0</v>
      </c>
      <c r="X343" s="1" t="b">
        <v>0</v>
      </c>
      <c r="Y343" s="1" t="b">
        <v>0</v>
      </c>
      <c r="AD343" s="2" t="s">
        <v>6088</v>
      </c>
      <c r="AE343" s="2" t="s">
        <v>6088</v>
      </c>
      <c r="AF343" s="1" t="s">
        <v>1580</v>
      </c>
      <c r="AG343" s="1" t="s">
        <v>1581</v>
      </c>
      <c r="AH343" s="1" t="s">
        <v>1582</v>
      </c>
      <c r="AI343" s="1" t="s">
        <v>1583</v>
      </c>
      <c r="AJ343" s="1" t="s">
        <v>1584</v>
      </c>
      <c r="AL343" s="3">
        <v>44896</v>
      </c>
      <c r="AM343" s="3">
        <v>45901</v>
      </c>
    </row>
    <row r="344" spans="1:39" ht="52.8" x14ac:dyDescent="0.3">
      <c r="A344" s="1">
        <v>4572</v>
      </c>
      <c r="B344" s="1" t="s">
        <v>1585</v>
      </c>
      <c r="C344" s="1" t="s">
        <v>1586</v>
      </c>
      <c r="D344" s="1">
        <v>40</v>
      </c>
      <c r="E344" s="1" t="s">
        <v>332</v>
      </c>
      <c r="G344" s="1" t="s">
        <v>3</v>
      </c>
      <c r="H344" s="1" t="s">
        <v>4</v>
      </c>
      <c r="I344" s="1" t="s">
        <v>4</v>
      </c>
      <c r="J344" s="2" t="s">
        <v>6080</v>
      </c>
      <c r="K344" s="1" t="s">
        <v>15</v>
      </c>
      <c r="L344" s="1" t="s">
        <v>6</v>
      </c>
      <c r="N344" s="1" t="s">
        <v>334</v>
      </c>
      <c r="P344" s="1" t="s">
        <v>8</v>
      </c>
      <c r="Q344" s="1" t="b">
        <v>1</v>
      </c>
      <c r="R344" s="1" t="b">
        <v>0</v>
      </c>
      <c r="S344" s="1" t="b">
        <v>0</v>
      </c>
      <c r="T344" s="1" t="b">
        <v>0</v>
      </c>
      <c r="U344" s="1" t="b">
        <v>1</v>
      </c>
      <c r="V344" s="1" t="b">
        <v>0</v>
      </c>
      <c r="X344" s="1" t="b">
        <v>0</v>
      </c>
      <c r="Y344" s="1" t="b">
        <v>0</v>
      </c>
      <c r="AD344" s="2" t="s">
        <v>6112</v>
      </c>
      <c r="AE344" s="2" t="s">
        <v>6087</v>
      </c>
      <c r="AJ344" s="1" t="s">
        <v>9</v>
      </c>
      <c r="AL344" s="3">
        <v>44896</v>
      </c>
      <c r="AM344" s="3">
        <v>45901</v>
      </c>
    </row>
    <row r="345" spans="1:39" ht="52.8" x14ac:dyDescent="0.3">
      <c r="A345" s="1">
        <v>4571</v>
      </c>
      <c r="B345" s="1" t="s">
        <v>1587</v>
      </c>
      <c r="C345" s="1" t="s">
        <v>1588</v>
      </c>
      <c r="D345" s="1">
        <v>41</v>
      </c>
      <c r="G345" s="1" t="s">
        <v>3</v>
      </c>
      <c r="H345" s="1" t="s">
        <v>4</v>
      </c>
      <c r="I345" s="1" t="s">
        <v>4</v>
      </c>
      <c r="J345" s="2" t="s">
        <v>6080</v>
      </c>
      <c r="K345" s="1" t="s">
        <v>25</v>
      </c>
      <c r="L345" s="1" t="s">
        <v>6</v>
      </c>
      <c r="N345" s="1" t="s">
        <v>7</v>
      </c>
      <c r="P345" s="1" t="s">
        <v>8</v>
      </c>
      <c r="Q345" s="1" t="b">
        <v>1</v>
      </c>
      <c r="R345" s="1" t="b">
        <v>0</v>
      </c>
      <c r="S345" s="1" t="b">
        <v>0</v>
      </c>
      <c r="T345" s="1" t="b">
        <v>0</v>
      </c>
      <c r="U345" s="1" t="b">
        <v>1</v>
      </c>
      <c r="V345" s="1" t="b">
        <v>0</v>
      </c>
      <c r="X345" s="1" t="b">
        <v>0</v>
      </c>
      <c r="Y345" s="1" t="b">
        <v>0</v>
      </c>
      <c r="AD345" s="2" t="s">
        <v>6111</v>
      </c>
      <c r="AE345" s="2" t="s">
        <v>6092</v>
      </c>
      <c r="AJ345" s="1" t="s">
        <v>9</v>
      </c>
      <c r="AL345" s="3">
        <v>44896</v>
      </c>
      <c r="AM345" s="3">
        <v>45901</v>
      </c>
    </row>
    <row r="346" spans="1:39" ht="52.8" x14ac:dyDescent="0.3">
      <c r="A346" s="1">
        <v>4570</v>
      </c>
      <c r="B346" s="1" t="s">
        <v>1589</v>
      </c>
      <c r="C346" s="1" t="s">
        <v>1590</v>
      </c>
      <c r="D346" s="1">
        <v>154</v>
      </c>
      <c r="G346" s="1" t="s">
        <v>3</v>
      </c>
      <c r="H346" s="1" t="s">
        <v>4</v>
      </c>
      <c r="I346" s="1" t="s">
        <v>4</v>
      </c>
      <c r="J346" s="2" t="s">
        <v>6080</v>
      </c>
      <c r="K346" s="1" t="s">
        <v>15</v>
      </c>
      <c r="L346" s="1" t="s">
        <v>6</v>
      </c>
      <c r="N346" s="1" t="s">
        <v>7</v>
      </c>
      <c r="P346" s="1" t="s">
        <v>8</v>
      </c>
      <c r="Q346" s="1" t="b">
        <v>1</v>
      </c>
      <c r="R346" s="1" t="b">
        <v>0</v>
      </c>
      <c r="S346" s="1" t="b">
        <v>0</v>
      </c>
      <c r="T346" s="1" t="b">
        <v>0</v>
      </c>
      <c r="U346" s="1" t="b">
        <v>1</v>
      </c>
      <c r="V346" s="1" t="b">
        <v>0</v>
      </c>
      <c r="X346" s="1" t="b">
        <v>0</v>
      </c>
      <c r="Y346" s="1" t="b">
        <v>0</v>
      </c>
      <c r="AD346" s="2" t="s">
        <v>6111</v>
      </c>
      <c r="AE346" s="2" t="s">
        <v>6102</v>
      </c>
      <c r="AJ346" s="1" t="s">
        <v>9</v>
      </c>
      <c r="AL346" s="3">
        <v>44896</v>
      </c>
      <c r="AM346" s="3">
        <v>45901</v>
      </c>
    </row>
    <row r="347" spans="1:39" ht="39.6" x14ac:dyDescent="0.3">
      <c r="A347" s="1">
        <v>4568</v>
      </c>
      <c r="B347" s="1" t="s">
        <v>1591</v>
      </c>
      <c r="C347" s="1" t="s">
        <v>1592</v>
      </c>
      <c r="D347" s="1">
        <v>32</v>
      </c>
      <c r="G347" s="1" t="s">
        <v>13</v>
      </c>
      <c r="H347" s="1" t="s">
        <v>14</v>
      </c>
      <c r="I347" s="1" t="s">
        <v>13</v>
      </c>
      <c r="J347" s="2" t="s">
        <v>6080</v>
      </c>
      <c r="K347" s="1" t="s">
        <v>132</v>
      </c>
      <c r="L347" s="1" t="s">
        <v>1593</v>
      </c>
      <c r="M347" s="1" t="s">
        <v>1594</v>
      </c>
      <c r="N347" s="1" t="s">
        <v>7</v>
      </c>
      <c r="P347" s="1" t="s">
        <v>19</v>
      </c>
      <c r="Q347" s="1" t="b">
        <v>0</v>
      </c>
      <c r="R347" s="1" t="b">
        <v>0</v>
      </c>
      <c r="S347" s="1" t="b">
        <v>0</v>
      </c>
      <c r="T347" s="1" t="b">
        <v>0</v>
      </c>
      <c r="U347" s="1" t="b">
        <v>0</v>
      </c>
      <c r="V347" s="1" t="b">
        <v>0</v>
      </c>
      <c r="X347" s="1" t="b">
        <v>0</v>
      </c>
      <c r="Y347" s="1" t="b">
        <v>0</v>
      </c>
      <c r="AD347" s="2" t="s">
        <v>6091</v>
      </c>
      <c r="AE347" s="2" t="s">
        <v>6094</v>
      </c>
      <c r="AF347" s="1" t="s">
        <v>1595</v>
      </c>
      <c r="AG347" s="1" t="s">
        <v>1596</v>
      </c>
      <c r="AH347" s="1" t="s">
        <v>1597</v>
      </c>
      <c r="AI347" s="1" t="s">
        <v>1598</v>
      </c>
      <c r="AJ347" s="1" t="s">
        <v>1599</v>
      </c>
      <c r="AL347" s="3">
        <v>44896</v>
      </c>
      <c r="AM347" s="3">
        <v>45901</v>
      </c>
    </row>
    <row r="348" spans="1:39" ht="39.6" x14ac:dyDescent="0.3">
      <c r="A348" s="1">
        <v>4566</v>
      </c>
      <c r="B348" s="1" t="s">
        <v>1600</v>
      </c>
      <c r="C348" s="1" t="s">
        <v>1601</v>
      </c>
      <c r="D348" s="1">
        <v>20</v>
      </c>
      <c r="G348" s="1" t="s">
        <v>13</v>
      </c>
      <c r="H348" s="1" t="s">
        <v>14</v>
      </c>
      <c r="I348" s="1" t="s">
        <v>13</v>
      </c>
      <c r="J348" s="2" t="s">
        <v>6080</v>
      </c>
      <c r="K348" s="1" t="s">
        <v>1602</v>
      </c>
      <c r="L348" s="1" t="s">
        <v>1603</v>
      </c>
      <c r="M348" s="1" t="s">
        <v>1604</v>
      </c>
      <c r="N348" s="1" t="s">
        <v>7</v>
      </c>
      <c r="P348" s="1" t="s">
        <v>19</v>
      </c>
      <c r="Q348" s="1" t="b">
        <v>0</v>
      </c>
      <c r="R348" s="1" t="b">
        <v>0</v>
      </c>
      <c r="S348" s="1" t="b">
        <v>0</v>
      </c>
      <c r="T348" s="1" t="b">
        <v>0</v>
      </c>
      <c r="U348" s="1" t="b">
        <v>0</v>
      </c>
      <c r="V348" s="1" t="b">
        <v>0</v>
      </c>
      <c r="X348" s="1" t="b">
        <v>0</v>
      </c>
      <c r="Y348" s="1" t="b">
        <v>0</v>
      </c>
      <c r="AD348" s="2" t="s">
        <v>6100</v>
      </c>
      <c r="AE348" s="2" t="s">
        <v>6094</v>
      </c>
      <c r="AF348" s="1" t="s">
        <v>1605</v>
      </c>
      <c r="AG348" s="1" t="s">
        <v>1606</v>
      </c>
      <c r="AH348" s="1" t="s">
        <v>1607</v>
      </c>
      <c r="AI348" s="1" t="s">
        <v>1608</v>
      </c>
      <c r="AJ348" s="1" t="s">
        <v>1609</v>
      </c>
      <c r="AL348" s="3">
        <v>44896</v>
      </c>
      <c r="AM348" s="3">
        <v>45901</v>
      </c>
    </row>
    <row r="349" spans="1:39" ht="39.6" x14ac:dyDescent="0.3">
      <c r="A349" s="1">
        <v>4565</v>
      </c>
      <c r="B349" s="1" t="s">
        <v>1610</v>
      </c>
      <c r="C349" s="1" t="s">
        <v>1611</v>
      </c>
      <c r="D349" s="1">
        <v>64</v>
      </c>
      <c r="G349" s="1" t="s">
        <v>13</v>
      </c>
      <c r="H349" s="1" t="s">
        <v>14</v>
      </c>
      <c r="I349" s="1" t="s">
        <v>13</v>
      </c>
      <c r="J349" s="2" t="s">
        <v>6080</v>
      </c>
      <c r="K349" s="1" t="s">
        <v>132</v>
      </c>
      <c r="L349" s="1" t="s">
        <v>583</v>
      </c>
      <c r="M349" s="1" t="s">
        <v>1612</v>
      </c>
      <c r="N349" s="1" t="s">
        <v>7</v>
      </c>
      <c r="P349" s="1" t="s">
        <v>19</v>
      </c>
      <c r="Q349" s="1" t="b">
        <v>0</v>
      </c>
      <c r="R349" s="1" t="b">
        <v>0</v>
      </c>
      <c r="S349" s="1" t="b">
        <v>0</v>
      </c>
      <c r="T349" s="1" t="b">
        <v>0</v>
      </c>
      <c r="U349" s="1" t="b">
        <v>0</v>
      </c>
      <c r="V349" s="1" t="b">
        <v>0</v>
      </c>
      <c r="X349" s="1" t="b">
        <v>0</v>
      </c>
      <c r="Y349" s="1" t="b">
        <v>0</v>
      </c>
      <c r="AD349" s="2" t="s">
        <v>6091</v>
      </c>
      <c r="AE349" s="2" t="s">
        <v>6092</v>
      </c>
      <c r="AF349" s="1" t="s">
        <v>1613</v>
      </c>
      <c r="AG349" s="1" t="s">
        <v>1614</v>
      </c>
      <c r="AH349" s="1" t="s">
        <v>1615</v>
      </c>
      <c r="AI349" s="1" t="s">
        <v>1616</v>
      </c>
      <c r="AJ349" s="1" t="s">
        <v>1609</v>
      </c>
      <c r="AL349" s="3">
        <v>44896</v>
      </c>
      <c r="AM349" s="3">
        <v>45901</v>
      </c>
    </row>
    <row r="350" spans="1:39" ht="105.6" x14ac:dyDescent="0.3">
      <c r="A350" s="1">
        <v>4564</v>
      </c>
      <c r="B350" s="1" t="s">
        <v>1617</v>
      </c>
      <c r="C350" s="1" t="s">
        <v>1618</v>
      </c>
      <c r="G350" s="1" t="s">
        <v>244</v>
      </c>
      <c r="H350" s="1" t="s">
        <v>245</v>
      </c>
      <c r="I350" s="1" t="s">
        <v>244</v>
      </c>
      <c r="J350" s="2" t="s">
        <v>6080</v>
      </c>
      <c r="K350" s="1" t="s">
        <v>25</v>
      </c>
      <c r="N350" s="1" t="s">
        <v>17</v>
      </c>
      <c r="O350" s="1" t="s">
        <v>217</v>
      </c>
      <c r="P350" s="1" t="s">
        <v>19</v>
      </c>
      <c r="Q350" s="1" t="b">
        <v>0</v>
      </c>
      <c r="R350" s="1" t="b">
        <v>0</v>
      </c>
      <c r="S350" s="1" t="b">
        <v>0</v>
      </c>
      <c r="T350" s="1" t="b">
        <v>0</v>
      </c>
      <c r="U350" s="1" t="b">
        <v>0</v>
      </c>
      <c r="V350" s="1" t="b">
        <v>0</v>
      </c>
      <c r="X350" s="1" t="b">
        <v>0</v>
      </c>
      <c r="Y350" s="1" t="b">
        <v>0</v>
      </c>
      <c r="AD350" s="2" t="s">
        <v>6088</v>
      </c>
      <c r="AE350" s="2" t="s">
        <v>6088</v>
      </c>
      <c r="AF350" s="1" t="s">
        <v>1619</v>
      </c>
      <c r="AG350" s="1" t="s">
        <v>1620</v>
      </c>
      <c r="AH350" s="1" t="s">
        <v>1621</v>
      </c>
      <c r="AI350" s="1" t="s">
        <v>1622</v>
      </c>
      <c r="AL350" s="3">
        <v>44896</v>
      </c>
      <c r="AM350" s="3">
        <v>45901</v>
      </c>
    </row>
    <row r="351" spans="1:39" ht="39.6" x14ac:dyDescent="0.3">
      <c r="A351" s="1">
        <v>4562</v>
      </c>
      <c r="B351" s="1" t="s">
        <v>1623</v>
      </c>
      <c r="C351" s="1" t="s">
        <v>1624</v>
      </c>
      <c r="D351" s="1">
        <v>62</v>
      </c>
      <c r="G351" s="1" t="s">
        <v>13</v>
      </c>
      <c r="H351" s="1" t="s">
        <v>14</v>
      </c>
      <c r="I351" s="1" t="s">
        <v>13</v>
      </c>
      <c r="J351" s="2" t="s">
        <v>6080</v>
      </c>
      <c r="K351" s="1" t="s">
        <v>132</v>
      </c>
      <c r="L351" s="1" t="s">
        <v>141</v>
      </c>
      <c r="N351" s="1" t="s">
        <v>7</v>
      </c>
      <c r="P351" s="1" t="s">
        <v>19</v>
      </c>
      <c r="Q351" s="1" t="b">
        <v>0</v>
      </c>
      <c r="R351" s="1" t="b">
        <v>0</v>
      </c>
      <c r="S351" s="1" t="b">
        <v>0</v>
      </c>
      <c r="T351" s="1" t="b">
        <v>0</v>
      </c>
      <c r="U351" s="1" t="b">
        <v>0</v>
      </c>
      <c r="V351" s="1" t="b">
        <v>0</v>
      </c>
      <c r="X351" s="1" t="b">
        <v>0</v>
      </c>
      <c r="Y351" s="1" t="b">
        <v>0</v>
      </c>
      <c r="AD351" s="2" t="s">
        <v>6090</v>
      </c>
      <c r="AE351" s="2" t="s">
        <v>6102</v>
      </c>
      <c r="AF351" s="1" t="s">
        <v>1625</v>
      </c>
      <c r="AG351" s="1" t="s">
        <v>1626</v>
      </c>
      <c r="AH351" s="1" t="s">
        <v>1627</v>
      </c>
      <c r="AI351" s="1" t="s">
        <v>1628</v>
      </c>
      <c r="AJ351" s="1" t="s">
        <v>142</v>
      </c>
      <c r="AL351" s="3">
        <v>44896</v>
      </c>
      <c r="AM351" s="3">
        <v>45901</v>
      </c>
    </row>
    <row r="352" spans="1:39" ht="39.6" x14ac:dyDescent="0.3">
      <c r="A352" s="1">
        <v>4560</v>
      </c>
      <c r="B352" s="1" t="s">
        <v>1629</v>
      </c>
      <c r="C352" s="1" t="s">
        <v>1630</v>
      </c>
      <c r="D352" s="1">
        <v>80</v>
      </c>
      <c r="G352" s="1" t="s">
        <v>244</v>
      </c>
      <c r="H352" s="1" t="s">
        <v>245</v>
      </c>
      <c r="I352" s="1" t="s">
        <v>244</v>
      </c>
      <c r="J352" s="2" t="s">
        <v>6080</v>
      </c>
      <c r="K352" s="1" t="s">
        <v>15</v>
      </c>
      <c r="L352" s="1" t="s">
        <v>82</v>
      </c>
      <c r="N352" s="1" t="s">
        <v>7</v>
      </c>
      <c r="P352" s="1" t="s">
        <v>19</v>
      </c>
      <c r="Q352" s="1" t="b">
        <v>0</v>
      </c>
      <c r="R352" s="1" t="b">
        <v>0</v>
      </c>
      <c r="S352" s="1" t="b">
        <v>0</v>
      </c>
      <c r="T352" s="1" t="b">
        <v>0</v>
      </c>
      <c r="U352" s="1" t="b">
        <v>0</v>
      </c>
      <c r="V352" s="1" t="b">
        <v>1</v>
      </c>
      <c r="W352" s="1" t="s">
        <v>312</v>
      </c>
      <c r="X352" s="1" t="b">
        <v>0</v>
      </c>
      <c r="Y352" s="1" t="b">
        <v>0</v>
      </c>
      <c r="AD352" s="2" t="s">
        <v>6111</v>
      </c>
      <c r="AE352" s="2" t="s">
        <v>6094</v>
      </c>
      <c r="AF352" s="1" t="s">
        <v>1631</v>
      </c>
      <c r="AG352" s="1" t="s">
        <v>1632</v>
      </c>
      <c r="AH352" s="1" t="s">
        <v>1633</v>
      </c>
      <c r="AI352" s="1" t="s">
        <v>1634</v>
      </c>
      <c r="AJ352" s="1" t="s">
        <v>83</v>
      </c>
      <c r="AL352" s="3">
        <v>44896</v>
      </c>
      <c r="AM352" s="3">
        <v>45901</v>
      </c>
    </row>
    <row r="353" spans="1:39" ht="52.8" x14ac:dyDescent="0.3">
      <c r="A353" s="1">
        <v>4546</v>
      </c>
      <c r="B353" s="1" t="s">
        <v>1635</v>
      </c>
      <c r="C353" s="1" t="s">
        <v>1636</v>
      </c>
      <c r="D353" s="1">
        <v>61</v>
      </c>
      <c r="G353" s="1" t="s">
        <v>22</v>
      </c>
      <c r="H353" s="1" t="s">
        <v>23</v>
      </c>
      <c r="I353" s="1" t="s">
        <v>24</v>
      </c>
      <c r="J353" s="2" t="s">
        <v>6082</v>
      </c>
      <c r="K353" s="1" t="s">
        <v>501</v>
      </c>
      <c r="L353" s="1" t="s">
        <v>1637</v>
      </c>
      <c r="N353" s="1" t="s">
        <v>7</v>
      </c>
      <c r="P353" s="1" t="s">
        <v>28</v>
      </c>
      <c r="Q353" s="1" t="b">
        <v>1</v>
      </c>
      <c r="R353" s="1" t="b">
        <v>1</v>
      </c>
      <c r="S353" s="1" t="b">
        <v>0</v>
      </c>
      <c r="T353" s="1" t="b">
        <v>0</v>
      </c>
      <c r="U353" s="1" t="b">
        <v>1</v>
      </c>
      <c r="V353" s="1" t="b">
        <v>1</v>
      </c>
      <c r="W353" s="1" t="s">
        <v>1638</v>
      </c>
      <c r="X353" s="1" t="b">
        <v>0</v>
      </c>
      <c r="Y353" s="1" t="b">
        <v>0</v>
      </c>
      <c r="AB353" s="1">
        <v>232</v>
      </c>
      <c r="AC353" s="1">
        <v>128</v>
      </c>
      <c r="AD353" s="2" t="s">
        <v>6098</v>
      </c>
      <c r="AE353" s="2" t="s">
        <v>6093</v>
      </c>
      <c r="AJ353" s="1" t="s">
        <v>1639</v>
      </c>
      <c r="AL353" s="3">
        <v>44896</v>
      </c>
      <c r="AM353" s="3">
        <v>45901</v>
      </c>
    </row>
    <row r="354" spans="1:39" ht="39.6" x14ac:dyDescent="0.3">
      <c r="A354" s="1">
        <v>4558</v>
      </c>
      <c r="B354" s="1" t="s">
        <v>1640</v>
      </c>
      <c r="C354" s="1" t="s">
        <v>1641</v>
      </c>
      <c r="D354" s="1">
        <v>24</v>
      </c>
      <c r="G354" s="1" t="s">
        <v>13</v>
      </c>
      <c r="H354" s="1" t="s">
        <v>14</v>
      </c>
      <c r="I354" s="1" t="s">
        <v>13</v>
      </c>
      <c r="J354" s="2" t="s">
        <v>6080</v>
      </c>
      <c r="K354" s="1" t="s">
        <v>1144</v>
      </c>
      <c r="L354" s="1" t="s">
        <v>1579</v>
      </c>
      <c r="M354" s="1" t="s">
        <v>233</v>
      </c>
      <c r="N354" s="1" t="s">
        <v>17</v>
      </c>
      <c r="O354" s="1" t="s">
        <v>27</v>
      </c>
      <c r="P354" s="1" t="s">
        <v>19</v>
      </c>
      <c r="Q354" s="1" t="b">
        <v>0</v>
      </c>
      <c r="R354" s="1" t="b">
        <v>0</v>
      </c>
      <c r="S354" s="1" t="b">
        <v>0</v>
      </c>
      <c r="T354" s="1" t="b">
        <v>0</v>
      </c>
      <c r="U354" s="1" t="b">
        <v>0</v>
      </c>
      <c r="V354" s="1" t="b">
        <v>0</v>
      </c>
      <c r="X354" s="1" t="b">
        <v>0</v>
      </c>
      <c r="Y354" s="1" t="b">
        <v>0</v>
      </c>
      <c r="AD354" s="2" t="s">
        <v>6088</v>
      </c>
      <c r="AE354" s="2" t="s">
        <v>6088</v>
      </c>
      <c r="AF354" s="1" t="s">
        <v>1642</v>
      </c>
      <c r="AG354" s="1" t="s">
        <v>1643</v>
      </c>
      <c r="AH354" s="1" t="s">
        <v>1644</v>
      </c>
      <c r="AI354" s="1" t="s">
        <v>1645</v>
      </c>
      <c r="AJ354" s="1" t="s">
        <v>1584</v>
      </c>
      <c r="AL354" s="3">
        <v>44896</v>
      </c>
      <c r="AM354" s="3">
        <v>45901</v>
      </c>
    </row>
    <row r="355" spans="1:39" ht="39.6" x14ac:dyDescent="0.3">
      <c r="A355" s="1">
        <v>4539</v>
      </c>
      <c r="B355" s="1" t="s">
        <v>1646</v>
      </c>
      <c r="C355" s="1" t="s">
        <v>1647</v>
      </c>
      <c r="D355" s="1">
        <v>49</v>
      </c>
      <c r="G355" s="1" t="s">
        <v>22</v>
      </c>
      <c r="H355" s="1" t="s">
        <v>23</v>
      </c>
      <c r="I355" s="1" t="s">
        <v>24</v>
      </c>
      <c r="J355" s="2" t="s">
        <v>6080</v>
      </c>
      <c r="K355" s="1" t="s">
        <v>1156</v>
      </c>
      <c r="L355" s="1" t="s">
        <v>552</v>
      </c>
      <c r="N355" s="1" t="s">
        <v>7</v>
      </c>
      <c r="P355" s="1" t="s">
        <v>28</v>
      </c>
      <c r="Q355" s="1" t="b">
        <v>1</v>
      </c>
      <c r="R355" s="1" t="b">
        <v>1</v>
      </c>
      <c r="S355" s="1" t="b">
        <v>0</v>
      </c>
      <c r="T355" s="1" t="b">
        <v>0</v>
      </c>
      <c r="U355" s="1" t="b">
        <v>0</v>
      </c>
      <c r="V355" s="1" t="b">
        <v>1</v>
      </c>
      <c r="W355" s="1" t="s">
        <v>312</v>
      </c>
      <c r="X355" s="1" t="b">
        <v>0</v>
      </c>
      <c r="Y355" s="1" t="b">
        <v>0</v>
      </c>
      <c r="AD355" s="2" t="s">
        <v>6107</v>
      </c>
      <c r="AE355" s="2" t="s">
        <v>6092</v>
      </c>
      <c r="AF355" s="1" t="s">
        <v>1648</v>
      </c>
      <c r="AG355" s="1" t="s">
        <v>1649</v>
      </c>
      <c r="AH355" s="1" t="s">
        <v>1650</v>
      </c>
      <c r="AI355" s="1" t="s">
        <v>1651</v>
      </c>
      <c r="AJ355" s="1" t="s">
        <v>553</v>
      </c>
      <c r="AL355" s="3">
        <v>44896</v>
      </c>
      <c r="AM355" s="3">
        <v>45901</v>
      </c>
    </row>
    <row r="356" spans="1:39" ht="39.6" x14ac:dyDescent="0.3">
      <c r="A356" s="1">
        <v>4556</v>
      </c>
      <c r="B356" s="1" t="s">
        <v>1652</v>
      </c>
      <c r="C356" s="1" t="s">
        <v>1653</v>
      </c>
      <c r="D356" s="1">
        <v>40</v>
      </c>
      <c r="G356" s="1" t="s">
        <v>13</v>
      </c>
      <c r="H356" s="1" t="s">
        <v>14</v>
      </c>
      <c r="I356" s="1" t="s">
        <v>13</v>
      </c>
      <c r="J356" s="2" t="s">
        <v>6080</v>
      </c>
      <c r="K356" s="1" t="s">
        <v>90</v>
      </c>
      <c r="L356" s="1" t="s">
        <v>1579</v>
      </c>
      <c r="M356" s="1" t="s">
        <v>1519</v>
      </c>
      <c r="N356" s="1" t="s">
        <v>17</v>
      </c>
      <c r="O356" s="1" t="s">
        <v>18</v>
      </c>
      <c r="P356" s="1" t="s">
        <v>19</v>
      </c>
      <c r="Q356" s="1" t="b">
        <v>0</v>
      </c>
      <c r="R356" s="1" t="b">
        <v>0</v>
      </c>
      <c r="S356" s="1" t="b">
        <v>0</v>
      </c>
      <c r="T356" s="1" t="b">
        <v>0</v>
      </c>
      <c r="U356" s="1" t="b">
        <v>0</v>
      </c>
      <c r="V356" s="1" t="b">
        <v>0</v>
      </c>
      <c r="X356" s="1" t="b">
        <v>0</v>
      </c>
      <c r="Y356" s="1" t="b">
        <v>0</v>
      </c>
      <c r="AD356" s="2" t="s">
        <v>6088</v>
      </c>
      <c r="AE356" s="2" t="s">
        <v>6088</v>
      </c>
      <c r="AF356" s="1" t="s">
        <v>1654</v>
      </c>
      <c r="AG356" s="1" t="s">
        <v>1655</v>
      </c>
      <c r="AH356" s="1" t="s">
        <v>1656</v>
      </c>
      <c r="AI356" s="1" t="s">
        <v>1657</v>
      </c>
      <c r="AJ356" s="1" t="s">
        <v>1584</v>
      </c>
      <c r="AL356" s="3">
        <v>44896</v>
      </c>
      <c r="AM356" s="3">
        <v>45901</v>
      </c>
    </row>
    <row r="357" spans="1:39" ht="39.6" x14ac:dyDescent="0.3">
      <c r="A357" s="1">
        <v>4555</v>
      </c>
      <c r="B357" s="1" t="s">
        <v>1658</v>
      </c>
      <c r="C357" s="1" t="s">
        <v>1659</v>
      </c>
      <c r="D357" s="1">
        <v>20</v>
      </c>
      <c r="G357" s="1" t="s">
        <v>13</v>
      </c>
      <c r="H357" s="1" t="s">
        <v>14</v>
      </c>
      <c r="I357" s="1" t="s">
        <v>13</v>
      </c>
      <c r="J357" s="2" t="s">
        <v>6080</v>
      </c>
      <c r="K357" s="1" t="s">
        <v>15</v>
      </c>
      <c r="L357" s="1" t="s">
        <v>1660</v>
      </c>
      <c r="N357" s="1" t="s">
        <v>17</v>
      </c>
      <c r="O357" s="1" t="s">
        <v>18</v>
      </c>
      <c r="P357" s="1" t="s">
        <v>19</v>
      </c>
      <c r="Q357" s="1" t="b">
        <v>0</v>
      </c>
      <c r="R357" s="1" t="b">
        <v>0</v>
      </c>
      <c r="S357" s="1" t="b">
        <v>0</v>
      </c>
      <c r="T357" s="1" t="b">
        <v>0</v>
      </c>
      <c r="U357" s="1" t="b">
        <v>0</v>
      </c>
      <c r="V357" s="1" t="b">
        <v>0</v>
      </c>
      <c r="X357" s="1" t="b">
        <v>0</v>
      </c>
      <c r="Y357" s="1" t="b">
        <v>0</v>
      </c>
      <c r="AD357" s="2" t="s">
        <v>6094</v>
      </c>
      <c r="AE357" s="2" t="s">
        <v>6102</v>
      </c>
      <c r="AF357" s="1" t="s">
        <v>1661</v>
      </c>
      <c r="AG357" s="1" t="s">
        <v>1662</v>
      </c>
      <c r="AH357" s="1" t="s">
        <v>1663</v>
      </c>
      <c r="AI357" s="1" t="s">
        <v>1664</v>
      </c>
      <c r="AL357" s="3">
        <v>44896</v>
      </c>
      <c r="AM357" s="3">
        <v>45901</v>
      </c>
    </row>
    <row r="358" spans="1:39" ht="39.6" x14ac:dyDescent="0.3">
      <c r="A358" s="1">
        <v>4554</v>
      </c>
      <c r="B358" s="1" t="s">
        <v>1665</v>
      </c>
      <c r="C358" s="1" t="s">
        <v>1666</v>
      </c>
      <c r="D358" s="1">
        <v>66</v>
      </c>
      <c r="G358" s="1" t="s">
        <v>13</v>
      </c>
      <c r="H358" s="1" t="s">
        <v>14</v>
      </c>
      <c r="I358" s="1" t="s">
        <v>13</v>
      </c>
      <c r="J358" s="2" t="s">
        <v>6080</v>
      </c>
      <c r="K358" s="1" t="s">
        <v>132</v>
      </c>
      <c r="L358" s="1" t="s">
        <v>1137</v>
      </c>
      <c r="N358" s="1" t="s">
        <v>7</v>
      </c>
      <c r="P358" s="1" t="s">
        <v>19</v>
      </c>
      <c r="Q358" s="1" t="b">
        <v>0</v>
      </c>
      <c r="R358" s="1" t="b">
        <v>0</v>
      </c>
      <c r="S358" s="1" t="b">
        <v>0</v>
      </c>
      <c r="T358" s="1" t="b">
        <v>0</v>
      </c>
      <c r="U358" s="1" t="b">
        <v>0</v>
      </c>
      <c r="V358" s="1" t="b">
        <v>0</v>
      </c>
      <c r="X358" s="1" t="b">
        <v>0</v>
      </c>
      <c r="Y358" s="1" t="b">
        <v>0</v>
      </c>
      <c r="AD358" s="2" t="s">
        <v>6099</v>
      </c>
      <c r="AE358" s="2" t="s">
        <v>6109</v>
      </c>
      <c r="AF358" s="1" t="s">
        <v>1667</v>
      </c>
      <c r="AG358" s="1" t="s">
        <v>1668</v>
      </c>
      <c r="AH358" s="1" t="s">
        <v>1669</v>
      </c>
      <c r="AI358" s="1" t="s">
        <v>1670</v>
      </c>
      <c r="AJ358" s="1" t="s">
        <v>1312</v>
      </c>
      <c r="AL358" s="3">
        <v>44896</v>
      </c>
      <c r="AM358" s="3">
        <v>45901</v>
      </c>
    </row>
    <row r="359" spans="1:39" ht="66" x14ac:dyDescent="0.3">
      <c r="A359" s="1">
        <v>4553</v>
      </c>
      <c r="B359" s="1" t="s">
        <v>1671</v>
      </c>
      <c r="C359" s="1" t="s">
        <v>1672</v>
      </c>
      <c r="D359" s="1">
        <v>200</v>
      </c>
      <c r="G359" s="1" t="s">
        <v>13</v>
      </c>
      <c r="H359" s="1" t="s">
        <v>14</v>
      </c>
      <c r="I359" s="1" t="s">
        <v>13</v>
      </c>
      <c r="J359" s="2" t="s">
        <v>6080</v>
      </c>
      <c r="K359" s="1" t="s">
        <v>132</v>
      </c>
      <c r="L359" s="1" t="s">
        <v>1673</v>
      </c>
      <c r="N359" s="1" t="s">
        <v>7</v>
      </c>
      <c r="P359" s="1" t="s">
        <v>19</v>
      </c>
      <c r="Q359" s="1" t="b">
        <v>0</v>
      </c>
      <c r="R359" s="1" t="b">
        <v>0</v>
      </c>
      <c r="S359" s="1" t="b">
        <v>0</v>
      </c>
      <c r="T359" s="1" t="b">
        <v>0</v>
      </c>
      <c r="U359" s="1" t="b">
        <v>0</v>
      </c>
      <c r="V359" s="1" t="b">
        <v>0</v>
      </c>
      <c r="X359" s="1" t="b">
        <v>0</v>
      </c>
      <c r="Y359" s="1" t="b">
        <v>0</v>
      </c>
      <c r="AD359" s="2" t="s">
        <v>6090</v>
      </c>
      <c r="AE359" s="2" t="s">
        <v>6093</v>
      </c>
      <c r="AF359" s="1" t="s">
        <v>1674</v>
      </c>
      <c r="AG359" s="1" t="s">
        <v>1675</v>
      </c>
      <c r="AH359" s="1" t="s">
        <v>1676</v>
      </c>
      <c r="AI359" s="1" t="s">
        <v>1677</v>
      </c>
      <c r="AJ359" s="1" t="s">
        <v>1312</v>
      </c>
      <c r="AL359" s="3">
        <v>44896</v>
      </c>
      <c r="AM359" s="3">
        <v>45901</v>
      </c>
    </row>
    <row r="360" spans="1:39" ht="105.6" x14ac:dyDescent="0.3">
      <c r="A360" s="1">
        <v>4547</v>
      </c>
      <c r="B360" s="1" t="s">
        <v>1678</v>
      </c>
      <c r="C360" s="1" t="s">
        <v>1679</v>
      </c>
      <c r="D360" s="1">
        <v>108</v>
      </c>
      <c r="E360" s="1" t="s">
        <v>332</v>
      </c>
      <c r="G360" s="1" t="s">
        <v>22</v>
      </c>
      <c r="H360" s="1" t="s">
        <v>23</v>
      </c>
      <c r="I360" s="1" t="s">
        <v>24</v>
      </c>
      <c r="J360" s="2" t="s">
        <v>6079</v>
      </c>
      <c r="K360" s="1" t="s">
        <v>1547</v>
      </c>
      <c r="L360" s="1" t="s">
        <v>1680</v>
      </c>
      <c r="N360" s="1" t="s">
        <v>334</v>
      </c>
      <c r="P360" s="1" t="s">
        <v>28</v>
      </c>
      <c r="Q360" s="1" t="b">
        <v>1</v>
      </c>
      <c r="R360" s="1" t="b">
        <v>1</v>
      </c>
      <c r="S360" s="1" t="b">
        <v>0</v>
      </c>
      <c r="T360" s="1" t="b">
        <v>1</v>
      </c>
      <c r="U360" s="1" t="b">
        <v>0</v>
      </c>
      <c r="V360" s="1" t="b">
        <v>1</v>
      </c>
      <c r="W360" s="1" t="s">
        <v>1681</v>
      </c>
      <c r="X360" s="1" t="b">
        <v>0</v>
      </c>
      <c r="Y360" s="1" t="b">
        <v>0</v>
      </c>
      <c r="AB360" s="1">
        <v>442</v>
      </c>
      <c r="AC360" s="1">
        <v>243</v>
      </c>
      <c r="AD360" s="2" t="s">
        <v>6113</v>
      </c>
      <c r="AE360" s="2" t="s">
        <v>6087</v>
      </c>
      <c r="AJ360" s="1" t="s">
        <v>1682</v>
      </c>
      <c r="AL360" s="3">
        <v>44896</v>
      </c>
      <c r="AM360" s="3">
        <v>45901</v>
      </c>
    </row>
    <row r="361" spans="1:39" ht="52.8" x14ac:dyDescent="0.3">
      <c r="A361" s="1">
        <v>4544</v>
      </c>
      <c r="B361" s="1" t="s">
        <v>1683</v>
      </c>
      <c r="C361" s="1" t="s">
        <v>1684</v>
      </c>
      <c r="D361" s="1">
        <v>124</v>
      </c>
      <c r="G361" s="1" t="s">
        <v>22</v>
      </c>
      <c r="H361" s="1" t="s">
        <v>23</v>
      </c>
      <c r="I361" s="1" t="s">
        <v>24</v>
      </c>
      <c r="J361" s="2" t="s">
        <v>6082</v>
      </c>
      <c r="K361" s="1" t="s">
        <v>501</v>
      </c>
      <c r="L361" s="1" t="s">
        <v>720</v>
      </c>
      <c r="N361" s="1" t="s">
        <v>7</v>
      </c>
      <c r="P361" s="1" t="s">
        <v>28</v>
      </c>
      <c r="Q361" s="1" t="b">
        <v>1</v>
      </c>
      <c r="R361" s="1" t="b">
        <v>1</v>
      </c>
      <c r="S361" s="1" t="b">
        <v>0</v>
      </c>
      <c r="T361" s="1" t="b">
        <v>0</v>
      </c>
      <c r="U361" s="1" t="b">
        <v>0</v>
      </c>
      <c r="V361" s="1" t="b">
        <v>0</v>
      </c>
      <c r="X361" s="1" t="b">
        <v>0</v>
      </c>
      <c r="Y361" s="1" t="b">
        <v>0</v>
      </c>
      <c r="AD361" s="2" t="s">
        <v>6098</v>
      </c>
      <c r="AE361" s="2" t="s">
        <v>6096</v>
      </c>
      <c r="AF361" s="1" t="s">
        <v>1685</v>
      </c>
      <c r="AG361" s="1" t="s">
        <v>1686</v>
      </c>
      <c r="AH361" s="1" t="s">
        <v>1687</v>
      </c>
      <c r="AI361" s="1" t="s">
        <v>1688</v>
      </c>
      <c r="AJ361" s="1" t="s">
        <v>725</v>
      </c>
      <c r="AL361" s="3">
        <v>44896</v>
      </c>
      <c r="AM361" s="3">
        <v>45901</v>
      </c>
    </row>
    <row r="362" spans="1:39" ht="39.6" x14ac:dyDescent="0.3">
      <c r="A362" s="1">
        <v>4543</v>
      </c>
      <c r="B362" s="1" t="s">
        <v>1689</v>
      </c>
      <c r="C362" s="1" t="s">
        <v>1690</v>
      </c>
      <c r="D362" s="1">
        <v>40</v>
      </c>
      <c r="G362" s="1" t="s">
        <v>22</v>
      </c>
      <c r="H362" s="1" t="s">
        <v>23</v>
      </c>
      <c r="I362" s="1" t="s">
        <v>24</v>
      </c>
      <c r="J362" s="2" t="s">
        <v>6082</v>
      </c>
      <c r="K362" s="1" t="s">
        <v>501</v>
      </c>
      <c r="L362" s="1" t="s">
        <v>720</v>
      </c>
      <c r="N362" s="1" t="s">
        <v>17</v>
      </c>
      <c r="O362" s="1" t="s">
        <v>217</v>
      </c>
      <c r="P362" s="1" t="s">
        <v>28</v>
      </c>
      <c r="Q362" s="1" t="b">
        <v>1</v>
      </c>
      <c r="R362" s="1" t="b">
        <v>1</v>
      </c>
      <c r="S362" s="1" t="b">
        <v>0</v>
      </c>
      <c r="T362" s="1" t="b">
        <v>0</v>
      </c>
      <c r="U362" s="1" t="b">
        <v>0</v>
      </c>
      <c r="V362" s="1" t="b">
        <v>0</v>
      </c>
      <c r="X362" s="1" t="b">
        <v>0</v>
      </c>
      <c r="Y362" s="1" t="b">
        <v>0</v>
      </c>
      <c r="AD362" s="2" t="s">
        <v>6088</v>
      </c>
      <c r="AE362" s="2" t="s">
        <v>6088</v>
      </c>
      <c r="AJ362" s="1" t="s">
        <v>725</v>
      </c>
      <c r="AL362" s="3">
        <v>44896</v>
      </c>
      <c r="AM362" s="3">
        <v>45901</v>
      </c>
    </row>
    <row r="363" spans="1:39" ht="66" x14ac:dyDescent="0.3">
      <c r="A363" s="1">
        <v>4540</v>
      </c>
      <c r="B363" s="1" t="s">
        <v>1691</v>
      </c>
      <c r="C363" s="1" t="s">
        <v>1692</v>
      </c>
      <c r="D363" s="1">
        <v>333</v>
      </c>
      <c r="G363" s="1" t="s">
        <v>22</v>
      </c>
      <c r="H363" s="1" t="s">
        <v>23</v>
      </c>
      <c r="I363" s="1" t="s">
        <v>24</v>
      </c>
      <c r="J363" s="2" t="s">
        <v>6080</v>
      </c>
      <c r="K363" s="1" t="s">
        <v>249</v>
      </c>
      <c r="L363" s="1" t="s">
        <v>1693</v>
      </c>
      <c r="N363" s="1" t="s">
        <v>7</v>
      </c>
      <c r="P363" s="1" t="s">
        <v>28</v>
      </c>
      <c r="Q363" s="1" t="b">
        <v>1</v>
      </c>
      <c r="R363" s="1" t="b">
        <v>1</v>
      </c>
      <c r="S363" s="1" t="b">
        <v>0</v>
      </c>
      <c r="T363" s="1" t="b">
        <v>0</v>
      </c>
      <c r="U363" s="1" t="b">
        <v>1</v>
      </c>
      <c r="V363" s="1" t="b">
        <v>1</v>
      </c>
      <c r="W363" s="1" t="s">
        <v>1694</v>
      </c>
      <c r="X363" s="1" t="b">
        <v>0</v>
      </c>
      <c r="Y363" s="1" t="b">
        <v>0</v>
      </c>
      <c r="AB363" s="1">
        <v>1430</v>
      </c>
      <c r="AC363" s="1">
        <v>698</v>
      </c>
      <c r="AD363" s="2" t="s">
        <v>6100</v>
      </c>
      <c r="AE363" s="2" t="s">
        <v>6096</v>
      </c>
      <c r="AF363" s="1" t="s">
        <v>1695</v>
      </c>
      <c r="AG363" s="1" t="s">
        <v>1696</v>
      </c>
      <c r="AH363" s="1" t="s">
        <v>1697</v>
      </c>
      <c r="AI363" s="1" t="s">
        <v>1698</v>
      </c>
      <c r="AJ363" s="1" t="s">
        <v>1699</v>
      </c>
      <c r="AL363" s="3">
        <v>44896</v>
      </c>
      <c r="AM363" s="3">
        <v>45901</v>
      </c>
    </row>
    <row r="364" spans="1:39" ht="79.2" x14ac:dyDescent="0.3">
      <c r="A364" s="1">
        <v>4559</v>
      </c>
      <c r="B364" s="1" t="s">
        <v>1700</v>
      </c>
      <c r="C364" s="1" t="s">
        <v>1701</v>
      </c>
      <c r="D364" s="1">
        <v>100</v>
      </c>
      <c r="G364" s="1" t="s">
        <v>244</v>
      </c>
      <c r="H364" s="1" t="s">
        <v>245</v>
      </c>
      <c r="I364" s="1" t="s">
        <v>244</v>
      </c>
      <c r="J364" s="2" t="s">
        <v>6080</v>
      </c>
      <c r="K364" s="1" t="s">
        <v>15</v>
      </c>
      <c r="L364" s="1" t="s">
        <v>1702</v>
      </c>
      <c r="M364" s="1" t="s">
        <v>1703</v>
      </c>
      <c r="N364" s="1" t="s">
        <v>17</v>
      </c>
      <c r="P364" s="1" t="s">
        <v>19</v>
      </c>
      <c r="Q364" s="1" t="b">
        <v>0</v>
      </c>
      <c r="R364" s="1" t="b">
        <v>0</v>
      </c>
      <c r="S364" s="1" t="b">
        <v>0</v>
      </c>
      <c r="T364" s="1" t="b">
        <v>0</v>
      </c>
      <c r="U364" s="1" t="b">
        <v>0</v>
      </c>
      <c r="V364" s="1" t="b">
        <v>0</v>
      </c>
      <c r="X364" s="1" t="b">
        <v>0</v>
      </c>
      <c r="Y364" s="1" t="b">
        <v>0</v>
      </c>
      <c r="AD364" s="2" t="s">
        <v>6088</v>
      </c>
      <c r="AE364" s="2" t="s">
        <v>6088</v>
      </c>
      <c r="AF364" s="1" t="s">
        <v>1704</v>
      </c>
      <c r="AG364" s="1" t="s">
        <v>1705</v>
      </c>
      <c r="AH364" s="1" t="s">
        <v>1706</v>
      </c>
      <c r="AI364" s="1" t="s">
        <v>1707</v>
      </c>
      <c r="AL364" s="3">
        <v>44896</v>
      </c>
      <c r="AM364" s="3">
        <v>45901</v>
      </c>
    </row>
    <row r="365" spans="1:39" ht="39.6" x14ac:dyDescent="0.3">
      <c r="A365" s="1">
        <v>4533</v>
      </c>
      <c r="B365" s="1" t="s">
        <v>1708</v>
      </c>
      <c r="C365" s="1" t="s">
        <v>1709</v>
      </c>
      <c r="G365" s="1" t="s">
        <v>13</v>
      </c>
      <c r="H365" s="1" t="s">
        <v>14</v>
      </c>
      <c r="I365" s="1" t="s">
        <v>13</v>
      </c>
      <c r="J365" s="2" t="s">
        <v>6080</v>
      </c>
      <c r="K365" s="1" t="s">
        <v>25</v>
      </c>
      <c r="L365" s="1" t="s">
        <v>1086</v>
      </c>
      <c r="N365" s="1" t="s">
        <v>17</v>
      </c>
      <c r="O365" s="1" t="s">
        <v>217</v>
      </c>
      <c r="P365" s="1" t="s">
        <v>19</v>
      </c>
      <c r="Q365" s="1" t="b">
        <v>0</v>
      </c>
      <c r="R365" s="1" t="b">
        <v>0</v>
      </c>
      <c r="S365" s="1" t="b">
        <v>0</v>
      </c>
      <c r="T365" s="1" t="b">
        <v>0</v>
      </c>
      <c r="U365" s="1" t="b">
        <v>0</v>
      </c>
      <c r="V365" s="1" t="b">
        <v>0</v>
      </c>
      <c r="X365" s="1" t="b">
        <v>0</v>
      </c>
      <c r="Y365" s="1" t="b">
        <v>0</v>
      </c>
      <c r="AD365" s="2" t="s">
        <v>6088</v>
      </c>
      <c r="AE365" s="2" t="s">
        <v>6088</v>
      </c>
      <c r="AJ365" s="1" t="s">
        <v>1092</v>
      </c>
      <c r="AL365" s="3">
        <v>44805</v>
      </c>
      <c r="AM365" s="3">
        <v>45901</v>
      </c>
    </row>
    <row r="366" spans="1:39" ht="39.6" x14ac:dyDescent="0.3">
      <c r="A366" s="1">
        <v>4524</v>
      </c>
      <c r="B366" s="1" t="s">
        <v>1710</v>
      </c>
      <c r="C366" s="1" t="s">
        <v>1711</v>
      </c>
      <c r="D366" s="1">
        <v>20</v>
      </c>
      <c r="G366" s="1" t="s">
        <v>13</v>
      </c>
      <c r="H366" s="1" t="s">
        <v>14</v>
      </c>
      <c r="I366" s="1" t="s">
        <v>13</v>
      </c>
      <c r="J366" s="2" t="s">
        <v>6080</v>
      </c>
      <c r="K366" s="1" t="s">
        <v>90</v>
      </c>
      <c r="L366" s="1" t="s">
        <v>1712</v>
      </c>
      <c r="M366" s="1" t="s">
        <v>1713</v>
      </c>
      <c r="N366" s="1" t="s">
        <v>7</v>
      </c>
      <c r="P366" s="1" t="s">
        <v>19</v>
      </c>
      <c r="Q366" s="1" t="b">
        <v>0</v>
      </c>
      <c r="R366" s="1" t="b">
        <v>0</v>
      </c>
      <c r="S366" s="1" t="b">
        <v>0</v>
      </c>
      <c r="T366" s="1" t="b">
        <v>0</v>
      </c>
      <c r="U366" s="1" t="b">
        <v>0</v>
      </c>
      <c r="V366" s="1" t="b">
        <v>0</v>
      </c>
      <c r="X366" s="1" t="b">
        <v>0</v>
      </c>
      <c r="Y366" s="1" t="b">
        <v>0</v>
      </c>
      <c r="AD366" s="2" t="s">
        <v>6105</v>
      </c>
      <c r="AE366" s="2" t="s">
        <v>6094</v>
      </c>
      <c r="AF366" s="1" t="s">
        <v>1714</v>
      </c>
      <c r="AG366" s="1" t="s">
        <v>1715</v>
      </c>
      <c r="AH366" s="1" t="s">
        <v>1716</v>
      </c>
      <c r="AI366" s="1" t="s">
        <v>1717</v>
      </c>
      <c r="AJ366" s="1" t="s">
        <v>1718</v>
      </c>
      <c r="AL366" s="3">
        <v>44805</v>
      </c>
      <c r="AM366" s="3">
        <v>45901</v>
      </c>
    </row>
    <row r="367" spans="1:39" ht="39.6" x14ac:dyDescent="0.3">
      <c r="A367" s="1">
        <v>4538</v>
      </c>
      <c r="B367" s="1" t="s">
        <v>1719</v>
      </c>
      <c r="C367" s="1" t="s">
        <v>1720</v>
      </c>
      <c r="D367" s="1">
        <v>70</v>
      </c>
      <c r="G367" s="1" t="s">
        <v>13</v>
      </c>
      <c r="H367" s="1" t="s">
        <v>14</v>
      </c>
      <c r="I367" s="1" t="s">
        <v>13</v>
      </c>
      <c r="J367" s="2" t="s">
        <v>6080</v>
      </c>
      <c r="K367" s="1" t="s">
        <v>15</v>
      </c>
      <c r="L367" s="1" t="s">
        <v>1721</v>
      </c>
      <c r="M367" s="1" t="s">
        <v>1722</v>
      </c>
      <c r="N367" s="1" t="s">
        <v>17</v>
      </c>
      <c r="O367" s="1" t="s">
        <v>217</v>
      </c>
      <c r="P367" s="1" t="s">
        <v>19</v>
      </c>
      <c r="Q367" s="1" t="b">
        <v>0</v>
      </c>
      <c r="R367" s="1" t="b">
        <v>0</v>
      </c>
      <c r="S367" s="1" t="b">
        <v>0</v>
      </c>
      <c r="T367" s="1" t="b">
        <v>0</v>
      </c>
      <c r="U367" s="1" t="b">
        <v>0</v>
      </c>
      <c r="V367" s="1" t="b">
        <v>0</v>
      </c>
      <c r="X367" s="1" t="b">
        <v>0</v>
      </c>
      <c r="Y367" s="1" t="b">
        <v>0</v>
      </c>
      <c r="AD367" s="2" t="s">
        <v>6088</v>
      </c>
      <c r="AE367" s="2" t="s">
        <v>6088</v>
      </c>
      <c r="AF367" s="1" t="s">
        <v>1723</v>
      </c>
      <c r="AG367" s="1" t="s">
        <v>1724</v>
      </c>
      <c r="AH367" s="1" t="s">
        <v>1725</v>
      </c>
      <c r="AI367" s="1" t="s">
        <v>1726</v>
      </c>
      <c r="AJ367" s="1" t="s">
        <v>1727</v>
      </c>
      <c r="AL367" s="3">
        <v>44805</v>
      </c>
      <c r="AM367" s="3">
        <v>45901</v>
      </c>
    </row>
    <row r="368" spans="1:39" ht="66" x14ac:dyDescent="0.3">
      <c r="A368" s="1">
        <v>4536</v>
      </c>
      <c r="B368" s="1" t="s">
        <v>1728</v>
      </c>
      <c r="C368" s="1" t="s">
        <v>1729</v>
      </c>
      <c r="D368" s="1">
        <v>20</v>
      </c>
      <c r="G368" s="1" t="s">
        <v>13</v>
      </c>
      <c r="H368" s="1" t="s">
        <v>14</v>
      </c>
      <c r="I368" s="1" t="s">
        <v>13</v>
      </c>
      <c r="J368" s="2" t="s">
        <v>6079</v>
      </c>
      <c r="K368" s="1" t="s">
        <v>67</v>
      </c>
      <c r="L368" s="1" t="s">
        <v>1730</v>
      </c>
      <c r="M368" s="1" t="s">
        <v>1731</v>
      </c>
      <c r="N368" s="1" t="s">
        <v>17</v>
      </c>
      <c r="O368" s="1" t="s">
        <v>217</v>
      </c>
      <c r="P368" s="1" t="s">
        <v>19</v>
      </c>
      <c r="Q368" s="1" t="b">
        <v>0</v>
      </c>
      <c r="R368" s="1" t="b">
        <v>0</v>
      </c>
      <c r="S368" s="1" t="b">
        <v>0</v>
      </c>
      <c r="T368" s="1" t="b">
        <v>0</v>
      </c>
      <c r="U368" s="1" t="b">
        <v>0</v>
      </c>
      <c r="V368" s="1" t="b">
        <v>0</v>
      </c>
      <c r="X368" s="1" t="b">
        <v>0</v>
      </c>
      <c r="Y368" s="1" t="b">
        <v>0</v>
      </c>
      <c r="AD368" s="2" t="s">
        <v>6088</v>
      </c>
      <c r="AE368" s="2" t="s">
        <v>6088</v>
      </c>
      <c r="AF368" s="1" t="s">
        <v>1732</v>
      </c>
      <c r="AG368" s="1" t="s">
        <v>1733</v>
      </c>
      <c r="AH368" s="1" t="s">
        <v>1734</v>
      </c>
      <c r="AI368" s="1" t="s">
        <v>1735</v>
      </c>
      <c r="AJ368" s="1" t="s">
        <v>1736</v>
      </c>
      <c r="AL368" s="3">
        <v>44805</v>
      </c>
      <c r="AM368" s="3">
        <v>45901</v>
      </c>
    </row>
    <row r="369" spans="1:39" ht="39.6" x14ac:dyDescent="0.3">
      <c r="A369" s="1">
        <v>4535</v>
      </c>
      <c r="B369" s="1" t="s">
        <v>1737</v>
      </c>
      <c r="C369" s="1" t="s">
        <v>1738</v>
      </c>
      <c r="D369" s="1">
        <v>48</v>
      </c>
      <c r="G369" s="1" t="s">
        <v>13</v>
      </c>
      <c r="H369" s="1" t="s">
        <v>14</v>
      </c>
      <c r="I369" s="1" t="s">
        <v>13</v>
      </c>
      <c r="J369" s="2" t="s">
        <v>6079</v>
      </c>
      <c r="K369" s="1" t="s">
        <v>970</v>
      </c>
      <c r="L369" s="1" t="s">
        <v>1739</v>
      </c>
      <c r="N369" s="1" t="s">
        <v>7</v>
      </c>
      <c r="P369" s="1" t="s">
        <v>19</v>
      </c>
      <c r="Q369" s="1" t="b">
        <v>0</v>
      </c>
      <c r="R369" s="1" t="b">
        <v>0</v>
      </c>
      <c r="S369" s="1" t="b">
        <v>0</v>
      </c>
      <c r="T369" s="1" t="b">
        <v>0</v>
      </c>
      <c r="U369" s="1" t="b">
        <v>0</v>
      </c>
      <c r="V369" s="1" t="b">
        <v>0</v>
      </c>
      <c r="X369" s="1" t="b">
        <v>0</v>
      </c>
      <c r="Y369" s="1" t="b">
        <v>0</v>
      </c>
      <c r="AD369" s="2" t="s">
        <v>6113</v>
      </c>
      <c r="AE369" s="2" t="s">
        <v>6089</v>
      </c>
      <c r="AF369" s="1" t="s">
        <v>1740</v>
      </c>
      <c r="AG369" s="1" t="s">
        <v>1741</v>
      </c>
      <c r="AH369" s="1" t="s">
        <v>1742</v>
      </c>
      <c r="AI369" s="1" t="s">
        <v>1743</v>
      </c>
      <c r="AL369" s="3">
        <v>44805</v>
      </c>
      <c r="AM369" s="3">
        <v>45901</v>
      </c>
    </row>
    <row r="370" spans="1:39" ht="39.6" x14ac:dyDescent="0.3">
      <c r="A370" s="1">
        <v>4534</v>
      </c>
      <c r="B370" s="1" t="s">
        <v>1744</v>
      </c>
      <c r="C370" s="1" t="s">
        <v>1745</v>
      </c>
      <c r="G370" s="1" t="s">
        <v>13</v>
      </c>
      <c r="H370" s="1" t="s">
        <v>14</v>
      </c>
      <c r="I370" s="1" t="s">
        <v>13</v>
      </c>
      <c r="J370" s="2" t="s">
        <v>6080</v>
      </c>
      <c r="K370" s="1" t="s">
        <v>90</v>
      </c>
      <c r="L370" s="1" t="s">
        <v>1086</v>
      </c>
      <c r="M370" s="1" t="s">
        <v>1746</v>
      </c>
      <c r="N370" s="1" t="s">
        <v>17</v>
      </c>
      <c r="O370" s="1" t="s">
        <v>217</v>
      </c>
      <c r="P370" s="1" t="s">
        <v>19</v>
      </c>
      <c r="Q370" s="1" t="b">
        <v>0</v>
      </c>
      <c r="R370" s="1" t="b">
        <v>0</v>
      </c>
      <c r="S370" s="1" t="b">
        <v>0</v>
      </c>
      <c r="T370" s="1" t="b">
        <v>0</v>
      </c>
      <c r="U370" s="1" t="b">
        <v>0</v>
      </c>
      <c r="V370" s="1" t="b">
        <v>0</v>
      </c>
      <c r="X370" s="1" t="b">
        <v>0</v>
      </c>
      <c r="Y370" s="1" t="b">
        <v>0</v>
      </c>
      <c r="AD370" s="2" t="s">
        <v>6088</v>
      </c>
      <c r="AE370" s="2" t="s">
        <v>6088</v>
      </c>
      <c r="AF370" s="1" t="s">
        <v>1095</v>
      </c>
      <c r="AG370" s="1" t="s">
        <v>1096</v>
      </c>
      <c r="AH370" s="1" t="s">
        <v>1097</v>
      </c>
      <c r="AI370" s="1" t="s">
        <v>1098</v>
      </c>
      <c r="AJ370" s="1" t="s">
        <v>1092</v>
      </c>
      <c r="AL370" s="3">
        <v>44805</v>
      </c>
      <c r="AM370" s="3">
        <v>45901</v>
      </c>
    </row>
    <row r="371" spans="1:39" ht="39.6" x14ac:dyDescent="0.3">
      <c r="A371" s="1">
        <v>4532</v>
      </c>
      <c r="B371" s="1" t="s">
        <v>1747</v>
      </c>
      <c r="C371" s="1" t="s">
        <v>1748</v>
      </c>
      <c r="D371" s="1">
        <v>85</v>
      </c>
      <c r="G371" s="1" t="s">
        <v>13</v>
      </c>
      <c r="H371" s="1" t="s">
        <v>14</v>
      </c>
      <c r="I371" s="1" t="s">
        <v>13</v>
      </c>
      <c r="J371" s="2" t="s">
        <v>6080</v>
      </c>
      <c r="K371" s="1" t="s">
        <v>25</v>
      </c>
      <c r="L371" s="1" t="s">
        <v>1086</v>
      </c>
      <c r="M371" s="1" t="s">
        <v>1519</v>
      </c>
      <c r="N371" s="1" t="s">
        <v>17</v>
      </c>
      <c r="O371" s="1" t="s">
        <v>18</v>
      </c>
      <c r="P371" s="1" t="s">
        <v>19</v>
      </c>
      <c r="Q371" s="1" t="b">
        <v>0</v>
      </c>
      <c r="R371" s="1" t="b">
        <v>0</v>
      </c>
      <c r="S371" s="1" t="b">
        <v>0</v>
      </c>
      <c r="T371" s="1" t="b">
        <v>0</v>
      </c>
      <c r="U371" s="1" t="b">
        <v>0</v>
      </c>
      <c r="V371" s="1" t="b">
        <v>0</v>
      </c>
      <c r="X371" s="1" t="b">
        <v>0</v>
      </c>
      <c r="Y371" s="1" t="b">
        <v>0</v>
      </c>
      <c r="AD371" s="2" t="s">
        <v>6094</v>
      </c>
      <c r="AE371" s="2" t="s">
        <v>6093</v>
      </c>
      <c r="AF371" s="1" t="s">
        <v>1749</v>
      </c>
      <c r="AG371" s="1" t="s">
        <v>1750</v>
      </c>
      <c r="AH371" s="1" t="s">
        <v>1751</v>
      </c>
      <c r="AI371" s="1" t="s">
        <v>1752</v>
      </c>
      <c r="AJ371" s="1" t="s">
        <v>1092</v>
      </c>
      <c r="AK371" s="1" t="s">
        <v>1753</v>
      </c>
      <c r="AL371" s="3">
        <v>44805</v>
      </c>
      <c r="AM371" s="3">
        <v>45901</v>
      </c>
    </row>
    <row r="372" spans="1:39" ht="39.6" x14ac:dyDescent="0.3">
      <c r="A372" s="1">
        <v>4529</v>
      </c>
      <c r="B372" s="1" t="s">
        <v>1754</v>
      </c>
      <c r="C372" s="1" t="s">
        <v>1755</v>
      </c>
      <c r="D372" s="1">
        <v>85</v>
      </c>
      <c r="G372" s="1" t="s">
        <v>13</v>
      </c>
      <c r="H372" s="1" t="s">
        <v>14</v>
      </c>
      <c r="I372" s="1" t="s">
        <v>13</v>
      </c>
      <c r="J372" s="2" t="s">
        <v>6080</v>
      </c>
      <c r="K372" s="1" t="s">
        <v>15</v>
      </c>
      <c r="L372" s="1" t="s">
        <v>1756</v>
      </c>
      <c r="M372" s="1" t="s">
        <v>1757</v>
      </c>
      <c r="N372" s="1" t="s">
        <v>17</v>
      </c>
      <c r="O372" s="1" t="s">
        <v>18</v>
      </c>
      <c r="P372" s="1" t="s">
        <v>19</v>
      </c>
      <c r="Q372" s="1" t="b">
        <v>0</v>
      </c>
      <c r="R372" s="1" t="b">
        <v>0</v>
      </c>
      <c r="S372" s="1" t="b">
        <v>0</v>
      </c>
      <c r="T372" s="1" t="b">
        <v>0</v>
      </c>
      <c r="U372" s="1" t="b">
        <v>0</v>
      </c>
      <c r="V372" s="1" t="b">
        <v>0</v>
      </c>
      <c r="X372" s="1" t="b">
        <v>0</v>
      </c>
      <c r="Y372" s="1" t="b">
        <v>0</v>
      </c>
      <c r="AD372" s="2" t="s">
        <v>6088</v>
      </c>
      <c r="AE372" s="2" t="s">
        <v>6102</v>
      </c>
      <c r="AF372" s="1" t="s">
        <v>1758</v>
      </c>
      <c r="AG372" s="1" t="s">
        <v>1759</v>
      </c>
      <c r="AH372" s="1" t="s">
        <v>1760</v>
      </c>
      <c r="AI372" s="1" t="s">
        <v>1761</v>
      </c>
      <c r="AJ372" s="1" t="s">
        <v>1762</v>
      </c>
      <c r="AL372" s="3">
        <v>44805</v>
      </c>
      <c r="AM372" s="3">
        <v>45901</v>
      </c>
    </row>
    <row r="373" spans="1:39" ht="39.6" x14ac:dyDescent="0.3">
      <c r="A373" s="1">
        <v>4528</v>
      </c>
      <c r="B373" s="1" t="s">
        <v>1763</v>
      </c>
      <c r="C373" s="1" t="s">
        <v>1764</v>
      </c>
      <c r="D373" s="1">
        <v>80</v>
      </c>
      <c r="G373" s="1" t="s">
        <v>13</v>
      </c>
      <c r="H373" s="1" t="s">
        <v>14</v>
      </c>
      <c r="I373" s="1" t="s">
        <v>13</v>
      </c>
      <c r="J373" s="2" t="s">
        <v>6080</v>
      </c>
      <c r="K373" s="1" t="s">
        <v>25</v>
      </c>
      <c r="L373" s="1" t="s">
        <v>1756</v>
      </c>
      <c r="N373" s="1" t="s">
        <v>7</v>
      </c>
      <c r="P373" s="1" t="s">
        <v>19</v>
      </c>
      <c r="Q373" s="1" t="b">
        <v>0</v>
      </c>
      <c r="R373" s="1" t="b">
        <v>0</v>
      </c>
      <c r="S373" s="1" t="b">
        <v>0</v>
      </c>
      <c r="T373" s="1" t="b">
        <v>0</v>
      </c>
      <c r="U373" s="1" t="b">
        <v>0</v>
      </c>
      <c r="V373" s="1" t="b">
        <v>0</v>
      </c>
      <c r="X373" s="1" t="b">
        <v>0</v>
      </c>
      <c r="Y373" s="1" t="b">
        <v>0</v>
      </c>
      <c r="AD373" s="2" t="s">
        <v>6090</v>
      </c>
      <c r="AE373" s="2" t="s">
        <v>6102</v>
      </c>
      <c r="AF373" s="1" t="s">
        <v>1765</v>
      </c>
      <c r="AG373" s="1" t="s">
        <v>1766</v>
      </c>
      <c r="AH373" s="1" t="s">
        <v>1767</v>
      </c>
      <c r="AI373" s="1" t="s">
        <v>1768</v>
      </c>
      <c r="AJ373" s="1" t="s">
        <v>1762</v>
      </c>
      <c r="AL373" s="3">
        <v>44805</v>
      </c>
      <c r="AM373" s="3">
        <v>45901</v>
      </c>
    </row>
    <row r="374" spans="1:39" ht="39.6" x14ac:dyDescent="0.3">
      <c r="A374" s="1">
        <v>4527</v>
      </c>
      <c r="B374" s="1" t="s">
        <v>1769</v>
      </c>
      <c r="C374" s="1" t="s">
        <v>1770</v>
      </c>
      <c r="D374" s="1">
        <v>42</v>
      </c>
      <c r="E374" s="1" t="s">
        <v>332</v>
      </c>
      <c r="G374" s="1" t="s">
        <v>13</v>
      </c>
      <c r="H374" s="1" t="s">
        <v>14</v>
      </c>
      <c r="I374" s="1" t="s">
        <v>13</v>
      </c>
      <c r="J374" s="2" t="s">
        <v>6080</v>
      </c>
      <c r="K374" s="1" t="s">
        <v>25</v>
      </c>
      <c r="L374" s="1" t="s">
        <v>456</v>
      </c>
      <c r="N374" s="1" t="s">
        <v>334</v>
      </c>
      <c r="P374" s="1" t="s">
        <v>19</v>
      </c>
      <c r="Q374" s="1" t="b">
        <v>0</v>
      </c>
      <c r="R374" s="1" t="b">
        <v>0</v>
      </c>
      <c r="S374" s="1" t="b">
        <v>0</v>
      </c>
      <c r="T374" s="1" t="b">
        <v>0</v>
      </c>
      <c r="U374" s="1" t="b">
        <v>0</v>
      </c>
      <c r="V374" s="1" t="b">
        <v>0</v>
      </c>
      <c r="X374" s="1" t="b">
        <v>0</v>
      </c>
      <c r="Y374" s="1" t="b">
        <v>0</v>
      </c>
      <c r="AD374" s="2" t="s">
        <v>6111</v>
      </c>
      <c r="AE374" s="2" t="s">
        <v>6094</v>
      </c>
      <c r="AF374" s="1" t="s">
        <v>1771</v>
      </c>
      <c r="AG374" s="1" t="s">
        <v>1772</v>
      </c>
      <c r="AH374" s="1" t="s">
        <v>1773</v>
      </c>
      <c r="AI374" s="1" t="s">
        <v>1774</v>
      </c>
      <c r="AJ374" s="1" t="s">
        <v>457</v>
      </c>
      <c r="AK374" s="1" t="s">
        <v>1775</v>
      </c>
      <c r="AL374" s="3">
        <v>44805</v>
      </c>
      <c r="AM374" s="3">
        <v>45901</v>
      </c>
    </row>
    <row r="375" spans="1:39" ht="39.6" x14ac:dyDescent="0.3">
      <c r="A375" s="1">
        <v>4530</v>
      </c>
      <c r="B375" s="1" t="s">
        <v>1776</v>
      </c>
      <c r="C375" s="1" t="s">
        <v>1777</v>
      </c>
      <c r="D375" s="1">
        <v>35</v>
      </c>
      <c r="G375" s="1" t="s">
        <v>13</v>
      </c>
      <c r="H375" s="1" t="s">
        <v>14</v>
      </c>
      <c r="I375" s="1" t="s">
        <v>13</v>
      </c>
      <c r="J375" s="2" t="s">
        <v>6080</v>
      </c>
      <c r="K375" s="1" t="s">
        <v>15</v>
      </c>
      <c r="L375" s="1" t="s">
        <v>1778</v>
      </c>
      <c r="M375" s="1" t="s">
        <v>342</v>
      </c>
      <c r="N375" s="1" t="s">
        <v>7</v>
      </c>
      <c r="P375" s="1" t="s">
        <v>19</v>
      </c>
      <c r="Q375" s="1" t="b">
        <v>0</v>
      </c>
      <c r="R375" s="1" t="b">
        <v>0</v>
      </c>
      <c r="S375" s="1" t="b">
        <v>0</v>
      </c>
      <c r="T375" s="1" t="b">
        <v>0</v>
      </c>
      <c r="U375" s="1" t="b">
        <v>0</v>
      </c>
      <c r="V375" s="1" t="b">
        <v>0</v>
      </c>
      <c r="X375" s="1" t="b">
        <v>0</v>
      </c>
      <c r="Y375" s="1" t="b">
        <v>0</v>
      </c>
      <c r="AD375" s="2" t="s">
        <v>6090</v>
      </c>
      <c r="AE375" s="2" t="s">
        <v>6102</v>
      </c>
      <c r="AF375" s="1" t="s">
        <v>1779</v>
      </c>
      <c r="AG375" s="1" t="s">
        <v>1780</v>
      </c>
      <c r="AH375" s="1" t="s">
        <v>1781</v>
      </c>
      <c r="AI375" s="1" t="s">
        <v>1782</v>
      </c>
      <c r="AJ375" s="1" t="s">
        <v>1185</v>
      </c>
      <c r="AL375" s="3">
        <v>44805</v>
      </c>
      <c r="AM375" s="3">
        <v>45901</v>
      </c>
    </row>
    <row r="376" spans="1:39" ht="39.6" x14ac:dyDescent="0.3">
      <c r="A376" s="1">
        <v>4525</v>
      </c>
      <c r="B376" s="1" t="s">
        <v>1783</v>
      </c>
      <c r="C376" s="1" t="s">
        <v>1784</v>
      </c>
      <c r="D376" s="1">
        <v>36</v>
      </c>
      <c r="G376" s="1" t="s">
        <v>13</v>
      </c>
      <c r="H376" s="1" t="s">
        <v>14</v>
      </c>
      <c r="I376" s="1" t="s">
        <v>13</v>
      </c>
      <c r="J376" s="2" t="s">
        <v>6080</v>
      </c>
      <c r="K376" s="1" t="s">
        <v>25</v>
      </c>
      <c r="L376" s="1" t="s">
        <v>1785</v>
      </c>
      <c r="N376" s="1" t="s">
        <v>7</v>
      </c>
      <c r="P376" s="1" t="s">
        <v>19</v>
      </c>
      <c r="Q376" s="1" t="b">
        <v>0</v>
      </c>
      <c r="R376" s="1" t="b">
        <v>0</v>
      </c>
      <c r="S376" s="1" t="b">
        <v>0</v>
      </c>
      <c r="T376" s="1" t="b">
        <v>0</v>
      </c>
      <c r="U376" s="1" t="b">
        <v>0</v>
      </c>
      <c r="V376" s="1" t="b">
        <v>0</v>
      </c>
      <c r="X376" s="1" t="b">
        <v>0</v>
      </c>
      <c r="Y376" s="1" t="b">
        <v>0</v>
      </c>
      <c r="AD376" s="2" t="s">
        <v>6105</v>
      </c>
      <c r="AE376" s="2" t="s">
        <v>6094</v>
      </c>
      <c r="AF376" s="1" t="s">
        <v>1786</v>
      </c>
      <c r="AG376" s="1" t="s">
        <v>1787</v>
      </c>
      <c r="AH376" s="1" t="s">
        <v>1788</v>
      </c>
      <c r="AI376" s="1" t="s">
        <v>1789</v>
      </c>
      <c r="AJ376" s="1" t="s">
        <v>1790</v>
      </c>
      <c r="AL376" s="3">
        <v>44805</v>
      </c>
      <c r="AM376" s="3">
        <v>45901</v>
      </c>
    </row>
    <row r="377" spans="1:39" ht="39.6" x14ac:dyDescent="0.3">
      <c r="A377" s="1">
        <v>4511</v>
      </c>
      <c r="B377" s="1" t="s">
        <v>1791</v>
      </c>
      <c r="C377" s="1" t="s">
        <v>1792</v>
      </c>
      <c r="D377" s="1">
        <v>104</v>
      </c>
      <c r="G377" s="1" t="s">
        <v>22</v>
      </c>
      <c r="H377" s="1" t="s">
        <v>23</v>
      </c>
      <c r="I377" s="1" t="s">
        <v>24</v>
      </c>
      <c r="J377" s="2" t="s">
        <v>6079</v>
      </c>
      <c r="K377" s="1" t="s">
        <v>867</v>
      </c>
      <c r="L377" s="1" t="s">
        <v>1793</v>
      </c>
      <c r="N377" s="1" t="s">
        <v>7</v>
      </c>
      <c r="P377" s="1" t="s">
        <v>28</v>
      </c>
      <c r="Q377" s="1" t="b">
        <v>1</v>
      </c>
      <c r="R377" s="1" t="b">
        <v>1</v>
      </c>
      <c r="S377" s="1" t="b">
        <v>0</v>
      </c>
      <c r="T377" s="1" t="b">
        <v>0</v>
      </c>
      <c r="U377" s="1" t="b">
        <v>0</v>
      </c>
      <c r="V377" s="1" t="b">
        <v>1</v>
      </c>
      <c r="W377" s="1" t="s">
        <v>1794</v>
      </c>
      <c r="X377" s="1" t="b">
        <v>0</v>
      </c>
      <c r="Y377" s="1" t="b">
        <v>0</v>
      </c>
      <c r="AB377" s="1">
        <v>365</v>
      </c>
      <c r="AC377" s="1">
        <v>201</v>
      </c>
      <c r="AD377" s="2" t="s">
        <v>6103</v>
      </c>
      <c r="AE377" s="2" t="s">
        <v>6089</v>
      </c>
      <c r="AJ377" s="1" t="s">
        <v>1795</v>
      </c>
      <c r="AL377" s="3">
        <v>44805</v>
      </c>
      <c r="AM377" s="3">
        <v>45901</v>
      </c>
    </row>
    <row r="378" spans="1:39" ht="39.6" x14ac:dyDescent="0.3">
      <c r="A378" s="1">
        <v>4523</v>
      </c>
      <c r="B378" s="1" t="s">
        <v>1796</v>
      </c>
      <c r="C378" s="1" t="s">
        <v>1797</v>
      </c>
      <c r="D378" s="1">
        <v>28</v>
      </c>
      <c r="E378" s="1" t="s">
        <v>332</v>
      </c>
      <c r="G378" s="1" t="s">
        <v>13</v>
      </c>
      <c r="H378" s="1" t="s">
        <v>14</v>
      </c>
      <c r="I378" s="1" t="s">
        <v>13</v>
      </c>
      <c r="J378" s="2" t="s">
        <v>6080</v>
      </c>
      <c r="K378" s="1" t="s">
        <v>90</v>
      </c>
      <c r="L378" s="1" t="s">
        <v>179</v>
      </c>
      <c r="N378" s="1" t="s">
        <v>334</v>
      </c>
      <c r="P378" s="1" t="s">
        <v>19</v>
      </c>
      <c r="Q378" s="1" t="b">
        <v>0</v>
      </c>
      <c r="R378" s="1" t="b">
        <v>0</v>
      </c>
      <c r="S378" s="1" t="b">
        <v>0</v>
      </c>
      <c r="T378" s="1" t="b">
        <v>0</v>
      </c>
      <c r="U378" s="1" t="b">
        <v>0</v>
      </c>
      <c r="V378" s="1" t="b">
        <v>0</v>
      </c>
      <c r="X378" s="1" t="b">
        <v>0</v>
      </c>
      <c r="Y378" s="1" t="b">
        <v>0</v>
      </c>
      <c r="AD378" s="2" t="s">
        <v>6111</v>
      </c>
      <c r="AE378" s="2" t="s">
        <v>6087</v>
      </c>
      <c r="AF378" s="1" t="s">
        <v>1798</v>
      </c>
      <c r="AG378" s="1" t="s">
        <v>1799</v>
      </c>
      <c r="AH378" s="1" t="s">
        <v>1800</v>
      </c>
      <c r="AI378" s="1" t="s">
        <v>1801</v>
      </c>
      <c r="AJ378" s="1" t="s">
        <v>180</v>
      </c>
      <c r="AK378" s="1" t="s">
        <v>1802</v>
      </c>
      <c r="AL378" s="3">
        <v>44805</v>
      </c>
      <c r="AM378" s="3">
        <v>45901</v>
      </c>
    </row>
    <row r="379" spans="1:39" ht="39.6" x14ac:dyDescent="0.3">
      <c r="A379" s="1">
        <v>4522</v>
      </c>
      <c r="B379" s="1" t="s">
        <v>1803</v>
      </c>
      <c r="C379" s="1" t="s">
        <v>1804</v>
      </c>
      <c r="G379" s="1" t="s">
        <v>3</v>
      </c>
      <c r="H379" s="1" t="s">
        <v>4</v>
      </c>
      <c r="I379" s="1" t="s">
        <v>102</v>
      </c>
      <c r="J379" s="2" t="s">
        <v>6080</v>
      </c>
      <c r="K379" s="1" t="s">
        <v>1602</v>
      </c>
      <c r="L379" s="1" t="s">
        <v>1805</v>
      </c>
      <c r="N379" s="1" t="s">
        <v>7</v>
      </c>
      <c r="P379" s="1" t="s">
        <v>8</v>
      </c>
      <c r="Q379" s="1" t="b">
        <v>1</v>
      </c>
      <c r="R379" s="1" t="b">
        <v>0</v>
      </c>
      <c r="S379" s="1" t="b">
        <v>0</v>
      </c>
      <c r="T379" s="1" t="b">
        <v>1</v>
      </c>
      <c r="U379" s="1" t="b">
        <v>0</v>
      </c>
      <c r="V379" s="1" t="b">
        <v>0</v>
      </c>
      <c r="X379" s="1" t="b">
        <v>0</v>
      </c>
      <c r="Y379" s="1" t="b">
        <v>0</v>
      </c>
      <c r="AD379" s="2" t="s">
        <v>6090</v>
      </c>
      <c r="AE379" s="2" t="s">
        <v>6108</v>
      </c>
      <c r="AJ379" s="1" t="s">
        <v>1806</v>
      </c>
      <c r="AL379" s="3">
        <v>44805</v>
      </c>
      <c r="AM379" s="3">
        <v>45901</v>
      </c>
    </row>
    <row r="380" spans="1:39" ht="39.6" x14ac:dyDescent="0.3">
      <c r="A380" s="1">
        <v>4519</v>
      </c>
      <c r="B380" s="1" t="s">
        <v>1807</v>
      </c>
      <c r="C380" s="1" t="s">
        <v>1808</v>
      </c>
      <c r="D380" s="1">
        <v>64</v>
      </c>
      <c r="G380" s="1" t="s">
        <v>13</v>
      </c>
      <c r="H380" s="1" t="s">
        <v>14</v>
      </c>
      <c r="I380" s="1" t="s">
        <v>13</v>
      </c>
      <c r="J380" s="2" t="s">
        <v>6080</v>
      </c>
      <c r="K380" s="1" t="s">
        <v>25</v>
      </c>
      <c r="L380" s="1" t="s">
        <v>1809</v>
      </c>
      <c r="M380" s="1" t="s">
        <v>1810</v>
      </c>
      <c r="N380" s="1" t="s">
        <v>7</v>
      </c>
      <c r="P380" s="1" t="s">
        <v>19</v>
      </c>
      <c r="Q380" s="1" t="b">
        <v>0</v>
      </c>
      <c r="R380" s="1" t="b">
        <v>0</v>
      </c>
      <c r="S380" s="1" t="b">
        <v>0</v>
      </c>
      <c r="T380" s="1" t="b">
        <v>0</v>
      </c>
      <c r="U380" s="1" t="b">
        <v>0</v>
      </c>
      <c r="V380" s="1" t="b">
        <v>0</v>
      </c>
      <c r="X380" s="1" t="b">
        <v>0</v>
      </c>
      <c r="Y380" s="1" t="b">
        <v>0</v>
      </c>
      <c r="AD380" s="2" t="s">
        <v>6098</v>
      </c>
      <c r="AE380" s="2" t="s">
        <v>6094</v>
      </c>
      <c r="AF380" s="1" t="s">
        <v>1811</v>
      </c>
      <c r="AG380" s="1" t="s">
        <v>1812</v>
      </c>
      <c r="AH380" s="1" t="s">
        <v>1813</v>
      </c>
      <c r="AI380" s="1" t="s">
        <v>1814</v>
      </c>
      <c r="AJ380" s="1" t="s">
        <v>1815</v>
      </c>
      <c r="AL380" s="3">
        <v>44805</v>
      </c>
      <c r="AM380" s="3">
        <v>45901</v>
      </c>
    </row>
    <row r="381" spans="1:39" ht="39.6" x14ac:dyDescent="0.3">
      <c r="A381" s="1">
        <v>4517</v>
      </c>
      <c r="B381" s="1" t="s">
        <v>1816</v>
      </c>
      <c r="C381" s="1" t="s">
        <v>1817</v>
      </c>
      <c r="D381" s="1">
        <v>20</v>
      </c>
      <c r="G381" s="1" t="s">
        <v>13</v>
      </c>
      <c r="H381" s="1" t="s">
        <v>14</v>
      </c>
      <c r="I381" s="1" t="s">
        <v>13</v>
      </c>
      <c r="J381" s="2" t="s">
        <v>6080</v>
      </c>
      <c r="K381" s="1" t="s">
        <v>1818</v>
      </c>
      <c r="L381" s="1" t="s">
        <v>1819</v>
      </c>
      <c r="M381" s="1" t="s">
        <v>839</v>
      </c>
      <c r="N381" s="1" t="s">
        <v>7</v>
      </c>
      <c r="P381" s="1" t="s">
        <v>19</v>
      </c>
      <c r="Q381" s="1" t="b">
        <v>0</v>
      </c>
      <c r="R381" s="1" t="b">
        <v>0</v>
      </c>
      <c r="S381" s="1" t="b">
        <v>0</v>
      </c>
      <c r="T381" s="1" t="b">
        <v>0</v>
      </c>
      <c r="U381" s="1" t="b">
        <v>0</v>
      </c>
      <c r="V381" s="1" t="b">
        <v>0</v>
      </c>
      <c r="X381" s="1" t="b">
        <v>0</v>
      </c>
      <c r="Y381" s="1" t="b">
        <v>0</v>
      </c>
      <c r="AD381" s="2" t="s">
        <v>6113</v>
      </c>
      <c r="AE381" s="2" t="s">
        <v>6094</v>
      </c>
      <c r="AF381" s="1" t="s">
        <v>1820</v>
      </c>
      <c r="AG381" s="1" t="s">
        <v>1821</v>
      </c>
      <c r="AH381" s="1" t="s">
        <v>1822</v>
      </c>
      <c r="AI381" s="1" t="s">
        <v>1823</v>
      </c>
      <c r="AJ381" s="1" t="s">
        <v>1824</v>
      </c>
      <c r="AL381" s="3">
        <v>44805</v>
      </c>
      <c r="AM381" s="3">
        <v>45901</v>
      </c>
    </row>
    <row r="382" spans="1:39" ht="52.8" x14ac:dyDescent="0.3">
      <c r="A382" s="1">
        <v>4516</v>
      </c>
      <c r="B382" s="1" t="s">
        <v>1825</v>
      </c>
      <c r="C382" s="1" t="s">
        <v>1826</v>
      </c>
      <c r="D382" s="1">
        <v>48</v>
      </c>
      <c r="G382" s="1" t="s">
        <v>3</v>
      </c>
      <c r="H382" s="1" t="s">
        <v>4</v>
      </c>
      <c r="I382" s="1" t="s">
        <v>4</v>
      </c>
      <c r="J382" s="2" t="s">
        <v>6081</v>
      </c>
      <c r="K382" s="1" t="s">
        <v>1827</v>
      </c>
      <c r="L382" s="1" t="s">
        <v>6</v>
      </c>
      <c r="N382" s="1" t="s">
        <v>7</v>
      </c>
      <c r="P382" s="1" t="s">
        <v>8</v>
      </c>
      <c r="Q382" s="1" t="b">
        <v>1</v>
      </c>
      <c r="R382" s="1" t="b">
        <v>0</v>
      </c>
      <c r="S382" s="1" t="b">
        <v>0</v>
      </c>
      <c r="T382" s="1" t="b">
        <v>0</v>
      </c>
      <c r="U382" s="1" t="b">
        <v>1</v>
      </c>
      <c r="V382" s="1" t="b">
        <v>0</v>
      </c>
      <c r="X382" s="1" t="b">
        <v>0</v>
      </c>
      <c r="Y382" s="1" t="b">
        <v>0</v>
      </c>
      <c r="AD382" s="2" t="s">
        <v>6113</v>
      </c>
      <c r="AE382" s="2" t="s">
        <v>6094</v>
      </c>
      <c r="AJ382" s="1" t="s">
        <v>9</v>
      </c>
      <c r="AL382" s="3">
        <v>44805</v>
      </c>
      <c r="AM382" s="3">
        <v>45901</v>
      </c>
    </row>
    <row r="383" spans="1:39" ht="92.4" x14ac:dyDescent="0.3">
      <c r="A383" s="1">
        <v>4515</v>
      </c>
      <c r="B383" s="1" t="s">
        <v>1828</v>
      </c>
      <c r="C383" s="1" t="s">
        <v>1829</v>
      </c>
      <c r="D383" s="1">
        <v>20</v>
      </c>
      <c r="G383" s="1" t="s">
        <v>3</v>
      </c>
      <c r="H383" s="1" t="s">
        <v>4</v>
      </c>
      <c r="I383" s="1" t="s">
        <v>4</v>
      </c>
      <c r="J383" s="2" t="s">
        <v>6080</v>
      </c>
      <c r="K383" s="1" t="s">
        <v>290</v>
      </c>
      <c r="L383" s="1" t="s">
        <v>6</v>
      </c>
      <c r="N383" s="1" t="s">
        <v>7</v>
      </c>
      <c r="P383" s="1" t="s">
        <v>8</v>
      </c>
      <c r="Q383" s="1" t="b">
        <v>1</v>
      </c>
      <c r="R383" s="1" t="b">
        <v>0</v>
      </c>
      <c r="S383" s="1" t="b">
        <v>0</v>
      </c>
      <c r="T383" s="1" t="b">
        <v>0</v>
      </c>
      <c r="U383" s="1" t="b">
        <v>1</v>
      </c>
      <c r="V383" s="1" t="b">
        <v>0</v>
      </c>
      <c r="X383" s="1" t="b">
        <v>0</v>
      </c>
      <c r="Y383" s="1" t="b">
        <v>0</v>
      </c>
      <c r="AD383" s="2" t="s">
        <v>6113</v>
      </c>
      <c r="AE383" s="2" t="s">
        <v>6097</v>
      </c>
      <c r="AJ383" s="1" t="s">
        <v>9</v>
      </c>
      <c r="AL383" s="3">
        <v>44805</v>
      </c>
      <c r="AM383" s="3">
        <v>45901</v>
      </c>
    </row>
    <row r="384" spans="1:39" ht="66" x14ac:dyDescent="0.3">
      <c r="A384" s="1">
        <v>4514</v>
      </c>
      <c r="B384" s="1" t="s">
        <v>1830</v>
      </c>
      <c r="C384" s="1" t="s">
        <v>1831</v>
      </c>
      <c r="D384" s="1">
        <v>129</v>
      </c>
      <c r="G384" s="1" t="s">
        <v>3</v>
      </c>
      <c r="H384" s="1" t="s">
        <v>4</v>
      </c>
      <c r="I384" s="1" t="s">
        <v>4</v>
      </c>
      <c r="J384" s="2" t="s">
        <v>6080</v>
      </c>
      <c r="K384" s="1" t="s">
        <v>710</v>
      </c>
      <c r="L384" s="1" t="s">
        <v>6</v>
      </c>
      <c r="N384" s="1" t="s">
        <v>7</v>
      </c>
      <c r="P384" s="1" t="s">
        <v>8</v>
      </c>
      <c r="Q384" s="1" t="b">
        <v>1</v>
      </c>
      <c r="R384" s="1" t="b">
        <v>0</v>
      </c>
      <c r="S384" s="1" t="b">
        <v>0</v>
      </c>
      <c r="T384" s="1" t="b">
        <v>0</v>
      </c>
      <c r="U384" s="1" t="b">
        <v>1</v>
      </c>
      <c r="V384" s="1" t="b">
        <v>0</v>
      </c>
      <c r="X384" s="1" t="b">
        <v>0</v>
      </c>
      <c r="Y384" s="1" t="b">
        <v>0</v>
      </c>
      <c r="AD384" s="2" t="s">
        <v>6113</v>
      </c>
      <c r="AE384" s="2" t="s">
        <v>6097</v>
      </c>
      <c r="AJ384" s="1" t="s">
        <v>9</v>
      </c>
      <c r="AL384" s="3">
        <v>44805</v>
      </c>
      <c r="AM384" s="3">
        <v>45901</v>
      </c>
    </row>
    <row r="385" spans="1:39" ht="105.6" x14ac:dyDescent="0.3">
      <c r="A385" s="1">
        <v>4513</v>
      </c>
      <c r="B385" s="1" t="s">
        <v>1832</v>
      </c>
      <c r="C385" s="1" t="s">
        <v>1833</v>
      </c>
      <c r="D385" s="1">
        <v>20</v>
      </c>
      <c r="G385" s="1" t="s">
        <v>3</v>
      </c>
      <c r="H385" s="1" t="s">
        <v>4</v>
      </c>
      <c r="I385" s="1" t="s">
        <v>4</v>
      </c>
      <c r="J385" s="2" t="s">
        <v>6082</v>
      </c>
      <c r="K385" s="1" t="s">
        <v>129</v>
      </c>
      <c r="L385" s="1" t="s">
        <v>6</v>
      </c>
      <c r="N385" s="1" t="s">
        <v>7</v>
      </c>
      <c r="P385" s="1" t="s">
        <v>8</v>
      </c>
      <c r="Q385" s="1" t="b">
        <v>1</v>
      </c>
      <c r="R385" s="1" t="b">
        <v>0</v>
      </c>
      <c r="S385" s="1" t="b">
        <v>0</v>
      </c>
      <c r="T385" s="1" t="b">
        <v>0</v>
      </c>
      <c r="U385" s="1" t="b">
        <v>1</v>
      </c>
      <c r="V385" s="1" t="b">
        <v>0</v>
      </c>
      <c r="X385" s="1" t="b">
        <v>0</v>
      </c>
      <c r="Y385" s="1" t="b">
        <v>0</v>
      </c>
      <c r="AD385" s="2" t="s">
        <v>6113</v>
      </c>
      <c r="AE385" s="2" t="s">
        <v>6094</v>
      </c>
      <c r="AJ385" s="1" t="s">
        <v>9</v>
      </c>
      <c r="AL385" s="3">
        <v>44805</v>
      </c>
      <c r="AM385" s="3">
        <v>45901</v>
      </c>
    </row>
    <row r="386" spans="1:39" ht="52.8" x14ac:dyDescent="0.3">
      <c r="A386" s="1">
        <v>4512</v>
      </c>
      <c r="B386" s="1" t="s">
        <v>1834</v>
      </c>
      <c r="C386" s="1" t="s">
        <v>1835</v>
      </c>
      <c r="D386" s="1">
        <v>76</v>
      </c>
      <c r="G386" s="1" t="s">
        <v>3</v>
      </c>
      <c r="H386" s="1" t="s">
        <v>4</v>
      </c>
      <c r="I386" s="1" t="s">
        <v>4</v>
      </c>
      <c r="J386" s="2" t="s">
        <v>6080</v>
      </c>
      <c r="K386" s="1" t="s">
        <v>25</v>
      </c>
      <c r="L386" s="1" t="s">
        <v>6</v>
      </c>
      <c r="N386" s="1" t="s">
        <v>7</v>
      </c>
      <c r="P386" s="1" t="s">
        <v>8</v>
      </c>
      <c r="Q386" s="1" t="b">
        <v>1</v>
      </c>
      <c r="R386" s="1" t="b">
        <v>0</v>
      </c>
      <c r="S386" s="1" t="b">
        <v>0</v>
      </c>
      <c r="T386" s="1" t="b">
        <v>0</v>
      </c>
      <c r="U386" s="1" t="b">
        <v>1</v>
      </c>
      <c r="V386" s="1" t="b">
        <v>0</v>
      </c>
      <c r="X386" s="1" t="b">
        <v>0</v>
      </c>
      <c r="Y386" s="1" t="b">
        <v>0</v>
      </c>
      <c r="AD386" s="2" t="s">
        <v>6113</v>
      </c>
      <c r="AE386" s="2" t="s">
        <v>6093</v>
      </c>
      <c r="AJ386" s="1" t="s">
        <v>9</v>
      </c>
      <c r="AL386" s="3">
        <v>44805</v>
      </c>
      <c r="AM386" s="3">
        <v>45901</v>
      </c>
    </row>
    <row r="387" spans="1:39" ht="39.6" x14ac:dyDescent="0.3">
      <c r="A387" s="1">
        <v>4526</v>
      </c>
      <c r="B387" s="1" t="s">
        <v>1836</v>
      </c>
      <c r="C387" s="1" t="s">
        <v>1837</v>
      </c>
      <c r="D387" s="1">
        <v>32</v>
      </c>
      <c r="G387" s="1" t="s">
        <v>13</v>
      </c>
      <c r="H387" s="1" t="s">
        <v>14</v>
      </c>
      <c r="I387" s="1" t="s">
        <v>13</v>
      </c>
      <c r="J387" s="2" t="s">
        <v>6080</v>
      </c>
      <c r="K387" s="1" t="s">
        <v>148</v>
      </c>
      <c r="L387" s="1" t="s">
        <v>1838</v>
      </c>
      <c r="M387" s="1" t="s">
        <v>839</v>
      </c>
      <c r="N387" s="1" t="s">
        <v>17</v>
      </c>
      <c r="O387" s="1" t="s">
        <v>18</v>
      </c>
      <c r="P387" s="1" t="s">
        <v>19</v>
      </c>
      <c r="Q387" s="1" t="b">
        <v>0</v>
      </c>
      <c r="R387" s="1" t="b">
        <v>0</v>
      </c>
      <c r="S387" s="1" t="b">
        <v>0</v>
      </c>
      <c r="T387" s="1" t="b">
        <v>0</v>
      </c>
      <c r="U387" s="1" t="b">
        <v>0</v>
      </c>
      <c r="V387" s="1" t="b">
        <v>0</v>
      </c>
      <c r="X387" s="1" t="b">
        <v>0</v>
      </c>
      <c r="Y387" s="1" t="b">
        <v>0</v>
      </c>
      <c r="AD387" s="2" t="s">
        <v>6088</v>
      </c>
      <c r="AE387" s="2" t="s">
        <v>6088</v>
      </c>
      <c r="AF387" s="1" t="s">
        <v>1839</v>
      </c>
      <c r="AG387" s="1" t="s">
        <v>1840</v>
      </c>
      <c r="AH387" s="1" t="s">
        <v>1841</v>
      </c>
      <c r="AI387" s="1" t="s">
        <v>1842</v>
      </c>
      <c r="AL387" s="3">
        <v>44805</v>
      </c>
      <c r="AM387" s="3">
        <v>45901</v>
      </c>
    </row>
    <row r="388" spans="1:39" ht="39.6" x14ac:dyDescent="0.3">
      <c r="A388" s="1">
        <v>4491</v>
      </c>
      <c r="B388" s="1" t="s">
        <v>1843</v>
      </c>
      <c r="C388" s="1" t="s">
        <v>1844</v>
      </c>
      <c r="D388" s="1">
        <v>63</v>
      </c>
      <c r="G388" s="1" t="s">
        <v>13</v>
      </c>
      <c r="H388" s="1" t="s">
        <v>14</v>
      </c>
      <c r="I388" s="1" t="s">
        <v>13</v>
      </c>
      <c r="J388" s="2" t="s">
        <v>6080</v>
      </c>
      <c r="K388" s="1" t="s">
        <v>77</v>
      </c>
      <c r="L388" s="1" t="s">
        <v>232</v>
      </c>
      <c r="N388" s="1" t="s">
        <v>7</v>
      </c>
      <c r="P388" s="1" t="s">
        <v>19</v>
      </c>
      <c r="Q388" s="1" t="b">
        <v>0</v>
      </c>
      <c r="R388" s="1" t="b">
        <v>0</v>
      </c>
      <c r="S388" s="1" t="b">
        <v>0</v>
      </c>
      <c r="T388" s="1" t="b">
        <v>0</v>
      </c>
      <c r="U388" s="1" t="b">
        <v>0</v>
      </c>
      <c r="V388" s="1" t="b">
        <v>0</v>
      </c>
      <c r="X388" s="1" t="b">
        <v>0</v>
      </c>
      <c r="Y388" s="1" t="b">
        <v>0</v>
      </c>
      <c r="AD388" s="2" t="s">
        <v>6105</v>
      </c>
      <c r="AE388" s="2" t="s">
        <v>6097</v>
      </c>
      <c r="AF388" s="1" t="s">
        <v>1845</v>
      </c>
      <c r="AG388" s="1" t="s">
        <v>1846</v>
      </c>
      <c r="AH388" s="1" t="s">
        <v>1847</v>
      </c>
      <c r="AI388" s="1" t="s">
        <v>1848</v>
      </c>
      <c r="AJ388" s="1" t="s">
        <v>87</v>
      </c>
      <c r="AL388" s="3">
        <v>44713</v>
      </c>
      <c r="AM388" s="3">
        <v>45901</v>
      </c>
    </row>
    <row r="389" spans="1:39" ht="39.6" x14ac:dyDescent="0.3">
      <c r="A389" s="1">
        <v>4495</v>
      </c>
      <c r="B389" s="1" t="s">
        <v>1849</v>
      </c>
      <c r="C389" s="1" t="s">
        <v>1850</v>
      </c>
      <c r="D389" s="1">
        <v>28</v>
      </c>
      <c r="G389" s="1" t="s">
        <v>13</v>
      </c>
      <c r="H389" s="1" t="s">
        <v>14</v>
      </c>
      <c r="I389" s="1" t="s">
        <v>13</v>
      </c>
      <c r="J389" s="2" t="s">
        <v>6080</v>
      </c>
      <c r="K389" s="1" t="s">
        <v>249</v>
      </c>
      <c r="L389" s="1" t="s">
        <v>1851</v>
      </c>
      <c r="M389" s="1" t="s">
        <v>1852</v>
      </c>
      <c r="N389" s="1" t="s">
        <v>7</v>
      </c>
      <c r="P389" s="1" t="s">
        <v>19</v>
      </c>
      <c r="Q389" s="1" t="b">
        <v>0</v>
      </c>
      <c r="R389" s="1" t="b">
        <v>0</v>
      </c>
      <c r="S389" s="1" t="b">
        <v>0</v>
      </c>
      <c r="T389" s="1" t="b">
        <v>0</v>
      </c>
      <c r="U389" s="1" t="b">
        <v>0</v>
      </c>
      <c r="V389" s="1" t="b">
        <v>0</v>
      </c>
      <c r="X389" s="1" t="b">
        <v>0</v>
      </c>
      <c r="Y389" s="1" t="b">
        <v>0</v>
      </c>
      <c r="AD389" s="2" t="s">
        <v>6090</v>
      </c>
      <c r="AE389" s="2" t="s">
        <v>6097</v>
      </c>
      <c r="AF389" s="1" t="s">
        <v>1853</v>
      </c>
      <c r="AG389" s="1" t="s">
        <v>1854</v>
      </c>
      <c r="AH389" s="1" t="s">
        <v>1855</v>
      </c>
      <c r="AI389" s="1" t="s">
        <v>1856</v>
      </c>
      <c r="AJ389" s="1" t="s">
        <v>1857</v>
      </c>
      <c r="AK389" s="1" t="s">
        <v>1858</v>
      </c>
      <c r="AL389" s="3">
        <v>44713</v>
      </c>
      <c r="AM389" s="3">
        <v>45901</v>
      </c>
    </row>
    <row r="390" spans="1:39" ht="79.2" x14ac:dyDescent="0.3">
      <c r="A390" s="1">
        <v>4473</v>
      </c>
      <c r="B390" s="1" t="s">
        <v>1859</v>
      </c>
      <c r="C390" s="1" t="s">
        <v>1860</v>
      </c>
      <c r="D390" s="1">
        <v>600</v>
      </c>
      <c r="G390" s="1" t="s">
        <v>191</v>
      </c>
      <c r="H390" s="1" t="s">
        <v>1861</v>
      </c>
      <c r="I390" s="1" t="s">
        <v>1862</v>
      </c>
      <c r="J390" s="2" t="s">
        <v>6080</v>
      </c>
      <c r="K390" s="1" t="s">
        <v>132</v>
      </c>
      <c r="L390" s="1" t="s">
        <v>1863</v>
      </c>
      <c r="N390" s="1" t="s">
        <v>17</v>
      </c>
      <c r="P390" s="1" t="s">
        <v>195</v>
      </c>
      <c r="Q390" s="1" t="b">
        <v>0</v>
      </c>
      <c r="R390" s="1" t="b">
        <v>0</v>
      </c>
      <c r="S390" s="1" t="b">
        <v>0</v>
      </c>
      <c r="T390" s="1" t="b">
        <v>0</v>
      </c>
      <c r="U390" s="1" t="b">
        <v>0</v>
      </c>
      <c r="V390" s="1" t="b">
        <v>0</v>
      </c>
      <c r="X390" s="1" t="b">
        <v>0</v>
      </c>
      <c r="Y390" s="1" t="b">
        <v>0</v>
      </c>
      <c r="AB390" s="1">
        <v>1000</v>
      </c>
      <c r="AD390" s="2" t="s">
        <v>6088</v>
      </c>
      <c r="AE390" s="2" t="s">
        <v>6088</v>
      </c>
      <c r="AL390" s="3">
        <v>44713</v>
      </c>
      <c r="AM390" s="3">
        <v>45901</v>
      </c>
    </row>
    <row r="391" spans="1:39" ht="105.6" x14ac:dyDescent="0.3">
      <c r="A391" s="1">
        <v>4474</v>
      </c>
      <c r="B391" s="1" t="s">
        <v>1864</v>
      </c>
      <c r="C391" s="1" t="s">
        <v>1865</v>
      </c>
      <c r="D391" s="1">
        <v>423</v>
      </c>
      <c r="G391" s="1" t="s">
        <v>22</v>
      </c>
      <c r="H391" s="1" t="s">
        <v>281</v>
      </c>
      <c r="I391" s="1" t="s">
        <v>282</v>
      </c>
      <c r="J391" s="2" t="s">
        <v>6080</v>
      </c>
      <c r="K391" s="1" t="s">
        <v>15</v>
      </c>
      <c r="L391" s="1" t="s">
        <v>1866</v>
      </c>
      <c r="N391" s="1" t="s">
        <v>7</v>
      </c>
      <c r="P391" s="1" t="s">
        <v>28</v>
      </c>
      <c r="Q391" s="1" t="b">
        <v>1</v>
      </c>
      <c r="R391" s="1" t="b">
        <v>1</v>
      </c>
      <c r="S391" s="1" t="b">
        <v>0</v>
      </c>
      <c r="T391" s="1" t="b">
        <v>0</v>
      </c>
      <c r="U391" s="1" t="b">
        <v>1</v>
      </c>
      <c r="V391" s="1" t="b">
        <v>0</v>
      </c>
      <c r="X391" s="1" t="b">
        <v>0</v>
      </c>
      <c r="Y391" s="1" t="b">
        <v>0</v>
      </c>
      <c r="AB391" s="1">
        <v>1800</v>
      </c>
      <c r="AD391" s="2" t="s">
        <v>6090</v>
      </c>
      <c r="AE391" s="2" t="s">
        <v>6180</v>
      </c>
      <c r="AF391" s="1" t="s">
        <v>1867</v>
      </c>
      <c r="AG391" s="1" t="s">
        <v>1868</v>
      </c>
      <c r="AH391" s="1" t="s">
        <v>1869</v>
      </c>
      <c r="AI391" s="1" t="s">
        <v>1870</v>
      </c>
      <c r="AJ391" s="1" t="s">
        <v>1871</v>
      </c>
      <c r="AL391" s="3">
        <v>44713</v>
      </c>
      <c r="AM391" s="3">
        <v>45901</v>
      </c>
    </row>
    <row r="392" spans="1:39" ht="26.4" x14ac:dyDescent="0.3">
      <c r="A392" s="1">
        <v>4478</v>
      </c>
      <c r="B392" s="1" t="s">
        <v>1872</v>
      </c>
      <c r="C392" s="1" t="s">
        <v>1873</v>
      </c>
      <c r="D392" s="1">
        <v>23</v>
      </c>
      <c r="G392" s="1" t="s">
        <v>22</v>
      </c>
      <c r="H392" s="1" t="s">
        <v>23</v>
      </c>
      <c r="I392" s="1" t="s">
        <v>24</v>
      </c>
      <c r="J392" s="2" t="s">
        <v>6082</v>
      </c>
      <c r="K392" s="1" t="s">
        <v>501</v>
      </c>
      <c r="L392" s="1" t="s">
        <v>720</v>
      </c>
      <c r="N392" s="1" t="s">
        <v>7</v>
      </c>
      <c r="P392" s="1" t="s">
        <v>28</v>
      </c>
      <c r="Q392" s="1" t="b">
        <v>1</v>
      </c>
      <c r="R392" s="1" t="b">
        <v>0</v>
      </c>
      <c r="S392" s="1" t="b">
        <v>0</v>
      </c>
      <c r="T392" s="1" t="b">
        <v>0</v>
      </c>
      <c r="U392" s="1" t="b">
        <v>1</v>
      </c>
      <c r="V392" s="1" t="b">
        <v>0</v>
      </c>
      <c r="X392" s="1" t="b">
        <v>0</v>
      </c>
      <c r="Y392" s="1" t="b">
        <v>0</v>
      </c>
      <c r="AD392" s="2" t="s">
        <v>6105</v>
      </c>
      <c r="AE392" s="2" t="s">
        <v>6094</v>
      </c>
      <c r="AJ392" s="1" t="s">
        <v>1874</v>
      </c>
      <c r="AL392" s="3">
        <v>44713</v>
      </c>
      <c r="AM392" s="3">
        <v>45901</v>
      </c>
    </row>
    <row r="393" spans="1:39" ht="52.8" x14ac:dyDescent="0.3">
      <c r="A393" s="1">
        <v>4481</v>
      </c>
      <c r="B393" s="1" t="s">
        <v>1875</v>
      </c>
      <c r="C393" s="1" t="s">
        <v>1876</v>
      </c>
      <c r="D393" s="1">
        <v>16</v>
      </c>
      <c r="G393" s="1" t="s">
        <v>22</v>
      </c>
      <c r="H393" s="1" t="s">
        <v>23</v>
      </c>
      <c r="I393" s="1" t="s">
        <v>24</v>
      </c>
      <c r="J393" s="2" t="s">
        <v>6079</v>
      </c>
      <c r="K393" s="1" t="s">
        <v>231</v>
      </c>
      <c r="L393" s="1" t="s">
        <v>307</v>
      </c>
      <c r="N393" s="1" t="s">
        <v>17</v>
      </c>
      <c r="O393" s="1" t="s">
        <v>217</v>
      </c>
      <c r="P393" s="1" t="s">
        <v>28</v>
      </c>
      <c r="Q393" s="1" t="b">
        <v>1</v>
      </c>
      <c r="R393" s="1" t="b">
        <v>0</v>
      </c>
      <c r="S393" s="1" t="b">
        <v>0</v>
      </c>
      <c r="T393" s="1" t="b">
        <v>0</v>
      </c>
      <c r="U393" s="1" t="b">
        <v>1</v>
      </c>
      <c r="V393" s="1" t="b">
        <v>0</v>
      </c>
      <c r="X393" s="1" t="b">
        <v>0</v>
      </c>
      <c r="Y393" s="1" t="b">
        <v>0</v>
      </c>
      <c r="AD393" s="2" t="s">
        <v>6088</v>
      </c>
      <c r="AE393" s="2" t="s">
        <v>6088</v>
      </c>
      <c r="AJ393" s="1" t="s">
        <v>308</v>
      </c>
      <c r="AL393" s="3">
        <v>44713</v>
      </c>
      <c r="AM393" s="3">
        <v>45901</v>
      </c>
    </row>
    <row r="394" spans="1:39" ht="39.6" x14ac:dyDescent="0.3">
      <c r="A394" s="1">
        <v>4482</v>
      </c>
      <c r="B394" s="1" t="s">
        <v>1877</v>
      </c>
      <c r="C394" s="1" t="s">
        <v>1878</v>
      </c>
      <c r="D394" s="1">
        <v>45</v>
      </c>
      <c r="G394" s="1" t="s">
        <v>13</v>
      </c>
      <c r="H394" s="1" t="s">
        <v>14</v>
      </c>
      <c r="I394" s="1" t="s">
        <v>13</v>
      </c>
      <c r="J394" s="2" t="s">
        <v>6080</v>
      </c>
      <c r="K394" s="1" t="s">
        <v>77</v>
      </c>
      <c r="L394" s="1" t="s">
        <v>1166</v>
      </c>
      <c r="M394" s="1" t="s">
        <v>1087</v>
      </c>
      <c r="N394" s="1" t="s">
        <v>7</v>
      </c>
      <c r="P394" s="1" t="s">
        <v>19</v>
      </c>
      <c r="Q394" s="1" t="b">
        <v>0</v>
      </c>
      <c r="R394" s="1" t="b">
        <v>0</v>
      </c>
      <c r="S394" s="1" t="b">
        <v>0</v>
      </c>
      <c r="T394" s="1" t="b">
        <v>0</v>
      </c>
      <c r="U394" s="1" t="b">
        <v>0</v>
      </c>
      <c r="V394" s="1" t="b">
        <v>0</v>
      </c>
      <c r="X394" s="1" t="b">
        <v>0</v>
      </c>
      <c r="Y394" s="1" t="b">
        <v>0</v>
      </c>
      <c r="AD394" s="2" t="s">
        <v>6111</v>
      </c>
      <c r="AE394" s="2" t="s">
        <v>6097</v>
      </c>
      <c r="AF394" s="1" t="s">
        <v>1879</v>
      </c>
      <c r="AG394" s="1" t="s">
        <v>1880</v>
      </c>
      <c r="AH394" s="1" t="s">
        <v>1881</v>
      </c>
      <c r="AI394" s="1" t="s">
        <v>1882</v>
      </c>
      <c r="AJ394" s="1" t="s">
        <v>1171</v>
      </c>
      <c r="AK394" s="1" t="s">
        <v>1883</v>
      </c>
      <c r="AL394" s="3">
        <v>44713</v>
      </c>
      <c r="AM394" s="3">
        <v>45901</v>
      </c>
    </row>
    <row r="395" spans="1:39" ht="39.6" x14ac:dyDescent="0.3">
      <c r="A395" s="1">
        <v>4471</v>
      </c>
      <c r="B395" s="1" t="s">
        <v>1884</v>
      </c>
      <c r="C395" s="1" t="s">
        <v>1885</v>
      </c>
      <c r="D395" s="1">
        <v>107</v>
      </c>
      <c r="G395" s="1" t="s">
        <v>22</v>
      </c>
      <c r="H395" s="1" t="s">
        <v>23</v>
      </c>
      <c r="I395" s="1" t="s">
        <v>24</v>
      </c>
      <c r="J395" s="2" t="s">
        <v>6080</v>
      </c>
      <c r="K395" s="1" t="s">
        <v>37</v>
      </c>
      <c r="L395" s="1" t="s">
        <v>1886</v>
      </c>
      <c r="N395" s="1" t="s">
        <v>7</v>
      </c>
      <c r="P395" s="1" t="s">
        <v>28</v>
      </c>
      <c r="Q395" s="1" t="b">
        <v>1</v>
      </c>
      <c r="R395" s="1" t="b">
        <v>1</v>
      </c>
      <c r="S395" s="1" t="b">
        <v>0</v>
      </c>
      <c r="T395" s="1" t="b">
        <v>0</v>
      </c>
      <c r="U395" s="1" t="b">
        <v>1</v>
      </c>
      <c r="V395" s="1" t="b">
        <v>1</v>
      </c>
      <c r="W395" s="1" t="s">
        <v>1794</v>
      </c>
      <c r="X395" s="1" t="b">
        <v>0</v>
      </c>
      <c r="Y395" s="1" t="b">
        <v>0</v>
      </c>
      <c r="AB395" s="1">
        <v>436</v>
      </c>
      <c r="AC395" s="1">
        <v>240</v>
      </c>
      <c r="AD395" s="2" t="s">
        <v>6103</v>
      </c>
      <c r="AE395" s="2" t="s">
        <v>6097</v>
      </c>
      <c r="AJ395" s="1" t="s">
        <v>1887</v>
      </c>
      <c r="AL395" s="3">
        <v>44713</v>
      </c>
      <c r="AM395" s="3">
        <v>45901</v>
      </c>
    </row>
    <row r="396" spans="1:39" ht="39.6" x14ac:dyDescent="0.3">
      <c r="A396" s="1">
        <v>4492</v>
      </c>
      <c r="B396" s="1" t="s">
        <v>1888</v>
      </c>
      <c r="C396" s="1" t="s">
        <v>1889</v>
      </c>
      <c r="D396" s="1">
        <v>28</v>
      </c>
      <c r="G396" s="1" t="s">
        <v>13</v>
      </c>
      <c r="H396" s="1" t="s">
        <v>14</v>
      </c>
      <c r="I396" s="1" t="s">
        <v>13</v>
      </c>
      <c r="J396" s="2" t="s">
        <v>6080</v>
      </c>
      <c r="K396" s="1" t="s">
        <v>77</v>
      </c>
      <c r="L396" s="1" t="s">
        <v>232</v>
      </c>
      <c r="M396" s="1" t="s">
        <v>1890</v>
      </c>
      <c r="N396" s="1" t="s">
        <v>7</v>
      </c>
      <c r="P396" s="1" t="s">
        <v>19</v>
      </c>
      <c r="Q396" s="1" t="b">
        <v>0</v>
      </c>
      <c r="R396" s="1" t="b">
        <v>0</v>
      </c>
      <c r="S396" s="1" t="b">
        <v>0</v>
      </c>
      <c r="T396" s="1" t="b">
        <v>0</v>
      </c>
      <c r="U396" s="1" t="b">
        <v>0</v>
      </c>
      <c r="V396" s="1" t="b">
        <v>0</v>
      </c>
      <c r="X396" s="1" t="b">
        <v>0</v>
      </c>
      <c r="Y396" s="1" t="b">
        <v>0</v>
      </c>
      <c r="AD396" s="2" t="s">
        <v>6088</v>
      </c>
      <c r="AE396" s="2" t="s">
        <v>6092</v>
      </c>
      <c r="AF396" s="1" t="s">
        <v>1891</v>
      </c>
      <c r="AG396" s="1" t="s">
        <v>1892</v>
      </c>
      <c r="AH396" s="1" t="s">
        <v>1893</v>
      </c>
      <c r="AI396" s="1" t="s">
        <v>1894</v>
      </c>
      <c r="AJ396" s="1" t="s">
        <v>87</v>
      </c>
      <c r="AL396" s="3">
        <v>44713</v>
      </c>
      <c r="AM396" s="3">
        <v>45901</v>
      </c>
    </row>
    <row r="397" spans="1:39" ht="39.6" x14ac:dyDescent="0.3">
      <c r="A397" s="1">
        <v>4483</v>
      </c>
      <c r="B397" s="1" t="s">
        <v>1895</v>
      </c>
      <c r="C397" s="1" t="s">
        <v>1896</v>
      </c>
      <c r="D397" s="1">
        <v>80</v>
      </c>
      <c r="G397" s="1" t="s">
        <v>13</v>
      </c>
      <c r="H397" s="1" t="s">
        <v>14</v>
      </c>
      <c r="I397" s="1" t="s">
        <v>13</v>
      </c>
      <c r="J397" s="2" t="s">
        <v>6080</v>
      </c>
      <c r="K397" s="1" t="s">
        <v>25</v>
      </c>
      <c r="L397" s="1" t="s">
        <v>1897</v>
      </c>
      <c r="N397" s="1" t="s">
        <v>17</v>
      </c>
      <c r="O397" s="1" t="s">
        <v>18</v>
      </c>
      <c r="P397" s="1" t="s">
        <v>19</v>
      </c>
      <c r="Q397" s="1" t="b">
        <v>0</v>
      </c>
      <c r="R397" s="1" t="b">
        <v>0</v>
      </c>
      <c r="S397" s="1" t="b">
        <v>0</v>
      </c>
      <c r="T397" s="1" t="b">
        <v>0</v>
      </c>
      <c r="U397" s="1" t="b">
        <v>0</v>
      </c>
      <c r="V397" s="1" t="b">
        <v>0</v>
      </c>
      <c r="X397" s="1" t="b">
        <v>0</v>
      </c>
      <c r="Y397" s="1" t="b">
        <v>0</v>
      </c>
      <c r="AD397" s="2" t="s">
        <v>6088</v>
      </c>
      <c r="AE397" s="2" t="s">
        <v>6088</v>
      </c>
      <c r="AF397" s="1" t="s">
        <v>1898</v>
      </c>
      <c r="AG397" s="1" t="s">
        <v>1899</v>
      </c>
      <c r="AH397" s="1" t="s">
        <v>1900</v>
      </c>
      <c r="AI397" s="1" t="s">
        <v>1901</v>
      </c>
      <c r="AJ397" s="1" t="s">
        <v>1532</v>
      </c>
      <c r="AL397" s="3">
        <v>44713</v>
      </c>
      <c r="AM397" s="3">
        <v>45901</v>
      </c>
    </row>
    <row r="398" spans="1:39" ht="52.8" x14ac:dyDescent="0.3">
      <c r="A398" s="1">
        <v>4498</v>
      </c>
      <c r="B398" s="1" t="s">
        <v>1902</v>
      </c>
      <c r="C398" s="1" t="s">
        <v>1903</v>
      </c>
      <c r="D398" s="1">
        <v>160</v>
      </c>
      <c r="G398" s="1" t="s">
        <v>13</v>
      </c>
      <c r="H398" s="1" t="s">
        <v>14</v>
      </c>
      <c r="I398" s="1" t="s">
        <v>13</v>
      </c>
      <c r="J398" s="2" t="s">
        <v>6080</v>
      </c>
      <c r="K398" s="1" t="s">
        <v>25</v>
      </c>
      <c r="L398" s="1" t="s">
        <v>1401</v>
      </c>
      <c r="M398" s="1" t="s">
        <v>1087</v>
      </c>
      <c r="N398" s="1" t="s">
        <v>17</v>
      </c>
      <c r="O398" s="1" t="s">
        <v>18</v>
      </c>
      <c r="P398" s="1" t="s">
        <v>19</v>
      </c>
      <c r="Q398" s="1" t="b">
        <v>0</v>
      </c>
      <c r="R398" s="1" t="b">
        <v>0</v>
      </c>
      <c r="S398" s="1" t="b">
        <v>0</v>
      </c>
      <c r="T398" s="1" t="b">
        <v>0</v>
      </c>
      <c r="U398" s="1" t="b">
        <v>0</v>
      </c>
      <c r="V398" s="1" t="b">
        <v>0</v>
      </c>
      <c r="X398" s="1" t="b">
        <v>0</v>
      </c>
      <c r="Y398" s="1" t="b">
        <v>0</v>
      </c>
      <c r="AD398" s="2" t="s">
        <v>6088</v>
      </c>
      <c r="AE398" s="2" t="s">
        <v>6088</v>
      </c>
      <c r="AF398" s="1" t="s">
        <v>1904</v>
      </c>
      <c r="AG398" s="1" t="s">
        <v>1905</v>
      </c>
      <c r="AH398" s="1" t="s">
        <v>1906</v>
      </c>
      <c r="AI398" s="1" t="s">
        <v>1907</v>
      </c>
      <c r="AJ398" s="1" t="s">
        <v>1406</v>
      </c>
      <c r="AK398" s="1" t="s">
        <v>1908</v>
      </c>
      <c r="AL398" s="3">
        <v>44713</v>
      </c>
      <c r="AM398" s="3">
        <v>45901</v>
      </c>
    </row>
    <row r="399" spans="1:39" ht="39.6" x14ac:dyDescent="0.3">
      <c r="A399" s="1">
        <v>4499</v>
      </c>
      <c r="B399" s="1" t="s">
        <v>1909</v>
      </c>
      <c r="C399" s="1" t="s">
        <v>1910</v>
      </c>
      <c r="D399" s="1">
        <v>40</v>
      </c>
      <c r="G399" s="1" t="s">
        <v>13</v>
      </c>
      <c r="H399" s="1" t="s">
        <v>14</v>
      </c>
      <c r="I399" s="1" t="s">
        <v>13</v>
      </c>
      <c r="J399" s="2" t="s">
        <v>6080</v>
      </c>
      <c r="K399" s="1" t="s">
        <v>132</v>
      </c>
      <c r="L399" s="1" t="s">
        <v>1911</v>
      </c>
      <c r="N399" s="1" t="s">
        <v>7</v>
      </c>
      <c r="P399" s="1" t="s">
        <v>19</v>
      </c>
      <c r="Q399" s="1" t="b">
        <v>0</v>
      </c>
      <c r="R399" s="1" t="b">
        <v>0</v>
      </c>
      <c r="S399" s="1" t="b">
        <v>0</v>
      </c>
      <c r="T399" s="1" t="b">
        <v>0</v>
      </c>
      <c r="U399" s="1" t="b">
        <v>0</v>
      </c>
      <c r="V399" s="1" t="b">
        <v>0</v>
      </c>
      <c r="X399" s="1" t="b">
        <v>0</v>
      </c>
      <c r="Y399" s="1" t="b">
        <v>0</v>
      </c>
      <c r="AD399" s="2" t="s">
        <v>6105</v>
      </c>
      <c r="AE399" s="2" t="s">
        <v>6094</v>
      </c>
      <c r="AF399" s="1" t="s">
        <v>1912</v>
      </c>
      <c r="AG399" s="1" t="s">
        <v>1913</v>
      </c>
      <c r="AH399" s="1" t="s">
        <v>1914</v>
      </c>
      <c r="AI399" s="1" t="s">
        <v>1915</v>
      </c>
      <c r="AJ399" s="1" t="s">
        <v>1916</v>
      </c>
      <c r="AK399" s="1" t="s">
        <v>1917</v>
      </c>
      <c r="AL399" s="3">
        <v>44713</v>
      </c>
      <c r="AM399" s="3">
        <v>45901</v>
      </c>
    </row>
    <row r="400" spans="1:39" ht="39.6" x14ac:dyDescent="0.3">
      <c r="A400" s="1">
        <v>4500</v>
      </c>
      <c r="B400" s="1" t="s">
        <v>1918</v>
      </c>
      <c r="C400" s="1" t="s">
        <v>1919</v>
      </c>
      <c r="D400" s="1">
        <v>30</v>
      </c>
      <c r="G400" s="1" t="s">
        <v>13</v>
      </c>
      <c r="H400" s="1" t="s">
        <v>14</v>
      </c>
      <c r="I400" s="1" t="s">
        <v>13</v>
      </c>
      <c r="J400" s="2" t="s">
        <v>6080</v>
      </c>
      <c r="K400" s="1" t="s">
        <v>77</v>
      </c>
      <c r="L400" s="1" t="s">
        <v>1920</v>
      </c>
      <c r="M400" s="1" t="s">
        <v>1921</v>
      </c>
      <c r="N400" s="1" t="s">
        <v>7</v>
      </c>
      <c r="P400" s="1" t="s">
        <v>19</v>
      </c>
      <c r="Q400" s="1" t="b">
        <v>0</v>
      </c>
      <c r="R400" s="1" t="b">
        <v>0</v>
      </c>
      <c r="S400" s="1" t="b">
        <v>0</v>
      </c>
      <c r="T400" s="1" t="b">
        <v>0</v>
      </c>
      <c r="U400" s="1" t="b">
        <v>0</v>
      </c>
      <c r="V400" s="1" t="b">
        <v>0</v>
      </c>
      <c r="X400" s="1" t="b">
        <v>0</v>
      </c>
      <c r="Y400" s="1" t="b">
        <v>0</v>
      </c>
      <c r="AD400" s="2" t="s">
        <v>6105</v>
      </c>
      <c r="AE400" s="2" t="s">
        <v>6094</v>
      </c>
      <c r="AF400" s="1" t="s">
        <v>1922</v>
      </c>
      <c r="AG400" s="1" t="s">
        <v>1923</v>
      </c>
      <c r="AH400" s="1" t="s">
        <v>1924</v>
      </c>
      <c r="AI400" s="1" t="s">
        <v>1925</v>
      </c>
      <c r="AJ400" s="1" t="s">
        <v>967</v>
      </c>
      <c r="AK400" s="1" t="s">
        <v>1926</v>
      </c>
      <c r="AL400" s="3">
        <v>44713</v>
      </c>
      <c r="AM400" s="3">
        <v>45901</v>
      </c>
    </row>
    <row r="401" spans="1:39" ht="39.6" x14ac:dyDescent="0.3">
      <c r="A401" s="1">
        <v>4484</v>
      </c>
      <c r="B401" s="1" t="s">
        <v>1927</v>
      </c>
      <c r="C401" s="1" t="s">
        <v>1928</v>
      </c>
      <c r="D401" s="1">
        <v>20</v>
      </c>
      <c r="E401" s="1" t="s">
        <v>332</v>
      </c>
      <c r="G401" s="1" t="s">
        <v>13</v>
      </c>
      <c r="H401" s="1" t="s">
        <v>14</v>
      </c>
      <c r="I401" s="1" t="s">
        <v>13</v>
      </c>
      <c r="J401" s="2" t="s">
        <v>6080</v>
      </c>
      <c r="K401" s="1" t="s">
        <v>25</v>
      </c>
      <c r="L401" s="1" t="s">
        <v>1929</v>
      </c>
      <c r="M401" s="1" t="s">
        <v>1930</v>
      </c>
      <c r="N401" s="1" t="s">
        <v>334</v>
      </c>
      <c r="P401" s="1" t="s">
        <v>19</v>
      </c>
      <c r="Q401" s="1" t="b">
        <v>0</v>
      </c>
      <c r="R401" s="1" t="b">
        <v>0</v>
      </c>
      <c r="S401" s="1" t="b">
        <v>0</v>
      </c>
      <c r="T401" s="1" t="b">
        <v>0</v>
      </c>
      <c r="U401" s="1" t="b">
        <v>0</v>
      </c>
      <c r="V401" s="1" t="b">
        <v>0</v>
      </c>
      <c r="X401" s="1" t="b">
        <v>0</v>
      </c>
      <c r="Y401" s="1" t="b">
        <v>0</v>
      </c>
      <c r="AD401" s="2" t="s">
        <v>6111</v>
      </c>
      <c r="AE401" s="2" t="s">
        <v>6087</v>
      </c>
      <c r="AF401" s="1" t="s">
        <v>1931</v>
      </c>
      <c r="AG401" s="1" t="s">
        <v>1932</v>
      </c>
      <c r="AH401" s="1" t="s">
        <v>1933</v>
      </c>
      <c r="AI401" s="1" t="s">
        <v>1934</v>
      </c>
      <c r="AK401" s="1" t="s">
        <v>1935</v>
      </c>
      <c r="AL401" s="3">
        <v>44713</v>
      </c>
      <c r="AM401" s="3">
        <v>45901</v>
      </c>
    </row>
    <row r="402" spans="1:39" ht="39.6" x14ac:dyDescent="0.3">
      <c r="A402" s="1">
        <v>4501</v>
      </c>
      <c r="B402" s="1" t="s">
        <v>1936</v>
      </c>
      <c r="C402" s="1" t="s">
        <v>1937</v>
      </c>
      <c r="D402" s="1">
        <v>60</v>
      </c>
      <c r="G402" s="1" t="s">
        <v>13</v>
      </c>
      <c r="H402" s="1" t="s">
        <v>14</v>
      </c>
      <c r="I402" s="1" t="s">
        <v>13</v>
      </c>
      <c r="J402" s="2" t="s">
        <v>6080</v>
      </c>
      <c r="K402" s="1" t="s">
        <v>77</v>
      </c>
      <c r="L402" s="1" t="s">
        <v>1180</v>
      </c>
      <c r="M402" s="1" t="s">
        <v>233</v>
      </c>
      <c r="N402" s="1" t="s">
        <v>7</v>
      </c>
      <c r="P402" s="1" t="s">
        <v>19</v>
      </c>
      <c r="Q402" s="1" t="b">
        <v>0</v>
      </c>
      <c r="R402" s="1" t="b">
        <v>0</v>
      </c>
      <c r="S402" s="1" t="b">
        <v>0</v>
      </c>
      <c r="T402" s="1" t="b">
        <v>0</v>
      </c>
      <c r="U402" s="1" t="b">
        <v>0</v>
      </c>
      <c r="V402" s="1" t="b">
        <v>0</v>
      </c>
      <c r="X402" s="1" t="b">
        <v>0</v>
      </c>
      <c r="Y402" s="1" t="b">
        <v>0</v>
      </c>
      <c r="AD402" s="2" t="s">
        <v>6114</v>
      </c>
      <c r="AE402" s="2" t="s">
        <v>6094</v>
      </c>
      <c r="AF402" s="1" t="s">
        <v>1938</v>
      </c>
      <c r="AG402" s="1" t="s">
        <v>1939</v>
      </c>
      <c r="AH402" s="1" t="s">
        <v>1940</v>
      </c>
      <c r="AI402" s="1" t="s">
        <v>1941</v>
      </c>
      <c r="AJ402" s="1" t="s">
        <v>1185</v>
      </c>
      <c r="AL402" s="3">
        <v>44713</v>
      </c>
      <c r="AM402" s="3">
        <v>45901</v>
      </c>
    </row>
    <row r="403" spans="1:39" ht="52.8" x14ac:dyDescent="0.3">
      <c r="A403" s="1">
        <v>4502</v>
      </c>
      <c r="B403" s="1" t="s">
        <v>1942</v>
      </c>
      <c r="C403" s="1" t="s">
        <v>1943</v>
      </c>
      <c r="D403" s="1">
        <v>80</v>
      </c>
      <c r="G403" s="1" t="s">
        <v>13</v>
      </c>
      <c r="H403" s="1" t="s">
        <v>14</v>
      </c>
      <c r="I403" s="1" t="s">
        <v>13</v>
      </c>
      <c r="J403" s="2" t="s">
        <v>6080</v>
      </c>
      <c r="K403" s="1" t="s">
        <v>15</v>
      </c>
      <c r="L403" s="1" t="s">
        <v>1944</v>
      </c>
      <c r="N403" s="1" t="s">
        <v>17</v>
      </c>
      <c r="O403" s="1" t="s">
        <v>27</v>
      </c>
      <c r="P403" s="1" t="s">
        <v>19</v>
      </c>
      <c r="Q403" s="1" t="b">
        <v>0</v>
      </c>
      <c r="R403" s="1" t="b">
        <v>0</v>
      </c>
      <c r="S403" s="1" t="b">
        <v>0</v>
      </c>
      <c r="T403" s="1" t="b">
        <v>0</v>
      </c>
      <c r="U403" s="1" t="b">
        <v>0</v>
      </c>
      <c r="V403" s="1" t="b">
        <v>1</v>
      </c>
      <c r="W403" s="1" t="s">
        <v>1299</v>
      </c>
      <c r="X403" s="1" t="b">
        <v>0</v>
      </c>
      <c r="Y403" s="1" t="b">
        <v>0</v>
      </c>
      <c r="AD403" s="2" t="s">
        <v>6088</v>
      </c>
      <c r="AE403" s="2" t="s">
        <v>6108</v>
      </c>
      <c r="AJ403" s="1" t="s">
        <v>1945</v>
      </c>
      <c r="AK403" s="1" t="s">
        <v>1946</v>
      </c>
      <c r="AL403" s="3">
        <v>44713</v>
      </c>
      <c r="AM403" s="3">
        <v>45901</v>
      </c>
    </row>
    <row r="404" spans="1:39" ht="39.6" x14ac:dyDescent="0.3">
      <c r="A404" s="1">
        <v>4503</v>
      </c>
      <c r="B404" s="1" t="s">
        <v>1947</v>
      </c>
      <c r="C404" s="1" t="s">
        <v>1948</v>
      </c>
      <c r="D404" s="1">
        <v>48</v>
      </c>
      <c r="G404" s="1" t="s">
        <v>13</v>
      </c>
      <c r="H404" s="1" t="s">
        <v>14</v>
      </c>
      <c r="I404" s="1" t="s">
        <v>13</v>
      </c>
      <c r="J404" s="2" t="s">
        <v>6080</v>
      </c>
      <c r="K404" s="1" t="s">
        <v>1602</v>
      </c>
      <c r="L404" s="1" t="s">
        <v>1949</v>
      </c>
      <c r="M404" s="1" t="s">
        <v>342</v>
      </c>
      <c r="N404" s="1" t="s">
        <v>17</v>
      </c>
      <c r="O404" s="1" t="s">
        <v>27</v>
      </c>
      <c r="P404" s="1" t="s">
        <v>19</v>
      </c>
      <c r="Q404" s="1" t="b">
        <v>0</v>
      </c>
      <c r="R404" s="1" t="b">
        <v>0</v>
      </c>
      <c r="S404" s="1" t="b">
        <v>0</v>
      </c>
      <c r="T404" s="1" t="b">
        <v>0</v>
      </c>
      <c r="U404" s="1" t="b">
        <v>0</v>
      </c>
      <c r="V404" s="1" t="b">
        <v>0</v>
      </c>
      <c r="X404" s="1" t="b">
        <v>0</v>
      </c>
      <c r="Y404" s="1" t="b">
        <v>0</v>
      </c>
      <c r="AD404" s="2" t="s">
        <v>6088</v>
      </c>
      <c r="AE404" s="2" t="s">
        <v>6088</v>
      </c>
      <c r="AF404" s="1" t="s">
        <v>1950</v>
      </c>
      <c r="AG404" s="1" t="s">
        <v>1951</v>
      </c>
      <c r="AH404" s="1" t="s">
        <v>1952</v>
      </c>
      <c r="AI404" s="1" t="s">
        <v>1953</v>
      </c>
      <c r="AJ404" s="1" t="s">
        <v>1954</v>
      </c>
      <c r="AL404" s="3">
        <v>44713</v>
      </c>
      <c r="AM404" s="3">
        <v>45901</v>
      </c>
    </row>
    <row r="405" spans="1:39" ht="52.8" x14ac:dyDescent="0.3">
      <c r="A405" s="1">
        <v>4505</v>
      </c>
      <c r="B405" s="1" t="s">
        <v>1955</v>
      </c>
      <c r="C405" s="1" t="s">
        <v>1956</v>
      </c>
      <c r="D405" s="1">
        <v>52</v>
      </c>
      <c r="G405" s="1" t="s">
        <v>13</v>
      </c>
      <c r="H405" s="1" t="s">
        <v>14</v>
      </c>
      <c r="I405" s="1" t="s">
        <v>13</v>
      </c>
      <c r="J405" s="2" t="s">
        <v>6079</v>
      </c>
      <c r="K405" s="1" t="s">
        <v>67</v>
      </c>
      <c r="L405" s="1" t="s">
        <v>1393</v>
      </c>
      <c r="M405" s="1" t="s">
        <v>1957</v>
      </c>
      <c r="N405" s="1" t="s">
        <v>17</v>
      </c>
      <c r="O405" s="1" t="s">
        <v>18</v>
      </c>
      <c r="P405" s="1" t="s">
        <v>19</v>
      </c>
      <c r="Q405" s="1" t="b">
        <v>0</v>
      </c>
      <c r="R405" s="1" t="b">
        <v>0</v>
      </c>
      <c r="S405" s="1" t="b">
        <v>0</v>
      </c>
      <c r="T405" s="1" t="b">
        <v>0</v>
      </c>
      <c r="U405" s="1" t="b">
        <v>0</v>
      </c>
      <c r="V405" s="1" t="b">
        <v>0</v>
      </c>
      <c r="X405" s="1" t="b">
        <v>0</v>
      </c>
      <c r="Y405" s="1" t="b">
        <v>0</v>
      </c>
      <c r="AD405" s="2" t="s">
        <v>6088</v>
      </c>
      <c r="AE405" s="2" t="s">
        <v>6088</v>
      </c>
      <c r="AF405" s="1" t="s">
        <v>1958</v>
      </c>
      <c r="AG405" s="1" t="s">
        <v>1959</v>
      </c>
      <c r="AH405" s="1" t="s">
        <v>1960</v>
      </c>
      <c r="AI405" s="1" t="s">
        <v>1961</v>
      </c>
      <c r="AJ405" s="1" t="s">
        <v>1398</v>
      </c>
      <c r="AL405" s="3">
        <v>44713</v>
      </c>
      <c r="AM405" s="3">
        <v>45901</v>
      </c>
    </row>
    <row r="406" spans="1:39" ht="39.6" x14ac:dyDescent="0.3">
      <c r="A406" s="1">
        <v>4508</v>
      </c>
      <c r="B406" s="1" t="s">
        <v>1962</v>
      </c>
      <c r="C406" s="1" t="s">
        <v>1963</v>
      </c>
      <c r="D406" s="1">
        <v>45</v>
      </c>
      <c r="G406" s="1" t="s">
        <v>13</v>
      </c>
      <c r="H406" s="1" t="s">
        <v>14</v>
      </c>
      <c r="I406" s="1" t="s">
        <v>13</v>
      </c>
      <c r="J406" s="2" t="s">
        <v>6079</v>
      </c>
      <c r="K406" s="1" t="s">
        <v>67</v>
      </c>
      <c r="L406" s="1" t="s">
        <v>239</v>
      </c>
      <c r="M406" s="1" t="s">
        <v>1964</v>
      </c>
      <c r="N406" s="1" t="s">
        <v>17</v>
      </c>
      <c r="O406" s="1" t="s">
        <v>27</v>
      </c>
      <c r="P406" s="1" t="s">
        <v>19</v>
      </c>
      <c r="Q406" s="1" t="b">
        <v>0</v>
      </c>
      <c r="R406" s="1" t="b">
        <v>0</v>
      </c>
      <c r="S406" s="1" t="b">
        <v>0</v>
      </c>
      <c r="T406" s="1" t="b">
        <v>0</v>
      </c>
      <c r="U406" s="1" t="b">
        <v>0</v>
      </c>
      <c r="V406" s="1" t="b">
        <v>0</v>
      </c>
      <c r="X406" s="1" t="b">
        <v>0</v>
      </c>
      <c r="Y406" s="1" t="b">
        <v>0</v>
      </c>
      <c r="AD406" s="2" t="s">
        <v>6088</v>
      </c>
      <c r="AE406" s="2" t="s">
        <v>6088</v>
      </c>
      <c r="AF406" s="1" t="s">
        <v>1965</v>
      </c>
      <c r="AG406" s="1" t="s">
        <v>1966</v>
      </c>
      <c r="AH406" s="1" t="s">
        <v>1967</v>
      </c>
      <c r="AI406" s="1" t="s">
        <v>1968</v>
      </c>
      <c r="AJ406" s="1" t="s">
        <v>241</v>
      </c>
      <c r="AL406" s="3">
        <v>44713</v>
      </c>
      <c r="AM406" s="3">
        <v>45901</v>
      </c>
    </row>
    <row r="407" spans="1:39" ht="52.8" x14ac:dyDescent="0.3">
      <c r="A407" s="1">
        <v>4485</v>
      </c>
      <c r="B407" s="1" t="s">
        <v>1969</v>
      </c>
      <c r="C407" s="1" t="s">
        <v>1970</v>
      </c>
      <c r="D407" s="1">
        <v>58</v>
      </c>
      <c r="G407" s="1" t="s">
        <v>13</v>
      </c>
      <c r="H407" s="1" t="s">
        <v>14</v>
      </c>
      <c r="I407" s="1" t="s">
        <v>13</v>
      </c>
      <c r="J407" s="2" t="s">
        <v>6080</v>
      </c>
      <c r="K407" s="1" t="s">
        <v>290</v>
      </c>
      <c r="L407" s="1" t="s">
        <v>1137</v>
      </c>
      <c r="N407" s="1" t="s">
        <v>7</v>
      </c>
      <c r="P407" s="1" t="s">
        <v>19</v>
      </c>
      <c r="Q407" s="1" t="b">
        <v>0</v>
      </c>
      <c r="R407" s="1" t="b">
        <v>0</v>
      </c>
      <c r="S407" s="1" t="b">
        <v>0</v>
      </c>
      <c r="T407" s="1" t="b">
        <v>0</v>
      </c>
      <c r="U407" s="1" t="b">
        <v>0</v>
      </c>
      <c r="V407" s="1" t="b">
        <v>0</v>
      </c>
      <c r="X407" s="1" t="b">
        <v>0</v>
      </c>
      <c r="Y407" s="1" t="b">
        <v>0</v>
      </c>
      <c r="AD407" s="2" t="s">
        <v>6105</v>
      </c>
      <c r="AE407" s="2" t="s">
        <v>6094</v>
      </c>
      <c r="AF407" s="1" t="s">
        <v>1971</v>
      </c>
      <c r="AG407" s="1" t="s">
        <v>1972</v>
      </c>
      <c r="AH407" s="1" t="s">
        <v>1973</v>
      </c>
      <c r="AI407" s="1" t="s">
        <v>1974</v>
      </c>
      <c r="AJ407" s="1" t="s">
        <v>1312</v>
      </c>
      <c r="AK407" s="1" t="s">
        <v>1975</v>
      </c>
      <c r="AL407" s="3">
        <v>44713</v>
      </c>
      <c r="AM407" s="3">
        <v>45901</v>
      </c>
    </row>
    <row r="408" spans="1:39" ht="52.8" x14ac:dyDescent="0.3">
      <c r="A408" s="1">
        <v>4461</v>
      </c>
      <c r="B408" s="1" t="s">
        <v>1976</v>
      </c>
      <c r="C408" s="1" t="s">
        <v>1977</v>
      </c>
      <c r="D408" s="1">
        <v>140</v>
      </c>
      <c r="G408" s="1" t="s">
        <v>13</v>
      </c>
      <c r="H408" s="1" t="s">
        <v>14</v>
      </c>
      <c r="I408" s="1" t="s">
        <v>13</v>
      </c>
      <c r="J408" s="2" t="s">
        <v>6080</v>
      </c>
      <c r="K408" s="1" t="s">
        <v>25</v>
      </c>
      <c r="L408" s="1" t="s">
        <v>933</v>
      </c>
      <c r="N408" s="1" t="s">
        <v>17</v>
      </c>
      <c r="O408" s="1" t="s">
        <v>27</v>
      </c>
      <c r="P408" s="1" t="s">
        <v>19</v>
      </c>
      <c r="Q408" s="1" t="b">
        <v>0</v>
      </c>
      <c r="R408" s="1" t="b">
        <v>0</v>
      </c>
      <c r="S408" s="1" t="b">
        <v>0</v>
      </c>
      <c r="T408" s="1" t="b">
        <v>0</v>
      </c>
      <c r="U408" s="1" t="b">
        <v>0</v>
      </c>
      <c r="V408" s="1" t="b">
        <v>0</v>
      </c>
      <c r="X408" s="1" t="b">
        <v>0</v>
      </c>
      <c r="Y408" s="1" t="b">
        <v>0</v>
      </c>
      <c r="AD408" s="2" t="s">
        <v>6092</v>
      </c>
      <c r="AE408" s="2" t="s">
        <v>6108</v>
      </c>
      <c r="AF408" s="1" t="s">
        <v>1978</v>
      </c>
      <c r="AG408" s="1" t="s">
        <v>1979</v>
      </c>
      <c r="AH408" s="1" t="s">
        <v>1980</v>
      </c>
      <c r="AI408" s="1" t="s">
        <v>1981</v>
      </c>
      <c r="AJ408" s="1" t="s">
        <v>939</v>
      </c>
      <c r="AL408" s="3">
        <v>44621</v>
      </c>
      <c r="AM408" s="3">
        <v>45901</v>
      </c>
    </row>
    <row r="409" spans="1:39" ht="39.6" x14ac:dyDescent="0.3">
      <c r="A409" s="1">
        <v>4462</v>
      </c>
      <c r="B409" s="1" t="s">
        <v>1982</v>
      </c>
      <c r="C409" s="1" t="s">
        <v>1983</v>
      </c>
      <c r="D409" s="1">
        <v>20</v>
      </c>
      <c r="G409" s="1" t="s">
        <v>244</v>
      </c>
      <c r="H409" s="1" t="s">
        <v>245</v>
      </c>
      <c r="I409" s="1" t="s">
        <v>244</v>
      </c>
      <c r="J409" s="2" t="s">
        <v>6080</v>
      </c>
      <c r="K409" s="1" t="s">
        <v>25</v>
      </c>
      <c r="L409" s="1" t="s">
        <v>1984</v>
      </c>
      <c r="N409" s="1" t="s">
        <v>7</v>
      </c>
      <c r="P409" s="1" t="s">
        <v>19</v>
      </c>
      <c r="Q409" s="1" t="b">
        <v>0</v>
      </c>
      <c r="R409" s="1" t="b">
        <v>0</v>
      </c>
      <c r="S409" s="1" t="b">
        <v>0</v>
      </c>
      <c r="T409" s="1" t="b">
        <v>0</v>
      </c>
      <c r="U409" s="1" t="b">
        <v>0</v>
      </c>
      <c r="V409" s="1" t="b">
        <v>1</v>
      </c>
      <c r="W409" s="1" t="s">
        <v>312</v>
      </c>
      <c r="X409" s="1" t="b">
        <v>0</v>
      </c>
      <c r="Y409" s="1" t="b">
        <v>0</v>
      </c>
      <c r="AD409" s="2" t="s">
        <v>6103</v>
      </c>
      <c r="AE409" s="2" t="s">
        <v>6094</v>
      </c>
      <c r="AF409" s="1" t="s">
        <v>1985</v>
      </c>
      <c r="AG409" s="1" t="s">
        <v>1986</v>
      </c>
      <c r="AH409" s="1" t="s">
        <v>1987</v>
      </c>
      <c r="AI409" s="1" t="s">
        <v>1988</v>
      </c>
      <c r="AJ409" s="1" t="s">
        <v>1989</v>
      </c>
      <c r="AL409" s="3">
        <v>44621</v>
      </c>
      <c r="AM409" s="3">
        <v>45901</v>
      </c>
    </row>
    <row r="410" spans="1:39" ht="39.6" x14ac:dyDescent="0.3">
      <c r="A410" s="1">
        <v>4463</v>
      </c>
      <c r="B410" s="1" t="s">
        <v>1990</v>
      </c>
      <c r="C410" s="1" t="s">
        <v>1991</v>
      </c>
      <c r="D410" s="1">
        <v>34</v>
      </c>
      <c r="G410" s="1" t="s">
        <v>13</v>
      </c>
      <c r="H410" s="1" t="s">
        <v>14</v>
      </c>
      <c r="I410" s="1" t="s">
        <v>13</v>
      </c>
      <c r="J410" s="2" t="s">
        <v>6080</v>
      </c>
      <c r="K410" s="1" t="s">
        <v>25</v>
      </c>
      <c r="L410" s="1" t="s">
        <v>456</v>
      </c>
      <c r="M410" s="1" t="s">
        <v>601</v>
      </c>
      <c r="N410" s="1" t="s">
        <v>7</v>
      </c>
      <c r="P410" s="1" t="s">
        <v>19</v>
      </c>
      <c r="Q410" s="1" t="b">
        <v>0</v>
      </c>
      <c r="R410" s="1" t="b">
        <v>0</v>
      </c>
      <c r="S410" s="1" t="b">
        <v>0</v>
      </c>
      <c r="T410" s="1" t="b">
        <v>0</v>
      </c>
      <c r="U410" s="1" t="b">
        <v>0</v>
      </c>
      <c r="V410" s="1" t="b">
        <v>0</v>
      </c>
      <c r="X410" s="1" t="b">
        <v>0</v>
      </c>
      <c r="Y410" s="1" t="b">
        <v>0</v>
      </c>
      <c r="AD410" s="2" t="s">
        <v>6091</v>
      </c>
      <c r="AE410" s="2" t="s">
        <v>6094</v>
      </c>
      <c r="AF410" s="1" t="s">
        <v>1992</v>
      </c>
      <c r="AG410" s="1" t="s">
        <v>1993</v>
      </c>
      <c r="AH410" s="1" t="s">
        <v>1994</v>
      </c>
      <c r="AI410" s="1" t="s">
        <v>1995</v>
      </c>
      <c r="AJ410" s="1" t="s">
        <v>457</v>
      </c>
      <c r="AL410" s="3">
        <v>44621</v>
      </c>
      <c r="AM410" s="3">
        <v>45901</v>
      </c>
    </row>
    <row r="411" spans="1:39" ht="39.6" x14ac:dyDescent="0.3">
      <c r="A411" s="1">
        <v>4466</v>
      </c>
      <c r="B411" s="1" t="s">
        <v>1996</v>
      </c>
      <c r="C411" s="1" t="s">
        <v>1997</v>
      </c>
      <c r="D411" s="1">
        <v>22</v>
      </c>
      <c r="G411" s="1" t="s">
        <v>13</v>
      </c>
      <c r="H411" s="1" t="s">
        <v>14</v>
      </c>
      <c r="I411" s="1" t="s">
        <v>13</v>
      </c>
      <c r="J411" s="2" t="s">
        <v>6080</v>
      </c>
      <c r="K411" s="1" t="s">
        <v>132</v>
      </c>
      <c r="L411" s="1" t="s">
        <v>1998</v>
      </c>
      <c r="N411" s="1" t="s">
        <v>17</v>
      </c>
      <c r="O411" s="1" t="s">
        <v>18</v>
      </c>
      <c r="P411" s="1" t="s">
        <v>19</v>
      </c>
      <c r="Q411" s="1" t="b">
        <v>0</v>
      </c>
      <c r="R411" s="1" t="b">
        <v>0</v>
      </c>
      <c r="S411" s="1" t="b">
        <v>0</v>
      </c>
      <c r="T411" s="1" t="b">
        <v>0</v>
      </c>
      <c r="U411" s="1" t="b">
        <v>0</v>
      </c>
      <c r="V411" s="1" t="b">
        <v>0</v>
      </c>
      <c r="X411" s="1" t="b">
        <v>0</v>
      </c>
      <c r="Y411" s="1" t="b">
        <v>0</v>
      </c>
      <c r="AD411" s="2" t="s">
        <v>6094</v>
      </c>
      <c r="AE411" s="2" t="s">
        <v>6102</v>
      </c>
      <c r="AF411" s="1" t="s">
        <v>1999</v>
      </c>
      <c r="AG411" s="1" t="s">
        <v>2000</v>
      </c>
      <c r="AH411" s="1" t="s">
        <v>2001</v>
      </c>
      <c r="AI411" s="1" t="s">
        <v>2002</v>
      </c>
      <c r="AL411" s="3">
        <v>44621</v>
      </c>
      <c r="AM411" s="3">
        <v>45901</v>
      </c>
    </row>
    <row r="412" spans="1:39" ht="39.6" x14ac:dyDescent="0.3">
      <c r="A412" s="1">
        <v>4459</v>
      </c>
      <c r="B412" s="1" t="s">
        <v>2003</v>
      </c>
      <c r="C412" s="1" t="s">
        <v>2004</v>
      </c>
      <c r="D412" s="1">
        <v>20</v>
      </c>
      <c r="E412" s="1" t="s">
        <v>332</v>
      </c>
      <c r="G412" s="1" t="s">
        <v>13</v>
      </c>
      <c r="H412" s="1" t="s">
        <v>14</v>
      </c>
      <c r="I412" s="1" t="s">
        <v>13</v>
      </c>
      <c r="J412" s="2" t="s">
        <v>6082</v>
      </c>
      <c r="K412" s="1" t="s">
        <v>501</v>
      </c>
      <c r="L412" s="1" t="s">
        <v>2005</v>
      </c>
      <c r="M412" s="1" t="s">
        <v>2006</v>
      </c>
      <c r="N412" s="1" t="s">
        <v>334</v>
      </c>
      <c r="P412" s="1" t="s">
        <v>19</v>
      </c>
      <c r="Q412" s="1" t="b">
        <v>0</v>
      </c>
      <c r="R412" s="1" t="b">
        <v>0</v>
      </c>
      <c r="S412" s="1" t="b">
        <v>0</v>
      </c>
      <c r="T412" s="1" t="b">
        <v>0</v>
      </c>
      <c r="U412" s="1" t="b">
        <v>0</v>
      </c>
      <c r="V412" s="1" t="b">
        <v>0</v>
      </c>
      <c r="X412" s="1" t="b">
        <v>0</v>
      </c>
      <c r="Y412" s="1" t="b">
        <v>0</v>
      </c>
      <c r="AD412" s="2" t="s">
        <v>6113</v>
      </c>
      <c r="AE412" s="2" t="s">
        <v>6087</v>
      </c>
      <c r="AF412" s="1" t="s">
        <v>2007</v>
      </c>
      <c r="AG412" s="1" t="s">
        <v>2008</v>
      </c>
      <c r="AH412" s="1" t="s">
        <v>2009</v>
      </c>
      <c r="AI412" s="1" t="s">
        <v>2010</v>
      </c>
      <c r="AJ412" s="1" t="s">
        <v>2011</v>
      </c>
      <c r="AL412" s="3">
        <v>44621</v>
      </c>
      <c r="AM412" s="3">
        <v>45901</v>
      </c>
    </row>
    <row r="413" spans="1:39" ht="66" x14ac:dyDescent="0.3">
      <c r="A413" s="1">
        <v>4312</v>
      </c>
      <c r="B413" s="1" t="s">
        <v>2012</v>
      </c>
      <c r="C413" s="1" t="s">
        <v>2013</v>
      </c>
      <c r="D413" s="1">
        <v>228</v>
      </c>
      <c r="G413" s="1" t="s">
        <v>22</v>
      </c>
      <c r="H413" s="1" t="s">
        <v>23</v>
      </c>
      <c r="I413" s="1" t="s">
        <v>24</v>
      </c>
      <c r="J413" s="2" t="s">
        <v>6080</v>
      </c>
      <c r="K413" s="1" t="s">
        <v>132</v>
      </c>
      <c r="L413" s="1" t="s">
        <v>2014</v>
      </c>
      <c r="N413" s="1" t="s">
        <v>7</v>
      </c>
      <c r="P413" s="1" t="s">
        <v>28</v>
      </c>
      <c r="Q413" s="1" t="b">
        <v>1</v>
      </c>
      <c r="R413" s="1" t="b">
        <v>1</v>
      </c>
      <c r="S413" s="1" t="b">
        <v>0</v>
      </c>
      <c r="T413" s="1" t="b">
        <v>0</v>
      </c>
      <c r="U413" s="1" t="b">
        <v>1</v>
      </c>
      <c r="V413" s="1" t="b">
        <v>1</v>
      </c>
      <c r="W413" s="1" t="s">
        <v>2015</v>
      </c>
      <c r="X413" s="1" t="b">
        <v>0</v>
      </c>
      <c r="Y413" s="1" t="b">
        <v>0</v>
      </c>
      <c r="AB413" s="1">
        <v>978</v>
      </c>
      <c r="AC413" s="1">
        <v>478</v>
      </c>
      <c r="AD413" s="2" t="s">
        <v>6099</v>
      </c>
      <c r="AE413" s="2" t="s">
        <v>6176</v>
      </c>
      <c r="AJ413" s="1" t="s">
        <v>2016</v>
      </c>
      <c r="AL413" s="3">
        <v>44621</v>
      </c>
      <c r="AM413" s="3">
        <v>45901</v>
      </c>
    </row>
    <row r="414" spans="1:39" ht="39.6" x14ac:dyDescent="0.3">
      <c r="A414" s="1">
        <v>4458</v>
      </c>
      <c r="B414" s="1" t="s">
        <v>2017</v>
      </c>
      <c r="C414" s="1" t="s">
        <v>2018</v>
      </c>
      <c r="D414" s="1">
        <v>20</v>
      </c>
      <c r="G414" s="1" t="s">
        <v>13</v>
      </c>
      <c r="H414" s="1" t="s">
        <v>14</v>
      </c>
      <c r="I414" s="1" t="s">
        <v>13</v>
      </c>
      <c r="J414" s="2" t="s">
        <v>6079</v>
      </c>
      <c r="K414" s="1" t="s">
        <v>231</v>
      </c>
      <c r="L414" s="1" t="s">
        <v>2019</v>
      </c>
      <c r="M414" s="1" t="s">
        <v>1058</v>
      </c>
      <c r="N414" s="1" t="s">
        <v>7</v>
      </c>
      <c r="P414" s="1" t="s">
        <v>19</v>
      </c>
      <c r="Q414" s="1" t="b">
        <v>0</v>
      </c>
      <c r="R414" s="1" t="b">
        <v>0</v>
      </c>
      <c r="S414" s="1" t="b">
        <v>0</v>
      </c>
      <c r="T414" s="1" t="b">
        <v>0</v>
      </c>
      <c r="U414" s="1" t="b">
        <v>0</v>
      </c>
      <c r="V414" s="1" t="b">
        <v>0</v>
      </c>
      <c r="X414" s="1" t="b">
        <v>0</v>
      </c>
      <c r="Y414" s="1" t="b">
        <v>0</v>
      </c>
      <c r="AD414" s="2" t="s">
        <v>6090</v>
      </c>
      <c r="AE414" s="2" t="s">
        <v>6092</v>
      </c>
      <c r="AF414" s="1" t="s">
        <v>2020</v>
      </c>
      <c r="AG414" s="1" t="s">
        <v>2021</v>
      </c>
      <c r="AH414" s="1" t="s">
        <v>2022</v>
      </c>
      <c r="AI414" s="1" t="s">
        <v>2023</v>
      </c>
      <c r="AJ414" s="1" t="s">
        <v>992</v>
      </c>
      <c r="AL414" s="3">
        <v>44621</v>
      </c>
      <c r="AM414" s="3">
        <v>45901</v>
      </c>
    </row>
    <row r="415" spans="1:39" ht="66" x14ac:dyDescent="0.3">
      <c r="A415" s="1">
        <v>4327</v>
      </c>
      <c r="B415" s="1" t="s">
        <v>2024</v>
      </c>
      <c r="C415" s="1" t="s">
        <v>2025</v>
      </c>
      <c r="D415" s="1">
        <v>77</v>
      </c>
      <c r="E415" s="1" t="s">
        <v>332</v>
      </c>
      <c r="G415" s="1" t="s">
        <v>22</v>
      </c>
      <c r="H415" s="1" t="s">
        <v>23</v>
      </c>
      <c r="I415" s="1" t="s">
        <v>24</v>
      </c>
      <c r="J415" s="2" t="s">
        <v>6079</v>
      </c>
      <c r="K415" s="1" t="s">
        <v>45</v>
      </c>
      <c r="L415" s="1" t="s">
        <v>2026</v>
      </c>
      <c r="N415" s="1" t="s">
        <v>334</v>
      </c>
      <c r="P415" s="1" t="s">
        <v>28</v>
      </c>
      <c r="Q415" s="1" t="b">
        <v>1</v>
      </c>
      <c r="R415" s="1" t="b">
        <v>1</v>
      </c>
      <c r="S415" s="1" t="b">
        <v>0</v>
      </c>
      <c r="T415" s="1" t="b">
        <v>0</v>
      </c>
      <c r="U415" s="1" t="b">
        <v>1</v>
      </c>
      <c r="V415" s="1" t="b">
        <v>1</v>
      </c>
      <c r="W415" s="1" t="s">
        <v>2015</v>
      </c>
      <c r="X415" s="1" t="b">
        <v>0</v>
      </c>
      <c r="Y415" s="1" t="b">
        <v>0</v>
      </c>
      <c r="AB415" s="1">
        <v>324</v>
      </c>
      <c r="AC415" s="1">
        <v>178</v>
      </c>
      <c r="AD415" s="2" t="s">
        <v>6100</v>
      </c>
      <c r="AE415" s="2" t="s">
        <v>6087</v>
      </c>
      <c r="AL415" s="3">
        <v>44621</v>
      </c>
      <c r="AM415" s="3">
        <v>45901</v>
      </c>
    </row>
    <row r="416" spans="1:39" ht="79.2" x14ac:dyDescent="0.3">
      <c r="A416" s="1">
        <v>4437</v>
      </c>
      <c r="B416" s="1" t="s">
        <v>2027</v>
      </c>
      <c r="C416" s="1" t="s">
        <v>2028</v>
      </c>
      <c r="D416" s="1">
        <v>72</v>
      </c>
      <c r="E416" s="1" t="s">
        <v>332</v>
      </c>
      <c r="G416" s="1" t="s">
        <v>22</v>
      </c>
      <c r="H416" s="1" t="s">
        <v>23</v>
      </c>
      <c r="I416" s="1" t="s">
        <v>24</v>
      </c>
      <c r="J416" s="2" t="s">
        <v>6080</v>
      </c>
      <c r="K416" s="1" t="s">
        <v>15</v>
      </c>
      <c r="L416" s="1" t="s">
        <v>531</v>
      </c>
      <c r="M416" s="1" t="s">
        <v>2029</v>
      </c>
      <c r="N416" s="1" t="s">
        <v>334</v>
      </c>
      <c r="P416" s="1" t="s">
        <v>28</v>
      </c>
      <c r="Q416" s="1" t="b">
        <v>1</v>
      </c>
      <c r="R416" s="1" t="b">
        <v>0</v>
      </c>
      <c r="S416" s="1" t="b">
        <v>0</v>
      </c>
      <c r="T416" s="1" t="b">
        <v>0</v>
      </c>
      <c r="U416" s="1" t="b">
        <v>1</v>
      </c>
      <c r="V416" s="1" t="b">
        <v>1</v>
      </c>
      <c r="W416" s="1" t="s">
        <v>312</v>
      </c>
      <c r="X416" s="1" t="b">
        <v>0</v>
      </c>
      <c r="Y416" s="1" t="b">
        <v>0</v>
      </c>
      <c r="AD416" s="2" t="s">
        <v>6113</v>
      </c>
      <c r="AE416" s="2" t="s">
        <v>6095</v>
      </c>
      <c r="AJ416" s="1" t="s">
        <v>532</v>
      </c>
      <c r="AL416" s="3">
        <v>44621</v>
      </c>
      <c r="AM416" s="3">
        <v>45901</v>
      </c>
    </row>
    <row r="417" spans="1:39" ht="66" x14ac:dyDescent="0.3">
      <c r="A417" s="1">
        <v>4445</v>
      </c>
      <c r="B417" s="1" t="s">
        <v>2030</v>
      </c>
      <c r="C417" s="1" t="s">
        <v>2031</v>
      </c>
      <c r="D417" s="1">
        <v>53</v>
      </c>
      <c r="G417" s="1" t="s">
        <v>3</v>
      </c>
      <c r="H417" s="1" t="s">
        <v>4</v>
      </c>
      <c r="I417" s="1" t="s">
        <v>4</v>
      </c>
      <c r="J417" s="2" t="s">
        <v>6079</v>
      </c>
      <c r="K417" s="1" t="s">
        <v>731</v>
      </c>
      <c r="L417" s="1" t="s">
        <v>6</v>
      </c>
      <c r="N417" s="1" t="s">
        <v>7</v>
      </c>
      <c r="P417" s="1" t="s">
        <v>8</v>
      </c>
      <c r="Q417" s="1" t="b">
        <v>1</v>
      </c>
      <c r="R417" s="1" t="b">
        <v>0</v>
      </c>
      <c r="S417" s="1" t="b">
        <v>0</v>
      </c>
      <c r="T417" s="1" t="b">
        <v>0</v>
      </c>
      <c r="U417" s="1" t="b">
        <v>1</v>
      </c>
      <c r="V417" s="1" t="b">
        <v>0</v>
      </c>
      <c r="X417" s="1" t="b">
        <v>0</v>
      </c>
      <c r="Y417" s="1" t="b">
        <v>0</v>
      </c>
      <c r="AD417" s="2" t="s">
        <v>6115</v>
      </c>
      <c r="AE417" s="2" t="s">
        <v>6102</v>
      </c>
      <c r="AJ417" s="1" t="s">
        <v>9</v>
      </c>
      <c r="AL417" s="3">
        <v>44621</v>
      </c>
      <c r="AM417" s="3">
        <v>45901</v>
      </c>
    </row>
    <row r="418" spans="1:39" ht="79.2" x14ac:dyDescent="0.3">
      <c r="A418" s="1">
        <v>4436</v>
      </c>
      <c r="B418" s="1" t="s">
        <v>2032</v>
      </c>
      <c r="C418" s="1" t="s">
        <v>2033</v>
      </c>
      <c r="D418" s="1">
        <v>306</v>
      </c>
      <c r="G418" s="1" t="s">
        <v>22</v>
      </c>
      <c r="H418" s="1" t="s">
        <v>23</v>
      </c>
      <c r="I418" s="1" t="s">
        <v>24</v>
      </c>
      <c r="J418" s="2" t="s">
        <v>6080</v>
      </c>
      <c r="K418" s="1" t="s">
        <v>90</v>
      </c>
      <c r="L418" s="1" t="s">
        <v>541</v>
      </c>
      <c r="N418" s="1" t="s">
        <v>17</v>
      </c>
      <c r="O418" s="1" t="s">
        <v>217</v>
      </c>
      <c r="P418" s="1" t="s">
        <v>28</v>
      </c>
      <c r="Q418" s="1" t="b">
        <v>1</v>
      </c>
      <c r="R418" s="1" t="b">
        <v>1</v>
      </c>
      <c r="S418" s="1" t="b">
        <v>0</v>
      </c>
      <c r="T418" s="1" t="b">
        <v>0</v>
      </c>
      <c r="U418" s="1" t="b">
        <v>1</v>
      </c>
      <c r="V418" s="1" t="b">
        <v>0</v>
      </c>
      <c r="X418" s="1" t="b">
        <v>0</v>
      </c>
      <c r="Y418" s="1" t="b">
        <v>0</v>
      </c>
      <c r="AD418" s="2" t="s">
        <v>6088</v>
      </c>
      <c r="AE418" s="2" t="s">
        <v>6088</v>
      </c>
      <c r="AF418" s="1" t="s">
        <v>2034</v>
      </c>
      <c r="AG418" s="1" t="s">
        <v>2035</v>
      </c>
      <c r="AH418" s="1" t="s">
        <v>2036</v>
      </c>
      <c r="AI418" s="1" t="s">
        <v>2037</v>
      </c>
      <c r="AJ418" s="1" t="s">
        <v>542</v>
      </c>
      <c r="AL418" s="3">
        <v>44621</v>
      </c>
      <c r="AM418" s="3">
        <v>45901</v>
      </c>
    </row>
    <row r="419" spans="1:39" ht="39.6" x14ac:dyDescent="0.3">
      <c r="A419" s="1">
        <v>4460</v>
      </c>
      <c r="B419" s="1" t="s">
        <v>2038</v>
      </c>
      <c r="C419" s="1" t="s">
        <v>2039</v>
      </c>
      <c r="D419" s="1">
        <v>20</v>
      </c>
      <c r="G419" s="1" t="s">
        <v>13</v>
      </c>
      <c r="H419" s="1" t="s">
        <v>14</v>
      </c>
      <c r="I419" s="1" t="s">
        <v>13</v>
      </c>
      <c r="J419" s="2" t="s">
        <v>6082</v>
      </c>
      <c r="K419" s="1" t="s">
        <v>823</v>
      </c>
      <c r="L419" s="1" t="s">
        <v>2040</v>
      </c>
      <c r="N419" s="1" t="s">
        <v>17</v>
      </c>
      <c r="O419" s="1" t="s">
        <v>18</v>
      </c>
      <c r="P419" s="1" t="s">
        <v>19</v>
      </c>
      <c r="Q419" s="1" t="b">
        <v>0</v>
      </c>
      <c r="R419" s="1" t="b">
        <v>0</v>
      </c>
      <c r="S419" s="1" t="b">
        <v>0</v>
      </c>
      <c r="T419" s="1" t="b">
        <v>0</v>
      </c>
      <c r="U419" s="1" t="b">
        <v>0</v>
      </c>
      <c r="V419" s="1" t="b">
        <v>0</v>
      </c>
      <c r="X419" s="1" t="b">
        <v>0</v>
      </c>
      <c r="Y419" s="1" t="b">
        <v>0</v>
      </c>
      <c r="AD419" s="2" t="s">
        <v>6088</v>
      </c>
      <c r="AE419" s="2" t="s">
        <v>6088</v>
      </c>
      <c r="AF419" s="1" t="s">
        <v>2041</v>
      </c>
      <c r="AG419" s="1" t="s">
        <v>2042</v>
      </c>
      <c r="AH419" s="1" t="s">
        <v>2043</v>
      </c>
      <c r="AI419" s="1" t="s">
        <v>2044</v>
      </c>
      <c r="AK419" s="1" t="s">
        <v>2045</v>
      </c>
      <c r="AL419" s="3">
        <v>44621</v>
      </c>
      <c r="AM419" s="3">
        <v>45901</v>
      </c>
    </row>
    <row r="420" spans="1:39" ht="79.2" x14ac:dyDescent="0.3">
      <c r="A420" s="1">
        <v>4448</v>
      </c>
      <c r="B420" s="1" t="s">
        <v>2046</v>
      </c>
      <c r="C420" s="1" t="s">
        <v>2047</v>
      </c>
      <c r="D420" s="1">
        <v>350</v>
      </c>
      <c r="G420" s="1" t="s">
        <v>3</v>
      </c>
      <c r="H420" s="1" t="s">
        <v>51</v>
      </c>
      <c r="I420" s="1" t="s">
        <v>52</v>
      </c>
      <c r="J420" s="2" t="s">
        <v>6082</v>
      </c>
      <c r="K420" s="1" t="s">
        <v>410</v>
      </c>
      <c r="L420" s="1" t="s">
        <v>54</v>
      </c>
      <c r="N420" s="1" t="s">
        <v>7</v>
      </c>
      <c r="P420" s="1" t="s">
        <v>55</v>
      </c>
      <c r="Q420" s="1" t="b">
        <v>1</v>
      </c>
      <c r="R420" s="1" t="b">
        <v>1</v>
      </c>
      <c r="S420" s="1" t="b">
        <v>1</v>
      </c>
      <c r="T420" s="1" t="b">
        <v>0</v>
      </c>
      <c r="U420" s="1" t="b">
        <v>0</v>
      </c>
      <c r="V420" s="1" t="b">
        <v>0</v>
      </c>
      <c r="X420" s="1" t="b">
        <v>0</v>
      </c>
      <c r="Y420" s="1" t="b">
        <v>0</v>
      </c>
      <c r="AD420" s="2" t="s">
        <v>6114</v>
      </c>
      <c r="AE420" s="2" t="s">
        <v>6094</v>
      </c>
      <c r="AJ420" s="1" t="s">
        <v>411</v>
      </c>
      <c r="AL420" s="3">
        <v>44621</v>
      </c>
      <c r="AM420" s="3">
        <v>45901</v>
      </c>
    </row>
    <row r="421" spans="1:39" ht="198" x14ac:dyDescent="0.3">
      <c r="A421" s="1">
        <v>4440</v>
      </c>
      <c r="B421" s="1" t="s">
        <v>2048</v>
      </c>
      <c r="C421" s="1" t="s">
        <v>2049</v>
      </c>
      <c r="G421" s="1" t="s">
        <v>3</v>
      </c>
      <c r="H421" s="1" t="s">
        <v>51</v>
      </c>
      <c r="I421" s="1" t="s">
        <v>52</v>
      </c>
      <c r="J421" s="2" t="s">
        <v>6082</v>
      </c>
      <c r="K421" s="1" t="s">
        <v>2050</v>
      </c>
      <c r="L421" s="1" t="s">
        <v>54</v>
      </c>
      <c r="N421" s="1" t="s">
        <v>7</v>
      </c>
      <c r="P421" s="1" t="s">
        <v>55</v>
      </c>
      <c r="Q421" s="1" t="b">
        <v>1</v>
      </c>
      <c r="R421" s="1" t="b">
        <v>1</v>
      </c>
      <c r="S421" s="1" t="b">
        <v>1</v>
      </c>
      <c r="T421" s="1" t="b">
        <v>0</v>
      </c>
      <c r="U421" s="1" t="b">
        <v>0</v>
      </c>
      <c r="V421" s="1" t="b">
        <v>0</v>
      </c>
      <c r="X421" s="1" t="b">
        <v>0</v>
      </c>
      <c r="Y421" s="1" t="b">
        <v>0</v>
      </c>
      <c r="AD421" s="2" t="s">
        <v>6115</v>
      </c>
      <c r="AE421" s="2" t="s">
        <v>6094</v>
      </c>
      <c r="AJ421" s="1" t="s">
        <v>411</v>
      </c>
      <c r="AK421" s="1" t="s">
        <v>2051</v>
      </c>
      <c r="AL421" s="3">
        <v>44621</v>
      </c>
      <c r="AM421" s="3">
        <v>45901</v>
      </c>
    </row>
    <row r="422" spans="1:39" ht="66" x14ac:dyDescent="0.3">
      <c r="A422" s="1">
        <v>4442</v>
      </c>
      <c r="B422" s="1" t="s">
        <v>2052</v>
      </c>
      <c r="C422" s="1" t="s">
        <v>2053</v>
      </c>
      <c r="D422" s="1">
        <v>210</v>
      </c>
      <c r="G422" s="1" t="s">
        <v>3</v>
      </c>
      <c r="H422" s="1" t="s">
        <v>51</v>
      </c>
      <c r="I422" s="1" t="s">
        <v>52</v>
      </c>
      <c r="J422" s="2" t="s">
        <v>6082</v>
      </c>
      <c r="K422" s="1" t="s">
        <v>501</v>
      </c>
      <c r="L422" s="1" t="s">
        <v>2054</v>
      </c>
      <c r="N422" s="1" t="s">
        <v>17</v>
      </c>
      <c r="O422" s="1" t="s">
        <v>217</v>
      </c>
      <c r="P422" s="1" t="s">
        <v>55</v>
      </c>
      <c r="Q422" s="1" t="b">
        <v>1</v>
      </c>
      <c r="R422" s="1" t="b">
        <v>0</v>
      </c>
      <c r="S422" s="1" t="b">
        <v>0</v>
      </c>
      <c r="T422" s="1" t="b">
        <v>1</v>
      </c>
      <c r="U422" s="1" t="b">
        <v>0</v>
      </c>
      <c r="V422" s="1" t="b">
        <v>0</v>
      </c>
      <c r="X422" s="1" t="b">
        <v>0</v>
      </c>
      <c r="Y422" s="1" t="b">
        <v>0</v>
      </c>
      <c r="AD422" s="2" t="s">
        <v>6088</v>
      </c>
      <c r="AE422" s="2" t="s">
        <v>6088</v>
      </c>
      <c r="AJ422" s="1" t="s">
        <v>2055</v>
      </c>
      <c r="AL422" s="3">
        <v>44621</v>
      </c>
      <c r="AM422" s="3">
        <v>45901</v>
      </c>
    </row>
    <row r="423" spans="1:39" ht="66" x14ac:dyDescent="0.3">
      <c r="A423" s="1">
        <v>4444</v>
      </c>
      <c r="B423" s="1" t="s">
        <v>2056</v>
      </c>
      <c r="C423" s="1" t="s">
        <v>2057</v>
      </c>
      <c r="D423" s="1">
        <v>53</v>
      </c>
      <c r="G423" s="1" t="s">
        <v>3</v>
      </c>
      <c r="H423" s="1" t="s">
        <v>4</v>
      </c>
      <c r="I423" s="1" t="s">
        <v>4</v>
      </c>
      <c r="J423" s="2" t="s">
        <v>6080</v>
      </c>
      <c r="K423" s="1" t="s">
        <v>511</v>
      </c>
      <c r="L423" s="1" t="s">
        <v>6</v>
      </c>
      <c r="N423" s="1" t="s">
        <v>7</v>
      </c>
      <c r="P423" s="1" t="s">
        <v>8</v>
      </c>
      <c r="Q423" s="1" t="b">
        <v>1</v>
      </c>
      <c r="R423" s="1" t="b">
        <v>0</v>
      </c>
      <c r="S423" s="1" t="b">
        <v>0</v>
      </c>
      <c r="T423" s="1" t="b">
        <v>0</v>
      </c>
      <c r="U423" s="1" t="b">
        <v>1</v>
      </c>
      <c r="V423" s="1" t="b">
        <v>0</v>
      </c>
      <c r="X423" s="1" t="b">
        <v>0</v>
      </c>
      <c r="Y423" s="1" t="b">
        <v>0</v>
      </c>
      <c r="AD423" s="2" t="s">
        <v>6116</v>
      </c>
      <c r="AE423" s="2" t="s">
        <v>6092</v>
      </c>
      <c r="AJ423" s="1" t="s">
        <v>9</v>
      </c>
      <c r="AL423" s="3">
        <v>44621</v>
      </c>
      <c r="AM423" s="3">
        <v>45901</v>
      </c>
    </row>
    <row r="424" spans="1:39" ht="52.8" x14ac:dyDescent="0.3">
      <c r="A424" s="1">
        <v>4434</v>
      </c>
      <c r="B424" s="1" t="s">
        <v>2024</v>
      </c>
      <c r="C424" s="1" t="s">
        <v>2058</v>
      </c>
      <c r="D424" s="1">
        <v>58</v>
      </c>
      <c r="G424" s="1" t="s">
        <v>22</v>
      </c>
      <c r="H424" s="1" t="s">
        <v>23</v>
      </c>
      <c r="I424" s="1" t="s">
        <v>24</v>
      </c>
      <c r="J424" s="2" t="s">
        <v>6080</v>
      </c>
      <c r="K424" s="1" t="s">
        <v>290</v>
      </c>
      <c r="L424" s="1" t="s">
        <v>2059</v>
      </c>
      <c r="N424" s="1" t="s">
        <v>7</v>
      </c>
      <c r="P424" s="1" t="s">
        <v>28</v>
      </c>
      <c r="Q424" s="1" t="b">
        <v>1</v>
      </c>
      <c r="R424" s="1" t="b">
        <v>1</v>
      </c>
      <c r="S424" s="1" t="b">
        <v>0</v>
      </c>
      <c r="T424" s="1" t="b">
        <v>0</v>
      </c>
      <c r="U424" s="1" t="b">
        <v>1</v>
      </c>
      <c r="V424" s="1" t="b">
        <v>1</v>
      </c>
      <c r="W424" s="1" t="s">
        <v>2060</v>
      </c>
      <c r="X424" s="1" t="b">
        <v>0</v>
      </c>
      <c r="Y424" s="1" t="b">
        <v>0</v>
      </c>
      <c r="AB424" s="1">
        <v>242</v>
      </c>
      <c r="AC424" s="1">
        <v>133</v>
      </c>
      <c r="AD424" s="2" t="s">
        <v>6091</v>
      </c>
      <c r="AE424" s="2" t="s">
        <v>6092</v>
      </c>
      <c r="AL424" s="3">
        <v>44621</v>
      </c>
      <c r="AM424" s="3">
        <v>45901</v>
      </c>
    </row>
    <row r="425" spans="1:39" ht="52.8" x14ac:dyDescent="0.3">
      <c r="A425" s="1">
        <v>4446</v>
      </c>
      <c r="B425" s="1" t="s">
        <v>2061</v>
      </c>
      <c r="C425" s="1" t="s">
        <v>2062</v>
      </c>
      <c r="D425" s="1">
        <v>49</v>
      </c>
      <c r="E425" s="1" t="s">
        <v>332</v>
      </c>
      <c r="G425" s="1" t="s">
        <v>22</v>
      </c>
      <c r="H425" s="1" t="s">
        <v>23</v>
      </c>
      <c r="I425" s="1" t="s">
        <v>24</v>
      </c>
      <c r="J425" s="2" t="s">
        <v>6079</v>
      </c>
      <c r="K425" s="1" t="s">
        <v>1497</v>
      </c>
      <c r="L425" s="1" t="s">
        <v>2063</v>
      </c>
      <c r="N425" s="1" t="s">
        <v>334</v>
      </c>
      <c r="P425" s="1" t="s">
        <v>28</v>
      </c>
      <c r="Q425" s="1" t="b">
        <v>1</v>
      </c>
      <c r="R425" s="1" t="b">
        <v>1</v>
      </c>
      <c r="S425" s="1" t="b">
        <v>0</v>
      </c>
      <c r="T425" s="1" t="b">
        <v>0</v>
      </c>
      <c r="U425" s="1" t="b">
        <v>0</v>
      </c>
      <c r="V425" s="1" t="b">
        <v>0</v>
      </c>
      <c r="X425" s="1" t="b">
        <v>0</v>
      </c>
      <c r="Y425" s="1" t="b">
        <v>0</v>
      </c>
      <c r="AD425" s="2" t="s">
        <v>6100</v>
      </c>
      <c r="AE425" s="2" t="s">
        <v>6087</v>
      </c>
      <c r="AJ425" s="1" t="s">
        <v>2064</v>
      </c>
      <c r="AL425" s="3">
        <v>44621</v>
      </c>
      <c r="AM425" s="3">
        <v>45901</v>
      </c>
    </row>
    <row r="426" spans="1:39" ht="39.6" x14ac:dyDescent="0.3">
      <c r="A426" s="1">
        <v>4449</v>
      </c>
      <c r="B426" s="1" t="s">
        <v>2065</v>
      </c>
      <c r="C426" s="1" t="s">
        <v>2066</v>
      </c>
      <c r="D426" s="1">
        <v>20</v>
      </c>
      <c r="E426" s="1" t="s">
        <v>332</v>
      </c>
      <c r="G426" s="1" t="s">
        <v>13</v>
      </c>
      <c r="H426" s="1" t="s">
        <v>14</v>
      </c>
      <c r="I426" s="1" t="s">
        <v>13</v>
      </c>
      <c r="J426" s="2" t="s">
        <v>6080</v>
      </c>
      <c r="K426" s="1" t="s">
        <v>148</v>
      </c>
      <c r="L426" s="1" t="s">
        <v>2067</v>
      </c>
      <c r="N426" s="1" t="s">
        <v>334</v>
      </c>
      <c r="P426" s="1" t="s">
        <v>19</v>
      </c>
      <c r="Q426" s="1" t="b">
        <v>0</v>
      </c>
      <c r="R426" s="1" t="b">
        <v>0</v>
      </c>
      <c r="S426" s="1" t="b">
        <v>0</v>
      </c>
      <c r="T426" s="1" t="b">
        <v>0</v>
      </c>
      <c r="U426" s="1" t="b">
        <v>0</v>
      </c>
      <c r="V426" s="1" t="b">
        <v>0</v>
      </c>
      <c r="X426" s="1" t="b">
        <v>0</v>
      </c>
      <c r="Y426" s="1" t="b">
        <v>0</v>
      </c>
      <c r="AD426" s="2" t="s">
        <v>6105</v>
      </c>
      <c r="AE426" s="2" t="s">
        <v>6087</v>
      </c>
      <c r="AF426" s="1" t="s">
        <v>2068</v>
      </c>
      <c r="AG426" s="1" t="s">
        <v>2069</v>
      </c>
      <c r="AH426" s="1" t="s">
        <v>2070</v>
      </c>
      <c r="AI426" s="1" t="s">
        <v>2071</v>
      </c>
      <c r="AK426" s="1" t="s">
        <v>2072</v>
      </c>
      <c r="AL426" s="3">
        <v>44621</v>
      </c>
      <c r="AM426" s="3">
        <v>45901</v>
      </c>
    </row>
    <row r="427" spans="1:39" ht="39.6" x14ac:dyDescent="0.3">
      <c r="A427" s="1">
        <v>4451</v>
      </c>
      <c r="B427" s="1" t="s">
        <v>2073</v>
      </c>
      <c r="C427" s="1" t="s">
        <v>2074</v>
      </c>
      <c r="D427" s="1">
        <v>42</v>
      </c>
      <c r="G427" s="1" t="s">
        <v>13</v>
      </c>
      <c r="H427" s="1" t="s">
        <v>14</v>
      </c>
      <c r="I427" s="1" t="s">
        <v>13</v>
      </c>
      <c r="J427" s="2" t="s">
        <v>6080</v>
      </c>
      <c r="K427" s="1" t="s">
        <v>290</v>
      </c>
      <c r="L427" s="1" t="s">
        <v>1137</v>
      </c>
      <c r="N427" s="1" t="s">
        <v>17</v>
      </c>
      <c r="O427" s="1" t="s">
        <v>18</v>
      </c>
      <c r="P427" s="1" t="s">
        <v>19</v>
      </c>
      <c r="Q427" s="1" t="b">
        <v>0</v>
      </c>
      <c r="R427" s="1" t="b">
        <v>0</v>
      </c>
      <c r="S427" s="1" t="b">
        <v>0</v>
      </c>
      <c r="T427" s="1" t="b">
        <v>0</v>
      </c>
      <c r="U427" s="1" t="b">
        <v>0</v>
      </c>
      <c r="V427" s="1" t="b">
        <v>0</v>
      </c>
      <c r="X427" s="1" t="b">
        <v>0</v>
      </c>
      <c r="Y427" s="1" t="b">
        <v>0</v>
      </c>
      <c r="AD427" s="2" t="s">
        <v>6088</v>
      </c>
      <c r="AE427" s="2" t="s">
        <v>6088</v>
      </c>
      <c r="AF427" s="1" t="s">
        <v>2075</v>
      </c>
      <c r="AG427" s="1" t="s">
        <v>2076</v>
      </c>
      <c r="AH427" s="1" t="s">
        <v>2077</v>
      </c>
      <c r="AI427" s="1" t="s">
        <v>2078</v>
      </c>
      <c r="AJ427" s="1" t="s">
        <v>1312</v>
      </c>
      <c r="AL427" s="3">
        <v>44621</v>
      </c>
      <c r="AM427" s="3">
        <v>45901</v>
      </c>
    </row>
    <row r="428" spans="1:39" ht="39.6" x14ac:dyDescent="0.3">
      <c r="A428" s="1">
        <v>4452</v>
      </c>
      <c r="B428" s="1" t="s">
        <v>2079</v>
      </c>
      <c r="C428" s="1" t="s">
        <v>2080</v>
      </c>
      <c r="D428" s="1">
        <v>40</v>
      </c>
      <c r="G428" s="1" t="s">
        <v>13</v>
      </c>
      <c r="H428" s="1" t="s">
        <v>14</v>
      </c>
      <c r="I428" s="1" t="s">
        <v>13</v>
      </c>
      <c r="J428" s="2" t="s">
        <v>6080</v>
      </c>
      <c r="K428" s="1" t="s">
        <v>25</v>
      </c>
      <c r="L428" s="1" t="s">
        <v>1137</v>
      </c>
      <c r="M428" s="1" t="s">
        <v>1087</v>
      </c>
      <c r="N428" s="1" t="s">
        <v>7</v>
      </c>
      <c r="P428" s="1" t="s">
        <v>19</v>
      </c>
      <c r="Q428" s="1" t="b">
        <v>0</v>
      </c>
      <c r="R428" s="1" t="b">
        <v>0</v>
      </c>
      <c r="S428" s="1" t="b">
        <v>0</v>
      </c>
      <c r="T428" s="1" t="b">
        <v>0</v>
      </c>
      <c r="U428" s="1" t="b">
        <v>0</v>
      </c>
      <c r="V428" s="1" t="b">
        <v>0</v>
      </c>
      <c r="X428" s="1" t="b">
        <v>0</v>
      </c>
      <c r="Y428" s="1" t="b">
        <v>0</v>
      </c>
      <c r="AD428" s="2" t="s">
        <v>6105</v>
      </c>
      <c r="AE428" s="2" t="s">
        <v>6092</v>
      </c>
      <c r="AF428" s="1" t="s">
        <v>1765</v>
      </c>
      <c r="AG428" s="1" t="s">
        <v>1766</v>
      </c>
      <c r="AH428" s="1" t="s">
        <v>1767</v>
      </c>
      <c r="AI428" s="1" t="s">
        <v>1768</v>
      </c>
      <c r="AL428" s="3">
        <v>44621</v>
      </c>
      <c r="AM428" s="3">
        <v>45901</v>
      </c>
    </row>
    <row r="429" spans="1:39" ht="66" x14ac:dyDescent="0.3">
      <c r="A429" s="1">
        <v>4454</v>
      </c>
      <c r="B429" s="1" t="s">
        <v>2081</v>
      </c>
      <c r="C429" s="1" t="s">
        <v>2082</v>
      </c>
      <c r="D429" s="1">
        <v>142</v>
      </c>
      <c r="F429" s="1" t="s">
        <v>2083</v>
      </c>
      <c r="G429" s="1" t="s">
        <v>191</v>
      </c>
      <c r="H429" s="1" t="s">
        <v>2084</v>
      </c>
      <c r="I429" s="1" t="s">
        <v>2085</v>
      </c>
      <c r="J429" s="2" t="s">
        <v>6080</v>
      </c>
      <c r="K429" s="1" t="s">
        <v>505</v>
      </c>
      <c r="L429" s="1" t="s">
        <v>2086</v>
      </c>
      <c r="N429" s="1" t="s">
        <v>17</v>
      </c>
      <c r="O429" s="1" t="s">
        <v>27</v>
      </c>
      <c r="P429" s="1" t="s">
        <v>2085</v>
      </c>
      <c r="Q429" s="1" t="b">
        <v>0</v>
      </c>
      <c r="R429" s="1" t="b">
        <v>0</v>
      </c>
      <c r="S429" s="1" t="b">
        <v>0</v>
      </c>
      <c r="T429" s="1" t="b">
        <v>0</v>
      </c>
      <c r="U429" s="1" t="b">
        <v>0</v>
      </c>
      <c r="V429" s="1" t="b">
        <v>0</v>
      </c>
      <c r="X429" s="1" t="b">
        <v>0</v>
      </c>
      <c r="Y429" s="1" t="b">
        <v>0</v>
      </c>
      <c r="AB429" s="1">
        <v>134</v>
      </c>
      <c r="AD429" s="2" t="s">
        <v>6088</v>
      </c>
      <c r="AE429" s="2" t="s">
        <v>6088</v>
      </c>
      <c r="AF429" s="1" t="s">
        <v>2087</v>
      </c>
      <c r="AG429" s="1" t="s">
        <v>2088</v>
      </c>
      <c r="AH429" s="1" t="s">
        <v>2089</v>
      </c>
      <c r="AI429" s="1" t="s">
        <v>2090</v>
      </c>
      <c r="AJ429" s="1" t="s">
        <v>2091</v>
      </c>
      <c r="AL429" s="3">
        <v>44621</v>
      </c>
      <c r="AM429" s="3">
        <v>45901</v>
      </c>
    </row>
    <row r="430" spans="1:39" ht="39.6" x14ac:dyDescent="0.3">
      <c r="A430" s="1">
        <v>4455</v>
      </c>
      <c r="B430" s="1" t="s">
        <v>1600</v>
      </c>
      <c r="C430" s="1" t="s">
        <v>2092</v>
      </c>
      <c r="D430" s="1">
        <v>20</v>
      </c>
      <c r="G430" s="1" t="s">
        <v>13</v>
      </c>
      <c r="H430" s="1" t="s">
        <v>14</v>
      </c>
      <c r="I430" s="1" t="s">
        <v>13</v>
      </c>
      <c r="J430" s="2" t="s">
        <v>6080</v>
      </c>
      <c r="K430" s="1" t="s">
        <v>1602</v>
      </c>
      <c r="L430" s="1" t="s">
        <v>583</v>
      </c>
      <c r="M430" s="1" t="s">
        <v>1604</v>
      </c>
      <c r="N430" s="1" t="s">
        <v>7</v>
      </c>
      <c r="P430" s="1" t="s">
        <v>19</v>
      </c>
      <c r="Q430" s="1" t="b">
        <v>0</v>
      </c>
      <c r="R430" s="1" t="b">
        <v>0</v>
      </c>
      <c r="S430" s="1" t="b">
        <v>0</v>
      </c>
      <c r="T430" s="1" t="b">
        <v>0</v>
      </c>
      <c r="U430" s="1" t="b">
        <v>0</v>
      </c>
      <c r="V430" s="1" t="b">
        <v>0</v>
      </c>
      <c r="X430" s="1" t="b">
        <v>0</v>
      </c>
      <c r="Y430" s="1" t="b">
        <v>0</v>
      </c>
      <c r="AD430" s="2" t="s">
        <v>6106</v>
      </c>
      <c r="AE430" s="2" t="s">
        <v>6092</v>
      </c>
      <c r="AF430" s="1" t="s">
        <v>2093</v>
      </c>
      <c r="AG430" s="1" t="s">
        <v>2094</v>
      </c>
      <c r="AH430" s="1" t="s">
        <v>2095</v>
      </c>
      <c r="AI430" s="1" t="s">
        <v>2096</v>
      </c>
      <c r="AK430" s="1" t="s">
        <v>2097</v>
      </c>
      <c r="AL430" s="3">
        <v>44621</v>
      </c>
      <c r="AM430" s="3">
        <v>45901</v>
      </c>
    </row>
    <row r="431" spans="1:39" ht="66" x14ac:dyDescent="0.3">
      <c r="A431" s="1">
        <v>4457</v>
      </c>
      <c r="B431" s="1" t="s">
        <v>2098</v>
      </c>
      <c r="C431" s="1" t="s">
        <v>2099</v>
      </c>
      <c r="D431" s="1">
        <v>200</v>
      </c>
      <c r="G431" s="1" t="s">
        <v>3</v>
      </c>
      <c r="H431" s="1" t="s">
        <v>4</v>
      </c>
      <c r="I431" s="1" t="s">
        <v>4</v>
      </c>
      <c r="J431" s="2" t="s">
        <v>6081</v>
      </c>
      <c r="K431" s="1" t="s">
        <v>2100</v>
      </c>
      <c r="L431" s="1" t="s">
        <v>2101</v>
      </c>
      <c r="N431" s="1" t="s">
        <v>17</v>
      </c>
      <c r="O431" s="1" t="s">
        <v>27</v>
      </c>
      <c r="P431" s="1" t="s">
        <v>8</v>
      </c>
      <c r="Q431" s="1" t="b">
        <v>0</v>
      </c>
      <c r="R431" s="1" t="b">
        <v>0</v>
      </c>
      <c r="S431" s="1" t="b">
        <v>0</v>
      </c>
      <c r="T431" s="1" t="b">
        <v>0</v>
      </c>
      <c r="U431" s="1" t="b">
        <v>0</v>
      </c>
      <c r="V431" s="1" t="b">
        <v>0</v>
      </c>
      <c r="X431" s="1" t="b">
        <v>0</v>
      </c>
      <c r="Y431" s="1" t="b">
        <v>0</v>
      </c>
      <c r="AD431" s="2" t="s">
        <v>6088</v>
      </c>
      <c r="AE431" s="2" t="s">
        <v>6088</v>
      </c>
      <c r="AL431" s="3">
        <v>44621</v>
      </c>
      <c r="AM431" s="3">
        <v>45901</v>
      </c>
    </row>
    <row r="432" spans="1:39" ht="92.4" x14ac:dyDescent="0.3">
      <c r="A432" s="1">
        <v>4443</v>
      </c>
      <c r="B432" s="1" t="s">
        <v>2102</v>
      </c>
      <c r="C432" s="1" t="s">
        <v>2103</v>
      </c>
      <c r="D432" s="1">
        <v>168</v>
      </c>
      <c r="G432" s="1" t="s">
        <v>3</v>
      </c>
      <c r="H432" s="1" t="s">
        <v>4</v>
      </c>
      <c r="I432" s="1" t="s">
        <v>4</v>
      </c>
      <c r="J432" s="2" t="s">
        <v>6085</v>
      </c>
      <c r="K432" s="1" t="s">
        <v>696</v>
      </c>
      <c r="L432" s="1" t="s">
        <v>6</v>
      </c>
      <c r="N432" s="1" t="s">
        <v>7</v>
      </c>
      <c r="P432" s="1" t="s">
        <v>8</v>
      </c>
      <c r="Q432" s="1" t="b">
        <v>1</v>
      </c>
      <c r="R432" s="1" t="b">
        <v>0</v>
      </c>
      <c r="S432" s="1" t="b">
        <v>0</v>
      </c>
      <c r="T432" s="1" t="b">
        <v>0</v>
      </c>
      <c r="U432" s="1" t="b">
        <v>1</v>
      </c>
      <c r="V432" s="1" t="b">
        <v>0</v>
      </c>
      <c r="X432" s="1" t="b">
        <v>0</v>
      </c>
      <c r="Y432" s="1" t="b">
        <v>0</v>
      </c>
      <c r="AD432" s="2" t="s">
        <v>6115</v>
      </c>
      <c r="AE432" s="2" t="s">
        <v>6119</v>
      </c>
      <c r="AJ432" s="1" t="s">
        <v>9</v>
      </c>
      <c r="AL432" s="3">
        <v>44621</v>
      </c>
      <c r="AM432" s="3">
        <v>45901</v>
      </c>
    </row>
    <row r="433" spans="1:39" ht="66" x14ac:dyDescent="0.3">
      <c r="A433" s="1">
        <v>4412</v>
      </c>
      <c r="B433" s="1" t="s">
        <v>2104</v>
      </c>
      <c r="C433" s="1" t="s">
        <v>2105</v>
      </c>
      <c r="D433" s="1">
        <v>91</v>
      </c>
      <c r="G433" s="1" t="s">
        <v>244</v>
      </c>
      <c r="H433" s="1" t="s">
        <v>578</v>
      </c>
      <c r="I433" s="1" t="s">
        <v>579</v>
      </c>
      <c r="J433" s="2" t="s">
        <v>6080</v>
      </c>
      <c r="K433" s="1" t="s">
        <v>15</v>
      </c>
      <c r="L433" s="1" t="s">
        <v>2106</v>
      </c>
      <c r="N433" s="1" t="s">
        <v>7</v>
      </c>
      <c r="P433" s="1" t="s">
        <v>580</v>
      </c>
      <c r="Q433" s="1" t="b">
        <v>1</v>
      </c>
      <c r="R433" s="1" t="b">
        <v>0</v>
      </c>
      <c r="S433" s="1" t="b">
        <v>0</v>
      </c>
      <c r="T433" s="1" t="b">
        <v>1</v>
      </c>
      <c r="U433" s="1" t="b">
        <v>0</v>
      </c>
      <c r="V433" s="1" t="b">
        <v>1</v>
      </c>
      <c r="W433" s="1" t="s">
        <v>312</v>
      </c>
      <c r="X433" s="1" t="b">
        <v>0</v>
      </c>
      <c r="Y433" s="1" t="b">
        <v>0</v>
      </c>
      <c r="AD433" s="2" t="s">
        <v>6090</v>
      </c>
      <c r="AE433" s="2" t="s">
        <v>6102</v>
      </c>
      <c r="AJ433" s="1" t="s">
        <v>1945</v>
      </c>
      <c r="AL433" s="3">
        <v>44531</v>
      </c>
      <c r="AM433" s="3">
        <v>45901</v>
      </c>
    </row>
    <row r="434" spans="1:39" ht="92.4" x14ac:dyDescent="0.3">
      <c r="A434" s="1">
        <v>4415</v>
      </c>
      <c r="B434" s="1" t="s">
        <v>2107</v>
      </c>
      <c r="C434" s="1" t="s">
        <v>2108</v>
      </c>
      <c r="D434" s="1">
        <v>15</v>
      </c>
      <c r="E434" s="1" t="s">
        <v>332</v>
      </c>
      <c r="G434" s="1" t="s">
        <v>3</v>
      </c>
      <c r="H434" s="1" t="s">
        <v>4</v>
      </c>
      <c r="I434" s="1" t="s">
        <v>4</v>
      </c>
      <c r="J434" s="2" t="s">
        <v>6083</v>
      </c>
      <c r="K434" s="1" t="s">
        <v>1429</v>
      </c>
      <c r="L434" s="1" t="s">
        <v>6</v>
      </c>
      <c r="N434" s="1" t="s">
        <v>334</v>
      </c>
      <c r="P434" s="1" t="s">
        <v>8</v>
      </c>
      <c r="Q434" s="1" t="b">
        <v>1</v>
      </c>
      <c r="R434" s="1" t="b">
        <v>0</v>
      </c>
      <c r="S434" s="1" t="b">
        <v>0</v>
      </c>
      <c r="T434" s="1" t="b">
        <v>0</v>
      </c>
      <c r="U434" s="1" t="b">
        <v>1</v>
      </c>
      <c r="V434" s="1" t="b">
        <v>0</v>
      </c>
      <c r="X434" s="1" t="b">
        <v>0</v>
      </c>
      <c r="Y434" s="1" t="b">
        <v>0</v>
      </c>
      <c r="AD434" s="2" t="s">
        <v>6112</v>
      </c>
      <c r="AE434" s="2" t="s">
        <v>6087</v>
      </c>
      <c r="AJ434" s="1" t="s">
        <v>9</v>
      </c>
      <c r="AL434" s="3">
        <v>44531</v>
      </c>
      <c r="AM434" s="3">
        <v>45901</v>
      </c>
    </row>
    <row r="435" spans="1:39" ht="92.4" x14ac:dyDescent="0.3">
      <c r="A435" s="1">
        <v>4413</v>
      </c>
      <c r="B435" s="1" t="s">
        <v>2109</v>
      </c>
      <c r="C435" s="1" t="s">
        <v>2110</v>
      </c>
      <c r="D435" s="1">
        <v>280</v>
      </c>
      <c r="G435" s="1" t="s">
        <v>244</v>
      </c>
      <c r="H435" s="1" t="s">
        <v>578</v>
      </c>
      <c r="I435" s="1" t="s">
        <v>579</v>
      </c>
      <c r="J435" s="2" t="s">
        <v>6080</v>
      </c>
      <c r="K435" s="1" t="s">
        <v>132</v>
      </c>
      <c r="L435" s="1" t="s">
        <v>1295</v>
      </c>
      <c r="M435" s="1" t="s">
        <v>2111</v>
      </c>
      <c r="N435" s="1" t="s">
        <v>7</v>
      </c>
      <c r="P435" s="1" t="s">
        <v>580</v>
      </c>
      <c r="Q435" s="1" t="b">
        <v>1</v>
      </c>
      <c r="R435" s="1" t="b">
        <v>0</v>
      </c>
      <c r="S435" s="1" t="b">
        <v>0</v>
      </c>
      <c r="T435" s="1" t="b">
        <v>1</v>
      </c>
      <c r="U435" s="1" t="b">
        <v>0</v>
      </c>
      <c r="V435" s="1" t="b">
        <v>0</v>
      </c>
      <c r="X435" s="1" t="b">
        <v>0</v>
      </c>
      <c r="Y435" s="1" t="b">
        <v>0</v>
      </c>
      <c r="AD435" s="2" t="s">
        <v>6106</v>
      </c>
      <c r="AE435" s="2" t="s">
        <v>6108</v>
      </c>
      <c r="AF435" s="1" t="s">
        <v>2112</v>
      </c>
      <c r="AG435" s="1" t="s">
        <v>2113</v>
      </c>
      <c r="AH435" s="1" t="s">
        <v>2114</v>
      </c>
      <c r="AI435" s="1" t="s">
        <v>2115</v>
      </c>
      <c r="AJ435" s="1" t="s">
        <v>2116</v>
      </c>
      <c r="AL435" s="3">
        <v>44531</v>
      </c>
      <c r="AM435" s="3">
        <v>45901</v>
      </c>
    </row>
    <row r="436" spans="1:39" ht="52.8" x14ac:dyDescent="0.3">
      <c r="A436" s="1">
        <v>4410</v>
      </c>
      <c r="B436" s="1" t="s">
        <v>2117</v>
      </c>
      <c r="C436" s="1" t="s">
        <v>2118</v>
      </c>
      <c r="D436" s="1">
        <v>253</v>
      </c>
      <c r="G436" s="1" t="s">
        <v>244</v>
      </c>
      <c r="H436" s="1" t="s">
        <v>578</v>
      </c>
      <c r="I436" s="1" t="s">
        <v>579</v>
      </c>
      <c r="J436" s="2" t="s">
        <v>6080</v>
      </c>
      <c r="K436" s="1" t="s">
        <v>132</v>
      </c>
      <c r="L436" s="1" t="s">
        <v>1295</v>
      </c>
      <c r="N436" s="1" t="s">
        <v>7</v>
      </c>
      <c r="P436" s="1" t="s">
        <v>580</v>
      </c>
      <c r="Q436" s="1" t="b">
        <v>1</v>
      </c>
      <c r="R436" s="1" t="b">
        <v>0</v>
      </c>
      <c r="S436" s="1" t="b">
        <v>0</v>
      </c>
      <c r="T436" s="1" t="b">
        <v>1</v>
      </c>
      <c r="U436" s="1" t="b">
        <v>0</v>
      </c>
      <c r="V436" s="1" t="b">
        <v>0</v>
      </c>
      <c r="X436" s="1" t="b">
        <v>0</v>
      </c>
      <c r="Y436" s="1" t="b">
        <v>0</v>
      </c>
      <c r="AD436" s="2" t="s">
        <v>6098</v>
      </c>
      <c r="AE436" s="2" t="s">
        <v>6110</v>
      </c>
      <c r="AF436" s="1" t="s">
        <v>2119</v>
      </c>
      <c r="AG436" s="1" t="s">
        <v>2120</v>
      </c>
      <c r="AH436" s="1" t="s">
        <v>2121</v>
      </c>
      <c r="AI436" s="1" t="s">
        <v>2122</v>
      </c>
      <c r="AJ436" s="1" t="s">
        <v>2116</v>
      </c>
      <c r="AL436" s="3">
        <v>44531</v>
      </c>
      <c r="AM436" s="3">
        <v>45901</v>
      </c>
    </row>
    <row r="437" spans="1:39" ht="39.6" x14ac:dyDescent="0.3">
      <c r="A437" s="1">
        <v>4432</v>
      </c>
      <c r="B437" s="1" t="s">
        <v>2123</v>
      </c>
      <c r="C437" s="1" t="s">
        <v>2124</v>
      </c>
      <c r="D437" s="1">
        <v>20</v>
      </c>
      <c r="G437" s="1" t="s">
        <v>13</v>
      </c>
      <c r="H437" s="1" t="s">
        <v>14</v>
      </c>
      <c r="I437" s="1" t="s">
        <v>13</v>
      </c>
      <c r="J437" s="2" t="s">
        <v>6080</v>
      </c>
      <c r="K437" s="1" t="s">
        <v>15</v>
      </c>
      <c r="L437" s="1" t="s">
        <v>1137</v>
      </c>
      <c r="M437" s="1" t="s">
        <v>2125</v>
      </c>
      <c r="N437" s="1" t="s">
        <v>17</v>
      </c>
      <c r="O437" s="1" t="s">
        <v>18</v>
      </c>
      <c r="P437" s="1" t="s">
        <v>19</v>
      </c>
      <c r="Q437" s="1" t="b">
        <v>0</v>
      </c>
      <c r="R437" s="1" t="b">
        <v>0</v>
      </c>
      <c r="S437" s="1" t="b">
        <v>0</v>
      </c>
      <c r="T437" s="1" t="b">
        <v>0</v>
      </c>
      <c r="U437" s="1" t="b">
        <v>0</v>
      </c>
      <c r="V437" s="1" t="b">
        <v>0</v>
      </c>
      <c r="X437" s="1" t="b">
        <v>0</v>
      </c>
      <c r="Y437" s="1" t="b">
        <v>0</v>
      </c>
      <c r="AD437" s="2" t="s">
        <v>6088</v>
      </c>
      <c r="AE437" s="2" t="s">
        <v>6088</v>
      </c>
      <c r="AF437" s="1" t="s">
        <v>2126</v>
      </c>
      <c r="AG437" s="1" t="s">
        <v>2127</v>
      </c>
      <c r="AH437" s="1" t="s">
        <v>2128</v>
      </c>
      <c r="AI437" s="1" t="s">
        <v>2129</v>
      </c>
      <c r="AJ437" s="1" t="s">
        <v>1312</v>
      </c>
      <c r="AL437" s="3">
        <v>44531</v>
      </c>
      <c r="AM437" s="3">
        <v>45901</v>
      </c>
    </row>
    <row r="438" spans="1:39" ht="39.6" x14ac:dyDescent="0.3">
      <c r="A438" s="1">
        <v>4428</v>
      </c>
      <c r="B438" s="1" t="s">
        <v>2130</v>
      </c>
      <c r="C438" s="1" t="s">
        <v>2131</v>
      </c>
      <c r="D438" s="1">
        <v>38</v>
      </c>
      <c r="G438" s="1" t="s">
        <v>13</v>
      </c>
      <c r="H438" s="1" t="s">
        <v>14</v>
      </c>
      <c r="I438" s="1" t="s">
        <v>13</v>
      </c>
      <c r="J438" s="2" t="s">
        <v>6080</v>
      </c>
      <c r="K438" s="1" t="s">
        <v>25</v>
      </c>
      <c r="L438" s="1" t="s">
        <v>2132</v>
      </c>
      <c r="N438" s="1" t="s">
        <v>7</v>
      </c>
      <c r="P438" s="1" t="s">
        <v>19</v>
      </c>
      <c r="Q438" s="1" t="b">
        <v>0</v>
      </c>
      <c r="R438" s="1" t="b">
        <v>0</v>
      </c>
      <c r="S438" s="1" t="b">
        <v>0</v>
      </c>
      <c r="T438" s="1" t="b">
        <v>0</v>
      </c>
      <c r="U438" s="1" t="b">
        <v>0</v>
      </c>
      <c r="V438" s="1" t="b">
        <v>0</v>
      </c>
      <c r="X438" s="1" t="b">
        <v>0</v>
      </c>
      <c r="Y438" s="1" t="b">
        <v>0</v>
      </c>
      <c r="AD438" s="2" t="s">
        <v>6106</v>
      </c>
      <c r="AE438" s="2" t="s">
        <v>6094</v>
      </c>
      <c r="AF438" s="1" t="s">
        <v>2133</v>
      </c>
      <c r="AG438" s="1" t="s">
        <v>2134</v>
      </c>
      <c r="AH438" s="1" t="s">
        <v>2135</v>
      </c>
      <c r="AI438" s="1" t="s">
        <v>2136</v>
      </c>
      <c r="AL438" s="3">
        <v>44531</v>
      </c>
      <c r="AM438" s="3">
        <v>45901</v>
      </c>
    </row>
    <row r="439" spans="1:39" ht="39.6" x14ac:dyDescent="0.3">
      <c r="A439" s="1">
        <v>4427</v>
      </c>
      <c r="B439" s="1" t="s">
        <v>2137</v>
      </c>
      <c r="C439" s="1" t="s">
        <v>2138</v>
      </c>
      <c r="D439" s="1">
        <v>55</v>
      </c>
      <c r="G439" s="1" t="s">
        <v>13</v>
      </c>
      <c r="H439" s="1" t="s">
        <v>14</v>
      </c>
      <c r="I439" s="1" t="s">
        <v>13</v>
      </c>
      <c r="J439" s="2" t="s">
        <v>6080</v>
      </c>
      <c r="K439" s="1" t="s">
        <v>90</v>
      </c>
      <c r="L439" s="1" t="s">
        <v>2139</v>
      </c>
      <c r="N439" s="1" t="s">
        <v>7</v>
      </c>
      <c r="P439" s="1" t="s">
        <v>19</v>
      </c>
      <c r="Q439" s="1" t="b">
        <v>0</v>
      </c>
      <c r="R439" s="1" t="b">
        <v>0</v>
      </c>
      <c r="S439" s="1" t="b">
        <v>0</v>
      </c>
      <c r="T439" s="1" t="b">
        <v>0</v>
      </c>
      <c r="U439" s="1" t="b">
        <v>0</v>
      </c>
      <c r="V439" s="1" t="b">
        <v>0</v>
      </c>
      <c r="X439" s="1" t="b">
        <v>0</v>
      </c>
      <c r="Y439" s="1" t="b">
        <v>0</v>
      </c>
      <c r="AD439" s="2" t="s">
        <v>6113</v>
      </c>
      <c r="AE439" s="2" t="s">
        <v>6094</v>
      </c>
      <c r="AF439" s="1" t="s">
        <v>2140</v>
      </c>
      <c r="AG439" s="1" t="s">
        <v>2141</v>
      </c>
      <c r="AH439" s="1" t="s">
        <v>2142</v>
      </c>
      <c r="AI439" s="1" t="s">
        <v>2143</v>
      </c>
      <c r="AJ439" s="1" t="s">
        <v>2144</v>
      </c>
      <c r="AL439" s="3">
        <v>44531</v>
      </c>
      <c r="AM439" s="3">
        <v>45901</v>
      </c>
    </row>
    <row r="440" spans="1:39" ht="39.6" x14ac:dyDescent="0.3">
      <c r="A440" s="1">
        <v>4424</v>
      </c>
      <c r="B440" s="1" t="s">
        <v>2145</v>
      </c>
      <c r="C440" s="1" t="s">
        <v>2146</v>
      </c>
      <c r="D440" s="1">
        <v>60</v>
      </c>
      <c r="G440" s="1" t="s">
        <v>13</v>
      </c>
      <c r="H440" s="1" t="s">
        <v>14</v>
      </c>
      <c r="I440" s="1" t="s">
        <v>13</v>
      </c>
      <c r="J440" s="2" t="s">
        <v>6080</v>
      </c>
      <c r="K440" s="1" t="s">
        <v>15</v>
      </c>
      <c r="L440" s="1" t="s">
        <v>2147</v>
      </c>
      <c r="M440" s="1" t="s">
        <v>1490</v>
      </c>
      <c r="N440" s="1" t="s">
        <v>17</v>
      </c>
      <c r="O440" s="1" t="s">
        <v>18</v>
      </c>
      <c r="P440" s="1" t="s">
        <v>19</v>
      </c>
      <c r="Q440" s="1" t="b">
        <v>0</v>
      </c>
      <c r="R440" s="1" t="b">
        <v>0</v>
      </c>
      <c r="S440" s="1" t="b">
        <v>0</v>
      </c>
      <c r="T440" s="1" t="b">
        <v>0</v>
      </c>
      <c r="U440" s="1" t="b">
        <v>0</v>
      </c>
      <c r="V440" s="1" t="b">
        <v>0</v>
      </c>
      <c r="X440" s="1" t="b">
        <v>0</v>
      </c>
      <c r="Y440" s="1" t="b">
        <v>0</v>
      </c>
      <c r="AD440" s="2" t="s">
        <v>6088</v>
      </c>
      <c r="AE440" s="2" t="s">
        <v>6088</v>
      </c>
      <c r="AF440" s="1" t="s">
        <v>2148</v>
      </c>
      <c r="AG440" s="1" t="s">
        <v>2149</v>
      </c>
      <c r="AH440" s="1" t="s">
        <v>2150</v>
      </c>
      <c r="AI440" s="1" t="s">
        <v>2151</v>
      </c>
      <c r="AJ440" s="1" t="s">
        <v>2152</v>
      </c>
      <c r="AL440" s="3">
        <v>44531</v>
      </c>
      <c r="AM440" s="3">
        <v>45901</v>
      </c>
    </row>
    <row r="441" spans="1:39" ht="39.6" x14ac:dyDescent="0.3">
      <c r="A441" s="1">
        <v>4423</v>
      </c>
      <c r="B441" s="1" t="s">
        <v>2153</v>
      </c>
      <c r="C441" s="1" t="s">
        <v>2154</v>
      </c>
      <c r="D441" s="1">
        <v>32</v>
      </c>
      <c r="G441" s="1" t="s">
        <v>13</v>
      </c>
      <c r="H441" s="1" t="s">
        <v>14</v>
      </c>
      <c r="I441" s="1" t="s">
        <v>13</v>
      </c>
      <c r="J441" s="2" t="s">
        <v>6080</v>
      </c>
      <c r="K441" s="1" t="s">
        <v>15</v>
      </c>
      <c r="L441" s="1" t="s">
        <v>2155</v>
      </c>
      <c r="N441" s="1" t="s">
        <v>17</v>
      </c>
      <c r="O441" s="1" t="s">
        <v>18</v>
      </c>
      <c r="P441" s="1" t="s">
        <v>19</v>
      </c>
      <c r="Q441" s="1" t="b">
        <v>0</v>
      </c>
      <c r="R441" s="1" t="b">
        <v>0</v>
      </c>
      <c r="S441" s="1" t="b">
        <v>0</v>
      </c>
      <c r="T441" s="1" t="b">
        <v>0</v>
      </c>
      <c r="U441" s="1" t="b">
        <v>0</v>
      </c>
      <c r="V441" s="1" t="b">
        <v>0</v>
      </c>
      <c r="X441" s="1" t="b">
        <v>0</v>
      </c>
      <c r="Y441" s="1" t="b">
        <v>0</v>
      </c>
      <c r="AD441" s="2" t="s">
        <v>6088</v>
      </c>
      <c r="AE441" s="2" t="s">
        <v>6102</v>
      </c>
      <c r="AJ441" s="1" t="s">
        <v>2152</v>
      </c>
      <c r="AK441" s="1" t="s">
        <v>2156</v>
      </c>
      <c r="AL441" s="3">
        <v>44531</v>
      </c>
      <c r="AM441" s="3">
        <v>45901</v>
      </c>
    </row>
    <row r="442" spans="1:39" ht="39.6" x14ac:dyDescent="0.3">
      <c r="A442" s="1">
        <v>4422</v>
      </c>
      <c r="B442" s="1" t="s">
        <v>2157</v>
      </c>
      <c r="C442" s="1" t="s">
        <v>2158</v>
      </c>
      <c r="D442" s="1">
        <v>80</v>
      </c>
      <c r="G442" s="1" t="s">
        <v>13</v>
      </c>
      <c r="H442" s="1" t="s">
        <v>14</v>
      </c>
      <c r="I442" s="1" t="s">
        <v>13</v>
      </c>
      <c r="J442" s="2" t="s">
        <v>6080</v>
      </c>
      <c r="K442" s="1" t="s">
        <v>132</v>
      </c>
      <c r="L442" s="1" t="s">
        <v>2155</v>
      </c>
      <c r="M442" s="1" t="s">
        <v>233</v>
      </c>
      <c r="N442" s="1" t="s">
        <v>7</v>
      </c>
      <c r="P442" s="1" t="s">
        <v>19</v>
      </c>
      <c r="Q442" s="1" t="b">
        <v>0</v>
      </c>
      <c r="R442" s="1" t="b">
        <v>0</v>
      </c>
      <c r="S442" s="1" t="b">
        <v>0</v>
      </c>
      <c r="T442" s="1" t="b">
        <v>0</v>
      </c>
      <c r="U442" s="1" t="b">
        <v>0</v>
      </c>
      <c r="V442" s="1" t="b">
        <v>0</v>
      </c>
      <c r="X442" s="1" t="b">
        <v>0</v>
      </c>
      <c r="Y442" s="1" t="b">
        <v>0</v>
      </c>
      <c r="AD442" s="2" t="s">
        <v>6095</v>
      </c>
      <c r="AE442" s="2" t="s">
        <v>6119</v>
      </c>
      <c r="AF442" s="1" t="s">
        <v>2159</v>
      </c>
      <c r="AG442" s="1" t="s">
        <v>2160</v>
      </c>
      <c r="AH442" s="1" t="s">
        <v>2161</v>
      </c>
      <c r="AI442" s="1" t="s">
        <v>2162</v>
      </c>
      <c r="AJ442" s="1" t="s">
        <v>2152</v>
      </c>
      <c r="AL442" s="3">
        <v>44531</v>
      </c>
      <c r="AM442" s="3">
        <v>45901</v>
      </c>
    </row>
    <row r="443" spans="1:39" ht="39.6" x14ac:dyDescent="0.3">
      <c r="A443" s="1">
        <v>4419</v>
      </c>
      <c r="B443" s="1" t="s">
        <v>2163</v>
      </c>
      <c r="C443" s="1" t="s">
        <v>2164</v>
      </c>
      <c r="D443" s="1">
        <v>45</v>
      </c>
      <c r="G443" s="1" t="s">
        <v>13</v>
      </c>
      <c r="H443" s="1" t="s">
        <v>14</v>
      </c>
      <c r="I443" s="1" t="s">
        <v>13</v>
      </c>
      <c r="J443" s="2" t="s">
        <v>6080</v>
      </c>
      <c r="K443" s="1" t="s">
        <v>535</v>
      </c>
      <c r="L443" s="1" t="s">
        <v>2165</v>
      </c>
      <c r="M443" s="1" t="s">
        <v>2166</v>
      </c>
      <c r="N443" s="1" t="s">
        <v>7</v>
      </c>
      <c r="P443" s="1" t="s">
        <v>19</v>
      </c>
      <c r="Q443" s="1" t="b">
        <v>0</v>
      </c>
      <c r="R443" s="1" t="b">
        <v>0</v>
      </c>
      <c r="S443" s="1" t="b">
        <v>0</v>
      </c>
      <c r="T443" s="1" t="b">
        <v>0</v>
      </c>
      <c r="U443" s="1" t="b">
        <v>0</v>
      </c>
      <c r="V443" s="1" t="b">
        <v>0</v>
      </c>
      <c r="X443" s="1" t="b">
        <v>0</v>
      </c>
      <c r="Y443" s="1" t="b">
        <v>0</v>
      </c>
      <c r="AD443" s="2" t="s">
        <v>6115</v>
      </c>
      <c r="AE443" s="2" t="s">
        <v>6094</v>
      </c>
      <c r="AF443" s="1" t="s">
        <v>1938</v>
      </c>
      <c r="AG443" s="1" t="s">
        <v>1939</v>
      </c>
      <c r="AH443" s="1" t="s">
        <v>1940</v>
      </c>
      <c r="AI443" s="1" t="s">
        <v>1941</v>
      </c>
      <c r="AL443" s="3">
        <v>44531</v>
      </c>
      <c r="AM443" s="3">
        <v>45901</v>
      </c>
    </row>
    <row r="444" spans="1:39" ht="39.6" x14ac:dyDescent="0.3">
      <c r="A444" s="1">
        <v>4433</v>
      </c>
      <c r="B444" s="1" t="s">
        <v>2167</v>
      </c>
      <c r="C444" s="1" t="s">
        <v>2168</v>
      </c>
      <c r="D444" s="1">
        <v>65</v>
      </c>
      <c r="E444" s="1" t="s">
        <v>332</v>
      </c>
      <c r="G444" s="1" t="s">
        <v>13</v>
      </c>
      <c r="H444" s="1" t="s">
        <v>14</v>
      </c>
      <c r="I444" s="1" t="s">
        <v>13</v>
      </c>
      <c r="J444" s="2" t="s">
        <v>6080</v>
      </c>
      <c r="K444" s="1" t="s">
        <v>132</v>
      </c>
      <c r="L444" s="1" t="s">
        <v>1137</v>
      </c>
      <c r="N444" s="1" t="s">
        <v>334</v>
      </c>
      <c r="P444" s="1" t="s">
        <v>19</v>
      </c>
      <c r="Q444" s="1" t="b">
        <v>0</v>
      </c>
      <c r="R444" s="1" t="b">
        <v>0</v>
      </c>
      <c r="S444" s="1" t="b">
        <v>0</v>
      </c>
      <c r="T444" s="1" t="b">
        <v>0</v>
      </c>
      <c r="U444" s="1" t="b">
        <v>0</v>
      </c>
      <c r="V444" s="1" t="b">
        <v>0</v>
      </c>
      <c r="X444" s="1" t="b">
        <v>0</v>
      </c>
      <c r="Y444" s="1" t="b">
        <v>0</v>
      </c>
      <c r="AD444" s="2" t="s">
        <v>6114</v>
      </c>
      <c r="AE444" s="2" t="s">
        <v>6087</v>
      </c>
      <c r="AF444" s="1" t="s">
        <v>2169</v>
      </c>
      <c r="AG444" s="1" t="s">
        <v>2170</v>
      </c>
      <c r="AH444" s="1" t="s">
        <v>2171</v>
      </c>
      <c r="AI444" s="1" t="s">
        <v>2172</v>
      </c>
      <c r="AJ444" s="1" t="s">
        <v>1312</v>
      </c>
      <c r="AL444" s="3">
        <v>44531</v>
      </c>
      <c r="AM444" s="3">
        <v>45901</v>
      </c>
    </row>
    <row r="445" spans="1:39" ht="92.4" x14ac:dyDescent="0.3">
      <c r="A445" s="1">
        <v>4380</v>
      </c>
      <c r="B445" s="1" t="s">
        <v>2173</v>
      </c>
      <c r="C445" s="1" t="s">
        <v>2174</v>
      </c>
      <c r="D445" s="1">
        <v>5996</v>
      </c>
      <c r="G445" s="1" t="s">
        <v>3</v>
      </c>
      <c r="H445" s="1" t="s">
        <v>1118</v>
      </c>
      <c r="I445" s="1" t="s">
        <v>52</v>
      </c>
      <c r="J445" s="2" t="s">
        <v>6080</v>
      </c>
      <c r="K445" s="1" t="s">
        <v>2175</v>
      </c>
      <c r="L445" s="1" t="s">
        <v>54</v>
      </c>
      <c r="N445" s="1" t="s">
        <v>7</v>
      </c>
      <c r="P445" s="1" t="s">
        <v>55</v>
      </c>
      <c r="Q445" s="1" t="b">
        <v>1</v>
      </c>
      <c r="R445" s="1" t="b">
        <v>1</v>
      </c>
      <c r="S445" s="1" t="b">
        <v>1</v>
      </c>
      <c r="T445" s="1" t="b">
        <v>0</v>
      </c>
      <c r="U445" s="1" t="b">
        <v>0</v>
      </c>
      <c r="V445" s="1" t="b">
        <v>0</v>
      </c>
      <c r="X445" s="1" t="b">
        <v>0</v>
      </c>
      <c r="Y445" s="1" t="b">
        <v>0</v>
      </c>
      <c r="AD445" s="2" t="s">
        <v>6099</v>
      </c>
      <c r="AE445" s="2" t="s">
        <v>6175</v>
      </c>
      <c r="AJ445" s="1" t="s">
        <v>411</v>
      </c>
      <c r="AK445" s="1" t="s">
        <v>2176</v>
      </c>
      <c r="AL445" s="3">
        <v>44440</v>
      </c>
      <c r="AM445" s="3">
        <v>45901</v>
      </c>
    </row>
    <row r="446" spans="1:39" ht="66" x14ac:dyDescent="0.3">
      <c r="A446" s="1">
        <v>4390</v>
      </c>
      <c r="B446" s="1" t="s">
        <v>2177</v>
      </c>
      <c r="C446" s="1" t="s">
        <v>2178</v>
      </c>
      <c r="D446" s="1">
        <v>1299</v>
      </c>
      <c r="G446" s="1" t="s">
        <v>3</v>
      </c>
      <c r="H446" s="1" t="s">
        <v>51</v>
      </c>
      <c r="I446" s="1" t="s">
        <v>52</v>
      </c>
      <c r="J446" s="2" t="s">
        <v>6080</v>
      </c>
      <c r="K446" s="1" t="s">
        <v>77</v>
      </c>
      <c r="L446" s="1" t="s">
        <v>54</v>
      </c>
      <c r="N446" s="1" t="s">
        <v>7</v>
      </c>
      <c r="P446" s="1" t="s">
        <v>55</v>
      </c>
      <c r="Q446" s="1" t="b">
        <v>1</v>
      </c>
      <c r="R446" s="1" t="b">
        <v>0</v>
      </c>
      <c r="S446" s="1" t="b">
        <v>1</v>
      </c>
      <c r="T446" s="1" t="b">
        <v>0</v>
      </c>
      <c r="U446" s="1" t="b">
        <v>1</v>
      </c>
      <c r="V446" s="1" t="b">
        <v>0</v>
      </c>
      <c r="X446" s="1" t="b">
        <v>0</v>
      </c>
      <c r="Y446" s="1" t="b">
        <v>0</v>
      </c>
      <c r="AD446" s="2" t="s">
        <v>6103</v>
      </c>
      <c r="AE446" s="2" t="s">
        <v>6089</v>
      </c>
      <c r="AF446" s="1" t="s">
        <v>2179</v>
      </c>
      <c r="AG446" s="1" t="s">
        <v>2180</v>
      </c>
      <c r="AH446" s="1" t="s">
        <v>2181</v>
      </c>
      <c r="AI446" s="1" t="s">
        <v>2182</v>
      </c>
      <c r="AJ446" s="1" t="s">
        <v>411</v>
      </c>
      <c r="AL446" s="3">
        <v>44440</v>
      </c>
      <c r="AM446" s="3">
        <v>45901</v>
      </c>
    </row>
    <row r="447" spans="1:39" ht="39.6" x14ac:dyDescent="0.3">
      <c r="A447" s="1">
        <v>4406</v>
      </c>
      <c r="B447" s="1" t="s">
        <v>2183</v>
      </c>
      <c r="C447" s="1" t="s">
        <v>2184</v>
      </c>
      <c r="D447" s="1">
        <v>58</v>
      </c>
      <c r="G447" s="1" t="s">
        <v>13</v>
      </c>
      <c r="H447" s="1" t="s">
        <v>14</v>
      </c>
      <c r="I447" s="1" t="s">
        <v>13</v>
      </c>
      <c r="J447" s="2" t="s">
        <v>6080</v>
      </c>
      <c r="K447" s="1" t="s">
        <v>132</v>
      </c>
      <c r="L447" s="1" t="s">
        <v>2185</v>
      </c>
      <c r="M447" s="1" t="s">
        <v>233</v>
      </c>
      <c r="N447" s="1" t="s">
        <v>7</v>
      </c>
      <c r="P447" s="1" t="s">
        <v>19</v>
      </c>
      <c r="Q447" s="1" t="b">
        <v>0</v>
      </c>
      <c r="R447" s="1" t="b">
        <v>0</v>
      </c>
      <c r="S447" s="1" t="b">
        <v>0</v>
      </c>
      <c r="T447" s="1" t="b">
        <v>0</v>
      </c>
      <c r="U447" s="1" t="b">
        <v>0</v>
      </c>
      <c r="V447" s="1" t="b">
        <v>0</v>
      </c>
      <c r="X447" s="1" t="b">
        <v>0</v>
      </c>
      <c r="Y447" s="1" t="b">
        <v>0</v>
      </c>
      <c r="AD447" s="2" t="s">
        <v>6117</v>
      </c>
      <c r="AE447" s="2" t="s">
        <v>6094</v>
      </c>
      <c r="AF447" s="1" t="s">
        <v>1674</v>
      </c>
      <c r="AG447" s="1" t="s">
        <v>2186</v>
      </c>
      <c r="AH447" s="1" t="s">
        <v>1676</v>
      </c>
      <c r="AI447" s="1" t="s">
        <v>2187</v>
      </c>
      <c r="AJ447" s="1" t="s">
        <v>2188</v>
      </c>
      <c r="AL447" s="3">
        <v>44440</v>
      </c>
      <c r="AM447" s="3">
        <v>45901</v>
      </c>
    </row>
    <row r="448" spans="1:39" ht="52.8" x14ac:dyDescent="0.3">
      <c r="A448" s="1">
        <v>4402</v>
      </c>
      <c r="B448" s="1" t="s">
        <v>2189</v>
      </c>
      <c r="C448" s="1" t="s">
        <v>2190</v>
      </c>
      <c r="D448" s="1">
        <v>20</v>
      </c>
      <c r="G448" s="1" t="s">
        <v>13</v>
      </c>
      <c r="H448" s="1" t="s">
        <v>833</v>
      </c>
      <c r="I448" s="1" t="s">
        <v>834</v>
      </c>
      <c r="J448" s="2" t="s">
        <v>6080</v>
      </c>
      <c r="K448" s="1" t="s">
        <v>25</v>
      </c>
      <c r="L448" s="1" t="s">
        <v>1518</v>
      </c>
      <c r="N448" s="1" t="s">
        <v>17</v>
      </c>
      <c r="O448" s="1" t="s">
        <v>217</v>
      </c>
      <c r="P448" s="1" t="s">
        <v>19</v>
      </c>
      <c r="Q448" s="1" t="b">
        <v>0</v>
      </c>
      <c r="R448" s="1" t="b">
        <v>0</v>
      </c>
      <c r="S448" s="1" t="b">
        <v>0</v>
      </c>
      <c r="T448" s="1" t="b">
        <v>0</v>
      </c>
      <c r="U448" s="1" t="b">
        <v>0</v>
      </c>
      <c r="V448" s="1" t="b">
        <v>0</v>
      </c>
      <c r="X448" s="1" t="b">
        <v>0</v>
      </c>
      <c r="Y448" s="1" t="b">
        <v>0</v>
      </c>
      <c r="AD448" s="2" t="s">
        <v>6088</v>
      </c>
      <c r="AE448" s="2" t="s">
        <v>6088</v>
      </c>
      <c r="AF448" s="1" t="s">
        <v>2191</v>
      </c>
      <c r="AG448" s="1" t="s">
        <v>2192</v>
      </c>
      <c r="AH448" s="1" t="s">
        <v>2193</v>
      </c>
      <c r="AI448" s="1" t="s">
        <v>2194</v>
      </c>
      <c r="AJ448" s="1" t="s">
        <v>1524</v>
      </c>
      <c r="AL448" s="3">
        <v>44440</v>
      </c>
      <c r="AM448" s="3">
        <v>45901</v>
      </c>
    </row>
    <row r="449" spans="1:39" ht="52.8" x14ac:dyDescent="0.3">
      <c r="A449" s="1">
        <v>4399</v>
      </c>
      <c r="B449" s="1" t="s">
        <v>2195</v>
      </c>
      <c r="C449" s="1" t="s">
        <v>2196</v>
      </c>
      <c r="D449" s="1">
        <v>46</v>
      </c>
      <c r="G449" s="1" t="s">
        <v>13</v>
      </c>
      <c r="H449" s="1" t="s">
        <v>14</v>
      </c>
      <c r="I449" s="1" t="s">
        <v>13</v>
      </c>
      <c r="J449" s="2" t="s">
        <v>6082</v>
      </c>
      <c r="K449" s="1" t="s">
        <v>501</v>
      </c>
      <c r="L449" s="1" t="s">
        <v>2197</v>
      </c>
      <c r="M449" s="1" t="s">
        <v>2198</v>
      </c>
      <c r="N449" s="1" t="s">
        <v>7</v>
      </c>
      <c r="P449" s="1" t="s">
        <v>19</v>
      </c>
      <c r="Q449" s="1" t="b">
        <v>0</v>
      </c>
      <c r="R449" s="1" t="b">
        <v>0</v>
      </c>
      <c r="S449" s="1" t="b">
        <v>0</v>
      </c>
      <c r="T449" s="1" t="b">
        <v>0</v>
      </c>
      <c r="U449" s="1" t="b">
        <v>0</v>
      </c>
      <c r="V449" s="1" t="b">
        <v>1</v>
      </c>
      <c r="W449" s="1" t="s">
        <v>2199</v>
      </c>
      <c r="X449" s="1" t="b">
        <v>0</v>
      </c>
      <c r="Y449" s="1" t="b">
        <v>0</v>
      </c>
      <c r="AD449" s="2" t="s">
        <v>6114</v>
      </c>
      <c r="AE449" s="2" t="s">
        <v>6094</v>
      </c>
      <c r="AF449" s="1" t="s">
        <v>2200</v>
      </c>
      <c r="AG449" s="1" t="s">
        <v>2201</v>
      </c>
      <c r="AH449" s="1" t="s">
        <v>2202</v>
      </c>
      <c r="AI449" s="1" t="s">
        <v>2203</v>
      </c>
      <c r="AJ449" s="1" t="s">
        <v>2204</v>
      </c>
      <c r="AL449" s="3">
        <v>44440</v>
      </c>
      <c r="AM449" s="3">
        <v>45901</v>
      </c>
    </row>
    <row r="450" spans="1:39" ht="92.4" x14ac:dyDescent="0.3">
      <c r="A450" s="1">
        <v>4385</v>
      </c>
      <c r="B450" s="1" t="s">
        <v>2205</v>
      </c>
      <c r="C450" s="1" t="s">
        <v>2206</v>
      </c>
      <c r="D450" s="1">
        <v>85</v>
      </c>
      <c r="E450" s="1" t="s">
        <v>332</v>
      </c>
      <c r="G450" s="1" t="s">
        <v>3</v>
      </c>
      <c r="H450" s="1" t="s">
        <v>4</v>
      </c>
      <c r="I450" s="1" t="s">
        <v>4</v>
      </c>
      <c r="J450" s="2" t="s">
        <v>6083</v>
      </c>
      <c r="K450" s="1" t="s">
        <v>2207</v>
      </c>
      <c r="L450" s="1" t="s">
        <v>6</v>
      </c>
      <c r="N450" s="1" t="s">
        <v>334</v>
      </c>
      <c r="P450" s="1" t="s">
        <v>8</v>
      </c>
      <c r="Q450" s="1" t="b">
        <v>1</v>
      </c>
      <c r="R450" s="1" t="b">
        <v>0</v>
      </c>
      <c r="S450" s="1" t="b">
        <v>0</v>
      </c>
      <c r="T450" s="1" t="b">
        <v>0</v>
      </c>
      <c r="U450" s="1" t="b">
        <v>1</v>
      </c>
      <c r="V450" s="1" t="b">
        <v>0</v>
      </c>
      <c r="X450" s="1" t="b">
        <v>0</v>
      </c>
      <c r="Y450" s="1" t="b">
        <v>0</v>
      </c>
      <c r="AD450" s="2" t="s">
        <v>6117</v>
      </c>
      <c r="AE450" s="2" t="s">
        <v>6087</v>
      </c>
      <c r="AJ450" s="1" t="s">
        <v>9</v>
      </c>
      <c r="AL450" s="3">
        <v>44440</v>
      </c>
      <c r="AM450" s="3">
        <v>45901</v>
      </c>
    </row>
    <row r="451" spans="1:39" ht="39.6" x14ac:dyDescent="0.3">
      <c r="A451" s="1">
        <v>4397</v>
      </c>
      <c r="B451" s="1" t="s">
        <v>2208</v>
      </c>
      <c r="C451" s="1" t="s">
        <v>2209</v>
      </c>
      <c r="D451" s="1">
        <v>48</v>
      </c>
      <c r="G451" s="1" t="s">
        <v>13</v>
      </c>
      <c r="H451" s="1" t="s">
        <v>14</v>
      </c>
      <c r="I451" s="1" t="s">
        <v>13</v>
      </c>
      <c r="J451" s="2" t="s">
        <v>6080</v>
      </c>
      <c r="K451" s="1" t="s">
        <v>148</v>
      </c>
      <c r="L451" s="1" t="s">
        <v>2210</v>
      </c>
      <c r="N451" s="1" t="s">
        <v>17</v>
      </c>
      <c r="O451" s="1" t="s">
        <v>18</v>
      </c>
      <c r="P451" s="1" t="s">
        <v>19</v>
      </c>
      <c r="Q451" s="1" t="b">
        <v>0</v>
      </c>
      <c r="R451" s="1" t="b">
        <v>0</v>
      </c>
      <c r="S451" s="1" t="b">
        <v>0</v>
      </c>
      <c r="T451" s="1" t="b">
        <v>0</v>
      </c>
      <c r="U451" s="1" t="b">
        <v>0</v>
      </c>
      <c r="V451" s="1" t="b">
        <v>0</v>
      </c>
      <c r="X451" s="1" t="b">
        <v>0</v>
      </c>
      <c r="Y451" s="1" t="b">
        <v>0</v>
      </c>
      <c r="AD451" s="2" t="s">
        <v>6088</v>
      </c>
      <c r="AE451" s="2" t="s">
        <v>6088</v>
      </c>
      <c r="AF451" s="1" t="s">
        <v>2211</v>
      </c>
      <c r="AG451" s="1" t="s">
        <v>2212</v>
      </c>
      <c r="AH451" s="1" t="s">
        <v>2213</v>
      </c>
      <c r="AI451" s="1" t="s">
        <v>2214</v>
      </c>
      <c r="AJ451" s="1" t="s">
        <v>2215</v>
      </c>
      <c r="AL451" s="3">
        <v>44440</v>
      </c>
      <c r="AM451" s="3">
        <v>45901</v>
      </c>
    </row>
    <row r="452" spans="1:39" ht="52.8" x14ac:dyDescent="0.3">
      <c r="A452" s="1">
        <v>4395</v>
      </c>
      <c r="B452" s="1" t="s">
        <v>2216</v>
      </c>
      <c r="C452" s="1" t="s">
        <v>2217</v>
      </c>
      <c r="D452" s="1">
        <v>42</v>
      </c>
      <c r="G452" s="1" t="s">
        <v>22</v>
      </c>
      <c r="H452" s="1" t="s">
        <v>23</v>
      </c>
      <c r="I452" s="1" t="s">
        <v>24</v>
      </c>
      <c r="J452" s="2" t="s">
        <v>6080</v>
      </c>
      <c r="K452" s="1" t="s">
        <v>15</v>
      </c>
      <c r="L452" s="1" t="s">
        <v>847</v>
      </c>
      <c r="N452" s="1" t="s">
        <v>7</v>
      </c>
      <c r="P452" s="1" t="s">
        <v>28</v>
      </c>
      <c r="Q452" s="1" t="b">
        <v>1</v>
      </c>
      <c r="R452" s="1" t="b">
        <v>1</v>
      </c>
      <c r="S452" s="1" t="b">
        <v>0</v>
      </c>
      <c r="T452" s="1" t="b">
        <v>1</v>
      </c>
      <c r="U452" s="1" t="b">
        <v>0</v>
      </c>
      <c r="V452" s="1" t="b">
        <v>1</v>
      </c>
      <c r="W452" s="1" t="s">
        <v>312</v>
      </c>
      <c r="X452" s="1" t="b">
        <v>0</v>
      </c>
      <c r="Y452" s="1" t="b">
        <v>0</v>
      </c>
      <c r="AD452" s="2" t="s">
        <v>6115</v>
      </c>
      <c r="AE452" s="2" t="s">
        <v>6094</v>
      </c>
      <c r="AF452" s="1" t="s">
        <v>2218</v>
      </c>
      <c r="AG452" s="1" t="s">
        <v>2219</v>
      </c>
      <c r="AH452" s="1" t="s">
        <v>2220</v>
      </c>
      <c r="AI452" s="1" t="s">
        <v>2221</v>
      </c>
      <c r="AJ452" s="1" t="s">
        <v>2222</v>
      </c>
      <c r="AL452" s="3">
        <v>44440</v>
      </c>
      <c r="AM452" s="3">
        <v>45901</v>
      </c>
    </row>
    <row r="453" spans="1:39" ht="39.6" x14ac:dyDescent="0.3">
      <c r="A453" s="1">
        <v>4407</v>
      </c>
      <c r="B453" s="1" t="s">
        <v>2223</v>
      </c>
      <c r="C453" s="1" t="s">
        <v>2224</v>
      </c>
      <c r="D453" s="1">
        <v>40</v>
      </c>
      <c r="G453" s="1" t="s">
        <v>13</v>
      </c>
      <c r="H453" s="1" t="s">
        <v>14</v>
      </c>
      <c r="I453" s="1" t="s">
        <v>13</v>
      </c>
      <c r="J453" s="2" t="s">
        <v>6080</v>
      </c>
      <c r="K453" s="1" t="s">
        <v>535</v>
      </c>
      <c r="L453" s="1" t="s">
        <v>1756</v>
      </c>
      <c r="N453" s="1" t="s">
        <v>7</v>
      </c>
      <c r="P453" s="1" t="s">
        <v>19</v>
      </c>
      <c r="Q453" s="1" t="b">
        <v>0</v>
      </c>
      <c r="R453" s="1" t="b">
        <v>0</v>
      </c>
      <c r="S453" s="1" t="b">
        <v>0</v>
      </c>
      <c r="T453" s="1" t="b">
        <v>0</v>
      </c>
      <c r="U453" s="1" t="b">
        <v>0</v>
      </c>
      <c r="V453" s="1" t="b">
        <v>0</v>
      </c>
      <c r="X453" s="1" t="b">
        <v>0</v>
      </c>
      <c r="Y453" s="1" t="b">
        <v>0</v>
      </c>
      <c r="AD453" s="2" t="s">
        <v>6117</v>
      </c>
      <c r="AE453" s="2" t="s">
        <v>6094</v>
      </c>
      <c r="AF453" s="1" t="s">
        <v>2225</v>
      </c>
      <c r="AG453" s="1" t="s">
        <v>2226</v>
      </c>
      <c r="AH453" s="1" t="s">
        <v>2227</v>
      </c>
      <c r="AI453" s="1" t="s">
        <v>2228</v>
      </c>
      <c r="AJ453" s="1" t="s">
        <v>1762</v>
      </c>
      <c r="AL453" s="3">
        <v>44440</v>
      </c>
      <c r="AM453" s="3">
        <v>45901</v>
      </c>
    </row>
    <row r="454" spans="1:39" ht="52.8" x14ac:dyDescent="0.3">
      <c r="A454" s="1">
        <v>4392</v>
      </c>
      <c r="B454" s="1" t="s">
        <v>2229</v>
      </c>
      <c r="C454" s="1" t="s">
        <v>2230</v>
      </c>
      <c r="D454" s="1">
        <v>16</v>
      </c>
      <c r="G454" s="1" t="s">
        <v>22</v>
      </c>
      <c r="H454" s="1" t="s">
        <v>23</v>
      </c>
      <c r="I454" s="1" t="s">
        <v>24</v>
      </c>
      <c r="J454" s="2" t="s">
        <v>6079</v>
      </c>
      <c r="K454" s="1" t="s">
        <v>231</v>
      </c>
      <c r="L454" s="1" t="s">
        <v>307</v>
      </c>
      <c r="N454" s="1" t="s">
        <v>7</v>
      </c>
      <c r="P454" s="1" t="s">
        <v>28</v>
      </c>
      <c r="Q454" s="1" t="b">
        <v>1</v>
      </c>
      <c r="R454" s="1" t="b">
        <v>1</v>
      </c>
      <c r="S454" s="1" t="b">
        <v>0</v>
      </c>
      <c r="T454" s="1" t="b">
        <v>0</v>
      </c>
      <c r="U454" s="1" t="b">
        <v>0</v>
      </c>
      <c r="V454" s="1" t="b">
        <v>0</v>
      </c>
      <c r="X454" s="1" t="b">
        <v>0</v>
      </c>
      <c r="Y454" s="1" t="b">
        <v>0</v>
      </c>
      <c r="AD454" s="2" t="s">
        <v>6088</v>
      </c>
      <c r="AE454" s="2" t="s">
        <v>6088</v>
      </c>
      <c r="AJ454" s="1" t="s">
        <v>1256</v>
      </c>
      <c r="AL454" s="3">
        <v>44440</v>
      </c>
      <c r="AM454" s="3">
        <v>45901</v>
      </c>
    </row>
    <row r="455" spans="1:39" ht="39.6" x14ac:dyDescent="0.3">
      <c r="A455" s="1">
        <v>4401</v>
      </c>
      <c r="B455" s="1" t="s">
        <v>2231</v>
      </c>
      <c r="C455" s="1" t="s">
        <v>2232</v>
      </c>
      <c r="D455" s="1">
        <v>45</v>
      </c>
      <c r="G455" s="1" t="s">
        <v>13</v>
      </c>
      <c r="H455" s="1" t="s">
        <v>14</v>
      </c>
      <c r="I455" s="1" t="s">
        <v>13</v>
      </c>
      <c r="J455" s="2" t="s">
        <v>6080</v>
      </c>
      <c r="K455" s="1" t="s">
        <v>132</v>
      </c>
      <c r="L455" s="1" t="s">
        <v>2210</v>
      </c>
      <c r="N455" s="1" t="s">
        <v>17</v>
      </c>
      <c r="O455" s="1" t="s">
        <v>18</v>
      </c>
      <c r="P455" s="1" t="s">
        <v>19</v>
      </c>
      <c r="Q455" s="1" t="b">
        <v>0</v>
      </c>
      <c r="R455" s="1" t="b">
        <v>0</v>
      </c>
      <c r="S455" s="1" t="b">
        <v>0</v>
      </c>
      <c r="T455" s="1" t="b">
        <v>0</v>
      </c>
      <c r="U455" s="1" t="b">
        <v>0</v>
      </c>
      <c r="V455" s="1" t="b">
        <v>0</v>
      </c>
      <c r="X455" s="1" t="b">
        <v>0</v>
      </c>
      <c r="Y455" s="1" t="b">
        <v>0</v>
      </c>
      <c r="AD455" s="2" t="s">
        <v>6088</v>
      </c>
      <c r="AE455" s="2" t="s">
        <v>6088</v>
      </c>
      <c r="AJ455" s="1" t="s">
        <v>2215</v>
      </c>
      <c r="AL455" s="3">
        <v>44440</v>
      </c>
      <c r="AM455" s="3">
        <v>45901</v>
      </c>
    </row>
    <row r="456" spans="1:39" ht="52.8" x14ac:dyDescent="0.3">
      <c r="A456" s="1">
        <v>4378</v>
      </c>
      <c r="B456" s="1" t="s">
        <v>2233</v>
      </c>
      <c r="C456" s="1" t="s">
        <v>2234</v>
      </c>
      <c r="D456" s="1">
        <v>567</v>
      </c>
      <c r="G456" s="1" t="s">
        <v>22</v>
      </c>
      <c r="H456" s="1" t="s">
        <v>23</v>
      </c>
      <c r="I456" s="1" t="s">
        <v>24</v>
      </c>
      <c r="J456" s="2" t="s">
        <v>6080</v>
      </c>
      <c r="K456" s="1" t="s">
        <v>15</v>
      </c>
      <c r="L456" s="1" t="s">
        <v>531</v>
      </c>
      <c r="N456" s="1" t="s">
        <v>17</v>
      </c>
      <c r="O456" s="1" t="s">
        <v>217</v>
      </c>
      <c r="P456" s="1" t="s">
        <v>28</v>
      </c>
      <c r="Q456" s="1" t="b">
        <v>1</v>
      </c>
      <c r="R456" s="1" t="b">
        <v>0</v>
      </c>
      <c r="S456" s="1" t="b">
        <v>0</v>
      </c>
      <c r="T456" s="1" t="b">
        <v>0</v>
      </c>
      <c r="U456" s="1" t="b">
        <v>1</v>
      </c>
      <c r="V456" s="1" t="b">
        <v>0</v>
      </c>
      <c r="X456" s="1" t="b">
        <v>0</v>
      </c>
      <c r="Y456" s="1" t="b">
        <v>0</v>
      </c>
      <c r="AD456" s="2" t="s">
        <v>6088</v>
      </c>
      <c r="AE456" s="2" t="s">
        <v>6088</v>
      </c>
      <c r="AJ456" s="1" t="s">
        <v>532</v>
      </c>
      <c r="AL456" s="3">
        <v>44440</v>
      </c>
      <c r="AM456" s="3">
        <v>45901</v>
      </c>
    </row>
    <row r="457" spans="1:39" ht="39.6" x14ac:dyDescent="0.3">
      <c r="A457" s="1">
        <v>4389</v>
      </c>
      <c r="B457" s="1" t="s">
        <v>2235</v>
      </c>
      <c r="C457" s="1" t="s">
        <v>2236</v>
      </c>
      <c r="D457" s="1">
        <v>63</v>
      </c>
      <c r="G457" s="1" t="s">
        <v>3</v>
      </c>
      <c r="H457" s="1" t="s">
        <v>51</v>
      </c>
      <c r="I457" s="1" t="s">
        <v>52</v>
      </c>
      <c r="J457" s="2" t="s">
        <v>6080</v>
      </c>
      <c r="K457" s="1" t="s">
        <v>103</v>
      </c>
      <c r="L457" s="1" t="s">
        <v>54</v>
      </c>
      <c r="N457" s="1" t="s">
        <v>7</v>
      </c>
      <c r="P457" s="1" t="s">
        <v>55</v>
      </c>
      <c r="Q457" s="1" t="b">
        <v>1</v>
      </c>
      <c r="R457" s="1" t="b">
        <v>0</v>
      </c>
      <c r="S457" s="1" t="b">
        <v>1</v>
      </c>
      <c r="T457" s="1" t="b">
        <v>0</v>
      </c>
      <c r="U457" s="1" t="b">
        <v>1</v>
      </c>
      <c r="V457" s="1" t="b">
        <v>0</v>
      </c>
      <c r="X457" s="1" t="b">
        <v>0</v>
      </c>
      <c r="Y457" s="1" t="b">
        <v>0</v>
      </c>
      <c r="AD457" s="2" t="s">
        <v>6090</v>
      </c>
      <c r="AE457" s="2" t="s">
        <v>6175</v>
      </c>
      <c r="AJ457" s="1" t="s">
        <v>411</v>
      </c>
      <c r="AL457" s="3">
        <v>44440</v>
      </c>
      <c r="AM457" s="3">
        <v>45901</v>
      </c>
    </row>
    <row r="458" spans="1:39" ht="105.6" x14ac:dyDescent="0.3">
      <c r="A458" s="1">
        <v>4386</v>
      </c>
      <c r="B458" s="1" t="s">
        <v>2237</v>
      </c>
      <c r="C458" s="1" t="s">
        <v>2238</v>
      </c>
      <c r="D458" s="1">
        <v>47</v>
      </c>
      <c r="G458" s="1" t="s">
        <v>3</v>
      </c>
      <c r="H458" s="1" t="s">
        <v>4</v>
      </c>
      <c r="I458" s="1" t="s">
        <v>4</v>
      </c>
      <c r="J458" s="2" t="s">
        <v>6079</v>
      </c>
      <c r="K458" s="1" t="s">
        <v>639</v>
      </c>
      <c r="L458" s="1" t="s">
        <v>6</v>
      </c>
      <c r="N458" s="1" t="s">
        <v>7</v>
      </c>
      <c r="P458" s="1" t="s">
        <v>8</v>
      </c>
      <c r="Q458" s="1" t="b">
        <v>1</v>
      </c>
      <c r="R458" s="1" t="b">
        <v>0</v>
      </c>
      <c r="S458" s="1" t="b">
        <v>0</v>
      </c>
      <c r="T458" s="1" t="b">
        <v>0</v>
      </c>
      <c r="U458" s="1" t="b">
        <v>1</v>
      </c>
      <c r="V458" s="1" t="b">
        <v>0</v>
      </c>
      <c r="X458" s="1" t="b">
        <v>0</v>
      </c>
      <c r="Y458" s="1" t="b">
        <v>0</v>
      </c>
      <c r="AD458" s="2" t="s">
        <v>6118</v>
      </c>
      <c r="AE458" s="2" t="s">
        <v>6102</v>
      </c>
      <c r="AJ458" s="1" t="s">
        <v>9</v>
      </c>
      <c r="AL458" s="3">
        <v>44440</v>
      </c>
      <c r="AM458" s="3">
        <v>45901</v>
      </c>
    </row>
    <row r="459" spans="1:39" ht="52.8" x14ac:dyDescent="0.3">
      <c r="A459" s="1">
        <v>4376</v>
      </c>
      <c r="B459" s="1" t="s">
        <v>2239</v>
      </c>
      <c r="C459" s="1" t="s">
        <v>2240</v>
      </c>
      <c r="D459" s="1">
        <v>160</v>
      </c>
      <c r="G459" s="1" t="s">
        <v>22</v>
      </c>
      <c r="H459" s="1" t="s">
        <v>23</v>
      </c>
      <c r="I459" s="1" t="s">
        <v>24</v>
      </c>
      <c r="J459" s="2" t="s">
        <v>6080</v>
      </c>
      <c r="K459" s="1" t="s">
        <v>77</v>
      </c>
      <c r="L459" s="1" t="s">
        <v>2241</v>
      </c>
      <c r="N459" s="1" t="s">
        <v>7</v>
      </c>
      <c r="P459" s="1" t="s">
        <v>28</v>
      </c>
      <c r="Q459" s="1" t="b">
        <v>1</v>
      </c>
      <c r="R459" s="1" t="b">
        <v>1</v>
      </c>
      <c r="S459" s="1" t="b">
        <v>0</v>
      </c>
      <c r="T459" s="1" t="b">
        <v>1</v>
      </c>
      <c r="U459" s="1" t="b">
        <v>0</v>
      </c>
      <c r="V459" s="1" t="b">
        <v>0</v>
      </c>
      <c r="X459" s="1" t="b">
        <v>0</v>
      </c>
      <c r="Y459" s="1" t="b">
        <v>0</v>
      </c>
      <c r="AD459" s="2" t="s">
        <v>6103</v>
      </c>
      <c r="AE459" s="2" t="s">
        <v>6101</v>
      </c>
      <c r="AJ459" s="1" t="s">
        <v>2242</v>
      </c>
      <c r="AL459" s="3">
        <v>44440</v>
      </c>
      <c r="AM459" s="3">
        <v>45901</v>
      </c>
    </row>
    <row r="460" spans="1:39" ht="66" x14ac:dyDescent="0.3">
      <c r="A460" s="1">
        <v>4377</v>
      </c>
      <c r="B460" s="1" t="s">
        <v>2243</v>
      </c>
      <c r="C460" s="1" t="s">
        <v>2244</v>
      </c>
      <c r="D460" s="1">
        <v>243</v>
      </c>
      <c r="G460" s="1" t="s">
        <v>3</v>
      </c>
      <c r="H460" s="1" t="s">
        <v>51</v>
      </c>
      <c r="I460" s="1" t="s">
        <v>52</v>
      </c>
      <c r="J460" s="2" t="s">
        <v>6082</v>
      </c>
      <c r="K460" s="1" t="s">
        <v>2245</v>
      </c>
      <c r="L460" s="1" t="s">
        <v>54</v>
      </c>
      <c r="N460" s="1" t="s">
        <v>7</v>
      </c>
      <c r="P460" s="1" t="s">
        <v>55</v>
      </c>
      <c r="Q460" s="1" t="b">
        <v>1</v>
      </c>
      <c r="R460" s="1" t="b">
        <v>1</v>
      </c>
      <c r="S460" s="1" t="b">
        <v>1</v>
      </c>
      <c r="T460" s="1" t="b">
        <v>0</v>
      </c>
      <c r="U460" s="1" t="b">
        <v>0</v>
      </c>
      <c r="V460" s="1" t="b">
        <v>0</v>
      </c>
      <c r="X460" s="1" t="b">
        <v>0</v>
      </c>
      <c r="Y460" s="1" t="b">
        <v>0</v>
      </c>
      <c r="AD460" s="2" t="s">
        <v>6114</v>
      </c>
      <c r="AE460" s="2" t="s">
        <v>6102</v>
      </c>
      <c r="AJ460" s="1" t="s">
        <v>160</v>
      </c>
      <c r="AL460" s="3">
        <v>44440</v>
      </c>
      <c r="AM460" s="3">
        <v>45901</v>
      </c>
    </row>
    <row r="461" spans="1:39" ht="39.6" x14ac:dyDescent="0.3">
      <c r="A461" s="1">
        <v>4379</v>
      </c>
      <c r="B461" s="1" t="s">
        <v>2246</v>
      </c>
      <c r="C461" s="1" t="s">
        <v>2247</v>
      </c>
      <c r="D461" s="1">
        <v>285</v>
      </c>
      <c r="G461" s="1" t="s">
        <v>22</v>
      </c>
      <c r="H461" s="1" t="s">
        <v>23</v>
      </c>
      <c r="I461" s="1" t="s">
        <v>24</v>
      </c>
      <c r="J461" s="2" t="s">
        <v>6080</v>
      </c>
      <c r="K461" s="1" t="s">
        <v>15</v>
      </c>
      <c r="L461" s="1" t="s">
        <v>531</v>
      </c>
      <c r="N461" s="1" t="s">
        <v>17</v>
      </c>
      <c r="O461" s="1" t="s">
        <v>217</v>
      </c>
      <c r="P461" s="1" t="s">
        <v>28</v>
      </c>
      <c r="Q461" s="1" t="b">
        <v>1</v>
      </c>
      <c r="R461" s="1" t="b">
        <v>0</v>
      </c>
      <c r="S461" s="1" t="b">
        <v>0</v>
      </c>
      <c r="T461" s="1" t="b">
        <v>0</v>
      </c>
      <c r="U461" s="1" t="b">
        <v>1</v>
      </c>
      <c r="V461" s="1" t="b">
        <v>0</v>
      </c>
      <c r="X461" s="1" t="b">
        <v>0</v>
      </c>
      <c r="Y461" s="1" t="b">
        <v>0</v>
      </c>
      <c r="AD461" s="2" t="s">
        <v>6088</v>
      </c>
      <c r="AE461" s="2" t="s">
        <v>6088</v>
      </c>
      <c r="AJ461" s="1" t="s">
        <v>532</v>
      </c>
      <c r="AL461" s="3">
        <v>44440</v>
      </c>
      <c r="AM461" s="3">
        <v>45901</v>
      </c>
    </row>
    <row r="462" spans="1:39" ht="39.6" x14ac:dyDescent="0.3">
      <c r="A462" s="1">
        <v>4394</v>
      </c>
      <c r="B462" s="1" t="s">
        <v>2248</v>
      </c>
      <c r="C462" s="1" t="s">
        <v>2249</v>
      </c>
      <c r="D462" s="1">
        <v>47</v>
      </c>
      <c r="G462" s="1" t="s">
        <v>22</v>
      </c>
      <c r="H462" s="1" t="s">
        <v>23</v>
      </c>
      <c r="I462" s="1" t="s">
        <v>24</v>
      </c>
      <c r="J462" s="2" t="s">
        <v>6080</v>
      </c>
      <c r="K462" s="1" t="s">
        <v>132</v>
      </c>
      <c r="L462" s="1" t="s">
        <v>590</v>
      </c>
      <c r="N462" s="1" t="s">
        <v>7</v>
      </c>
      <c r="P462" s="1" t="s">
        <v>28</v>
      </c>
      <c r="Q462" s="1" t="b">
        <v>1</v>
      </c>
      <c r="R462" s="1" t="b">
        <v>1</v>
      </c>
      <c r="S462" s="1" t="b">
        <v>0</v>
      </c>
      <c r="T462" s="1" t="b">
        <v>0</v>
      </c>
      <c r="U462" s="1" t="b">
        <v>0</v>
      </c>
      <c r="V462" s="1" t="b">
        <v>0</v>
      </c>
      <c r="X462" s="1" t="b">
        <v>0</v>
      </c>
      <c r="Y462" s="1" t="b">
        <v>0</v>
      </c>
      <c r="AD462" s="2" t="s">
        <v>6090</v>
      </c>
      <c r="AE462" s="2" t="s">
        <v>6092</v>
      </c>
      <c r="AF462" s="1" t="s">
        <v>2250</v>
      </c>
      <c r="AG462" s="1" t="s">
        <v>2251</v>
      </c>
      <c r="AH462" s="1" t="s">
        <v>2252</v>
      </c>
      <c r="AI462" s="1" t="s">
        <v>2253</v>
      </c>
      <c r="AJ462" s="1" t="s">
        <v>591</v>
      </c>
      <c r="AL462" s="3">
        <v>44440</v>
      </c>
      <c r="AM462" s="3">
        <v>45901</v>
      </c>
    </row>
    <row r="463" spans="1:39" ht="39.6" x14ac:dyDescent="0.3">
      <c r="A463" s="1">
        <v>4398</v>
      </c>
      <c r="B463" s="1" t="s">
        <v>2254</v>
      </c>
      <c r="C463" s="1" t="s">
        <v>2255</v>
      </c>
      <c r="D463" s="1">
        <v>20</v>
      </c>
      <c r="G463" s="1" t="s">
        <v>13</v>
      </c>
      <c r="H463" s="1" t="s">
        <v>14</v>
      </c>
      <c r="I463" s="1" t="s">
        <v>13</v>
      </c>
      <c r="J463" s="2" t="s">
        <v>6080</v>
      </c>
      <c r="K463" s="1" t="s">
        <v>15</v>
      </c>
      <c r="L463" s="1" t="s">
        <v>2256</v>
      </c>
      <c r="N463" s="1" t="s">
        <v>7</v>
      </c>
      <c r="P463" s="1" t="s">
        <v>19</v>
      </c>
      <c r="Q463" s="1" t="b">
        <v>0</v>
      </c>
      <c r="R463" s="1" t="b">
        <v>0</v>
      </c>
      <c r="S463" s="1" t="b">
        <v>0</v>
      </c>
      <c r="T463" s="1" t="b">
        <v>0</v>
      </c>
      <c r="U463" s="1" t="b">
        <v>0</v>
      </c>
      <c r="V463" s="1" t="b">
        <v>0</v>
      </c>
      <c r="X463" s="1" t="b">
        <v>0</v>
      </c>
      <c r="Y463" s="1" t="b">
        <v>0</v>
      </c>
      <c r="AD463" s="2" t="s">
        <v>6100</v>
      </c>
      <c r="AE463" s="2" t="s">
        <v>6094</v>
      </c>
      <c r="AF463" s="1" t="s">
        <v>2257</v>
      </c>
      <c r="AG463" s="1" t="s">
        <v>2258</v>
      </c>
      <c r="AH463" s="1" t="s">
        <v>2259</v>
      </c>
      <c r="AI463" s="1" t="s">
        <v>2260</v>
      </c>
      <c r="AL463" s="3">
        <v>44440</v>
      </c>
      <c r="AM463" s="3">
        <v>45901</v>
      </c>
    </row>
    <row r="464" spans="1:39" ht="39.6" x14ac:dyDescent="0.3">
      <c r="A464" s="1">
        <v>4347</v>
      </c>
      <c r="B464" s="1" t="s">
        <v>2261</v>
      </c>
      <c r="C464" s="1" t="s">
        <v>2262</v>
      </c>
      <c r="D464" s="1">
        <v>54</v>
      </c>
      <c r="E464" s="1" t="s">
        <v>332</v>
      </c>
      <c r="G464" s="1" t="s">
        <v>22</v>
      </c>
      <c r="H464" s="1" t="s">
        <v>23</v>
      </c>
      <c r="I464" s="1" t="s">
        <v>24</v>
      </c>
      <c r="J464" s="2" t="s">
        <v>6079</v>
      </c>
      <c r="K464" s="1" t="s">
        <v>67</v>
      </c>
      <c r="L464" s="1" t="s">
        <v>2263</v>
      </c>
      <c r="N464" s="1" t="s">
        <v>334</v>
      </c>
      <c r="P464" s="1" t="s">
        <v>28</v>
      </c>
      <c r="Q464" s="1" t="b">
        <v>1</v>
      </c>
      <c r="R464" s="1" t="b">
        <v>1</v>
      </c>
      <c r="S464" s="1" t="b">
        <v>0</v>
      </c>
      <c r="T464" s="1" t="b">
        <v>0</v>
      </c>
      <c r="U464" s="1" t="b">
        <v>1</v>
      </c>
      <c r="V464" s="1" t="b">
        <v>1</v>
      </c>
      <c r="W464" s="1" t="s">
        <v>312</v>
      </c>
      <c r="X464" s="1" t="b">
        <v>0</v>
      </c>
      <c r="Y464" s="1" t="b">
        <v>0</v>
      </c>
      <c r="AD464" s="2" t="s">
        <v>6100</v>
      </c>
      <c r="AE464" s="2" t="s">
        <v>6087</v>
      </c>
      <c r="AJ464" s="1" t="s">
        <v>2264</v>
      </c>
      <c r="AL464" s="3">
        <v>44348</v>
      </c>
      <c r="AM464" s="3">
        <v>45901</v>
      </c>
    </row>
    <row r="465" spans="1:39" ht="79.2" x14ac:dyDescent="0.3">
      <c r="A465" s="1">
        <v>4341</v>
      </c>
      <c r="B465" s="1" t="s">
        <v>2265</v>
      </c>
      <c r="C465" s="1" t="s">
        <v>2266</v>
      </c>
      <c r="D465" s="1">
        <v>4445</v>
      </c>
      <c r="F465" s="1" t="s">
        <v>214</v>
      </c>
      <c r="G465" s="1" t="s">
        <v>191</v>
      </c>
      <c r="H465" s="1" t="s">
        <v>192</v>
      </c>
      <c r="I465" s="1" t="s">
        <v>192</v>
      </c>
      <c r="J465" s="2" t="s">
        <v>6083</v>
      </c>
      <c r="K465" s="1" t="s">
        <v>2267</v>
      </c>
      <c r="L465" s="1" t="s">
        <v>2268</v>
      </c>
      <c r="N465" s="1" t="s">
        <v>17</v>
      </c>
      <c r="O465" s="1" t="s">
        <v>217</v>
      </c>
      <c r="P465" s="1" t="s">
        <v>195</v>
      </c>
      <c r="Q465" s="1" t="b">
        <v>0</v>
      </c>
      <c r="R465" s="1" t="b">
        <v>0</v>
      </c>
      <c r="S465" s="1" t="b">
        <v>0</v>
      </c>
      <c r="T465" s="1" t="b">
        <v>0</v>
      </c>
      <c r="U465" s="1" t="b">
        <v>0</v>
      </c>
      <c r="V465" s="1" t="b">
        <v>0</v>
      </c>
      <c r="X465" s="1" t="b">
        <v>0</v>
      </c>
      <c r="Y465" s="1" t="b">
        <v>1</v>
      </c>
      <c r="Z465" s="1" t="s">
        <v>2269</v>
      </c>
      <c r="AB465" s="1">
        <v>200</v>
      </c>
      <c r="AD465" s="2" t="s">
        <v>6119</v>
      </c>
      <c r="AE465" s="2" t="s">
        <v>6179</v>
      </c>
      <c r="AF465" s="1" t="s">
        <v>2270</v>
      </c>
      <c r="AG465" s="1" t="s">
        <v>2271</v>
      </c>
      <c r="AL465" s="3">
        <v>44348</v>
      </c>
      <c r="AM465" s="3">
        <v>45901</v>
      </c>
    </row>
    <row r="466" spans="1:39" ht="39.6" x14ac:dyDescent="0.3">
      <c r="A466" s="1">
        <v>4342</v>
      </c>
      <c r="B466" s="1" t="s">
        <v>2272</v>
      </c>
      <c r="C466" s="1" t="s">
        <v>2273</v>
      </c>
      <c r="D466" s="1">
        <v>34</v>
      </c>
      <c r="G466" s="1" t="s">
        <v>22</v>
      </c>
      <c r="H466" s="1" t="s">
        <v>23</v>
      </c>
      <c r="I466" s="1" t="s">
        <v>24</v>
      </c>
      <c r="J466" s="2" t="s">
        <v>6080</v>
      </c>
      <c r="K466" s="1" t="s">
        <v>249</v>
      </c>
      <c r="L466" s="1" t="s">
        <v>2274</v>
      </c>
      <c r="N466" s="1" t="s">
        <v>7</v>
      </c>
      <c r="P466" s="1" t="s">
        <v>28</v>
      </c>
      <c r="Q466" s="1" t="b">
        <v>1</v>
      </c>
      <c r="R466" s="1" t="b">
        <v>0</v>
      </c>
      <c r="S466" s="1" t="b">
        <v>0</v>
      </c>
      <c r="T466" s="1" t="b">
        <v>0</v>
      </c>
      <c r="U466" s="1" t="b">
        <v>1</v>
      </c>
      <c r="V466" s="1" t="b">
        <v>0</v>
      </c>
      <c r="X466" s="1" t="b">
        <v>0</v>
      </c>
      <c r="Y466" s="1" t="b">
        <v>0</v>
      </c>
      <c r="AD466" s="2" t="s">
        <v>6098</v>
      </c>
      <c r="AE466" s="2" t="s">
        <v>6101</v>
      </c>
      <c r="AJ466" s="1" t="s">
        <v>2275</v>
      </c>
      <c r="AL466" s="3">
        <v>44348</v>
      </c>
      <c r="AM466" s="3">
        <v>45901</v>
      </c>
    </row>
    <row r="467" spans="1:39" ht="132" x14ac:dyDescent="0.3">
      <c r="A467" s="1">
        <v>4344</v>
      </c>
      <c r="B467" s="1" t="s">
        <v>2276</v>
      </c>
      <c r="C467" s="1" t="s">
        <v>2277</v>
      </c>
      <c r="D467" s="1">
        <v>137</v>
      </c>
      <c r="G467" s="1" t="s">
        <v>3</v>
      </c>
      <c r="H467" s="1" t="s">
        <v>51</v>
      </c>
      <c r="I467" s="1" t="s">
        <v>52</v>
      </c>
      <c r="J467" s="2" t="s">
        <v>6080</v>
      </c>
      <c r="K467" s="1" t="s">
        <v>535</v>
      </c>
      <c r="L467" s="1" t="s">
        <v>54</v>
      </c>
      <c r="N467" s="1" t="s">
        <v>7</v>
      </c>
      <c r="P467" s="1" t="s">
        <v>55</v>
      </c>
      <c r="Q467" s="1" t="b">
        <v>1</v>
      </c>
      <c r="R467" s="1" t="b">
        <v>1</v>
      </c>
      <c r="S467" s="1" t="b">
        <v>0</v>
      </c>
      <c r="T467" s="1" t="b">
        <v>0</v>
      </c>
      <c r="U467" s="1" t="b">
        <v>0</v>
      </c>
      <c r="V467" s="1" t="b">
        <v>0</v>
      </c>
      <c r="X467" s="1" t="b">
        <v>0</v>
      </c>
      <c r="Y467" s="1" t="b">
        <v>0</v>
      </c>
      <c r="AD467" s="2" t="s">
        <v>6113</v>
      </c>
      <c r="AE467" s="2" t="s">
        <v>6094</v>
      </c>
      <c r="AJ467" s="1" t="s">
        <v>160</v>
      </c>
      <c r="AL467" s="3">
        <v>44348</v>
      </c>
      <c r="AM467" s="3">
        <v>45901</v>
      </c>
    </row>
    <row r="468" spans="1:39" ht="39.6" x14ac:dyDescent="0.3">
      <c r="A468" s="1">
        <v>4354</v>
      </c>
      <c r="B468" s="1" t="s">
        <v>2278</v>
      </c>
      <c r="C468" s="1" t="s">
        <v>2279</v>
      </c>
      <c r="D468" s="1">
        <v>20</v>
      </c>
      <c r="G468" s="1" t="s">
        <v>13</v>
      </c>
      <c r="H468" s="1" t="s">
        <v>14</v>
      </c>
      <c r="I468" s="1" t="s">
        <v>13</v>
      </c>
      <c r="J468" s="2" t="s">
        <v>6080</v>
      </c>
      <c r="K468" s="1" t="s">
        <v>1156</v>
      </c>
      <c r="L468" s="1" t="s">
        <v>1157</v>
      </c>
      <c r="M468" s="1" t="s">
        <v>2280</v>
      </c>
      <c r="N468" s="1" t="s">
        <v>7</v>
      </c>
      <c r="P468" s="1" t="s">
        <v>19</v>
      </c>
      <c r="Q468" s="1" t="b">
        <v>0</v>
      </c>
      <c r="R468" s="1" t="b">
        <v>0</v>
      </c>
      <c r="S468" s="1" t="b">
        <v>0</v>
      </c>
      <c r="T468" s="1" t="b">
        <v>0</v>
      </c>
      <c r="U468" s="1" t="b">
        <v>0</v>
      </c>
      <c r="V468" s="1" t="b">
        <v>0</v>
      </c>
      <c r="X468" s="1" t="b">
        <v>0</v>
      </c>
      <c r="Y468" s="1" t="b">
        <v>0</v>
      </c>
      <c r="AD468" s="2" t="s">
        <v>6107</v>
      </c>
      <c r="AE468" s="2" t="s">
        <v>6094</v>
      </c>
      <c r="AF468" s="1" t="s">
        <v>2281</v>
      </c>
      <c r="AG468" s="1" t="s">
        <v>2282</v>
      </c>
      <c r="AH468" s="1" t="s">
        <v>2283</v>
      </c>
      <c r="AI468" s="1" t="s">
        <v>2284</v>
      </c>
      <c r="AJ468" s="1" t="s">
        <v>2285</v>
      </c>
      <c r="AL468" s="3">
        <v>44348</v>
      </c>
      <c r="AM468" s="3">
        <v>45901</v>
      </c>
    </row>
    <row r="469" spans="1:39" ht="39.6" x14ac:dyDescent="0.3">
      <c r="A469" s="1">
        <v>4357</v>
      </c>
      <c r="B469" s="1" t="s">
        <v>2286</v>
      </c>
      <c r="C469" s="1" t="s">
        <v>2287</v>
      </c>
      <c r="D469" s="1">
        <v>32</v>
      </c>
      <c r="G469" s="1" t="s">
        <v>13</v>
      </c>
      <c r="H469" s="1" t="s">
        <v>14</v>
      </c>
      <c r="I469" s="1" t="s">
        <v>13</v>
      </c>
      <c r="J469" s="2" t="s">
        <v>6079</v>
      </c>
      <c r="K469" s="1" t="s">
        <v>67</v>
      </c>
      <c r="L469" s="1" t="s">
        <v>2288</v>
      </c>
      <c r="M469" s="1" t="s">
        <v>1594</v>
      </c>
      <c r="N469" s="1" t="s">
        <v>7</v>
      </c>
      <c r="P469" s="1" t="s">
        <v>19</v>
      </c>
      <c r="Q469" s="1" t="b">
        <v>0</v>
      </c>
      <c r="R469" s="1" t="b">
        <v>0</v>
      </c>
      <c r="S469" s="1" t="b">
        <v>0</v>
      </c>
      <c r="T469" s="1" t="b">
        <v>0</v>
      </c>
      <c r="U469" s="1" t="b">
        <v>0</v>
      </c>
      <c r="V469" s="1" t="b">
        <v>0</v>
      </c>
      <c r="X469" s="1" t="b">
        <v>0</v>
      </c>
      <c r="Y469" s="1" t="b">
        <v>0</v>
      </c>
      <c r="AD469" s="2" t="s">
        <v>6090</v>
      </c>
      <c r="AE469" s="2" t="s">
        <v>6094</v>
      </c>
      <c r="AF469" s="1" t="s">
        <v>2289</v>
      </c>
      <c r="AG469" s="1" t="s">
        <v>2290</v>
      </c>
      <c r="AH469" s="1" t="s">
        <v>2291</v>
      </c>
      <c r="AI469" s="1" t="s">
        <v>2292</v>
      </c>
      <c r="AJ469" s="1" t="s">
        <v>2293</v>
      </c>
      <c r="AL469" s="3">
        <v>44348</v>
      </c>
      <c r="AM469" s="3">
        <v>45901</v>
      </c>
    </row>
    <row r="470" spans="1:39" ht="39.6" x14ac:dyDescent="0.3">
      <c r="A470" s="1">
        <v>4358</v>
      </c>
      <c r="B470" s="1" t="s">
        <v>2294</v>
      </c>
      <c r="C470" s="1" t="s">
        <v>2295</v>
      </c>
      <c r="D470" s="1">
        <v>28</v>
      </c>
      <c r="G470" s="1" t="s">
        <v>244</v>
      </c>
      <c r="H470" s="1" t="s">
        <v>245</v>
      </c>
      <c r="I470" s="1" t="s">
        <v>2296</v>
      </c>
      <c r="J470" s="2" t="s">
        <v>6080</v>
      </c>
      <c r="K470" s="1" t="s">
        <v>15</v>
      </c>
      <c r="L470" s="1" t="s">
        <v>2297</v>
      </c>
      <c r="M470" s="1" t="s">
        <v>1957</v>
      </c>
      <c r="N470" s="1" t="s">
        <v>7</v>
      </c>
      <c r="P470" s="1" t="s">
        <v>19</v>
      </c>
      <c r="Q470" s="1" t="b">
        <v>0</v>
      </c>
      <c r="R470" s="1" t="b">
        <v>0</v>
      </c>
      <c r="S470" s="1" t="b">
        <v>0</v>
      </c>
      <c r="T470" s="1" t="b">
        <v>0</v>
      </c>
      <c r="U470" s="1" t="b">
        <v>0</v>
      </c>
      <c r="V470" s="1" t="b">
        <v>1</v>
      </c>
      <c r="W470" s="1" t="s">
        <v>2298</v>
      </c>
      <c r="X470" s="1" t="b">
        <v>0</v>
      </c>
      <c r="Y470" s="1" t="b">
        <v>0</v>
      </c>
      <c r="AD470" s="2" t="s">
        <v>6111</v>
      </c>
      <c r="AE470" s="2" t="s">
        <v>6088</v>
      </c>
      <c r="AF470" s="1" t="s">
        <v>2299</v>
      </c>
      <c r="AG470" s="1" t="s">
        <v>2300</v>
      </c>
      <c r="AH470" s="1" t="s">
        <v>2301</v>
      </c>
      <c r="AI470" s="1" t="s">
        <v>2302</v>
      </c>
      <c r="AJ470" s="1" t="s">
        <v>2303</v>
      </c>
      <c r="AL470" s="3">
        <v>44348</v>
      </c>
      <c r="AM470" s="3">
        <v>45901</v>
      </c>
    </row>
    <row r="471" spans="1:39" ht="26.4" x14ac:dyDescent="0.3">
      <c r="A471" s="1">
        <v>4360</v>
      </c>
      <c r="B471" s="1" t="s">
        <v>2304</v>
      </c>
      <c r="C471" s="1" t="s">
        <v>2305</v>
      </c>
      <c r="D471" s="1">
        <v>24</v>
      </c>
      <c r="G471" s="1" t="s">
        <v>13</v>
      </c>
      <c r="H471" s="1" t="s">
        <v>14</v>
      </c>
      <c r="I471" s="1" t="s">
        <v>13</v>
      </c>
      <c r="J471" s="2" t="s">
        <v>6082</v>
      </c>
      <c r="K471" s="1" t="s">
        <v>501</v>
      </c>
      <c r="N471" s="1" t="s">
        <v>7</v>
      </c>
      <c r="P471" s="1" t="s">
        <v>19</v>
      </c>
      <c r="Q471" s="1" t="b">
        <v>0</v>
      </c>
      <c r="R471" s="1" t="b">
        <v>0</v>
      </c>
      <c r="S471" s="1" t="b">
        <v>0</v>
      </c>
      <c r="T471" s="1" t="b">
        <v>0</v>
      </c>
      <c r="U471" s="1" t="b">
        <v>0</v>
      </c>
      <c r="V471" s="1" t="b">
        <v>0</v>
      </c>
      <c r="X471" s="1" t="b">
        <v>0</v>
      </c>
      <c r="Y471" s="1" t="b">
        <v>0</v>
      </c>
      <c r="AD471" s="2" t="s">
        <v>6095</v>
      </c>
      <c r="AE471" s="2" t="s">
        <v>6094</v>
      </c>
      <c r="AF471" s="1" t="s">
        <v>2306</v>
      </c>
      <c r="AG471" s="1" t="s">
        <v>2307</v>
      </c>
      <c r="AH471" s="1" t="s">
        <v>2308</v>
      </c>
      <c r="AI471" s="1" t="s">
        <v>2309</v>
      </c>
      <c r="AL471" s="3">
        <v>44348</v>
      </c>
      <c r="AM471" s="3">
        <v>45901</v>
      </c>
    </row>
    <row r="472" spans="1:39" ht="39.6" x14ac:dyDescent="0.3">
      <c r="A472" s="1">
        <v>4361</v>
      </c>
      <c r="B472" s="1" t="s">
        <v>2310</v>
      </c>
      <c r="C472" s="1" t="s">
        <v>2311</v>
      </c>
      <c r="D472" s="1">
        <v>25</v>
      </c>
      <c r="G472" s="1" t="s">
        <v>13</v>
      </c>
      <c r="H472" s="1" t="s">
        <v>14</v>
      </c>
      <c r="I472" s="1" t="s">
        <v>13</v>
      </c>
      <c r="J472" s="2" t="s">
        <v>6080</v>
      </c>
      <c r="K472" s="1" t="s">
        <v>1156</v>
      </c>
      <c r="L472" s="1" t="s">
        <v>824</v>
      </c>
      <c r="M472" s="1" t="s">
        <v>825</v>
      </c>
      <c r="N472" s="1" t="s">
        <v>17</v>
      </c>
      <c r="O472" s="1" t="s">
        <v>194</v>
      </c>
      <c r="P472" s="1" t="s">
        <v>19</v>
      </c>
      <c r="Q472" s="1" t="b">
        <v>0</v>
      </c>
      <c r="R472" s="1" t="b">
        <v>0</v>
      </c>
      <c r="S472" s="1" t="b">
        <v>0</v>
      </c>
      <c r="T472" s="1" t="b">
        <v>0</v>
      </c>
      <c r="U472" s="1" t="b">
        <v>0</v>
      </c>
      <c r="V472" s="1" t="b">
        <v>0</v>
      </c>
      <c r="X472" s="1" t="b">
        <v>0</v>
      </c>
      <c r="Y472" s="1" t="b">
        <v>0</v>
      </c>
      <c r="AD472" s="2" t="s">
        <v>6088</v>
      </c>
      <c r="AE472" s="2" t="s">
        <v>6088</v>
      </c>
      <c r="AF472" s="1" t="s">
        <v>2312</v>
      </c>
      <c r="AG472" s="1" t="s">
        <v>2313</v>
      </c>
      <c r="AH472" s="1" t="s">
        <v>2314</v>
      </c>
      <c r="AI472" s="1" t="s">
        <v>2315</v>
      </c>
      <c r="AJ472" s="1" t="s">
        <v>830</v>
      </c>
      <c r="AL472" s="3">
        <v>44348</v>
      </c>
      <c r="AM472" s="3">
        <v>45901</v>
      </c>
    </row>
    <row r="473" spans="1:39" ht="39.6" x14ac:dyDescent="0.3">
      <c r="A473" s="1">
        <v>4368</v>
      </c>
      <c r="B473" s="1" t="s">
        <v>2316</v>
      </c>
      <c r="C473" s="1" t="s">
        <v>2317</v>
      </c>
      <c r="D473" s="1">
        <v>22</v>
      </c>
      <c r="G473" s="1" t="s">
        <v>13</v>
      </c>
      <c r="H473" s="1" t="s">
        <v>14</v>
      </c>
      <c r="I473" s="1" t="s">
        <v>13</v>
      </c>
      <c r="J473" s="2" t="s">
        <v>6079</v>
      </c>
      <c r="K473" s="1" t="s">
        <v>67</v>
      </c>
      <c r="L473" s="1" t="s">
        <v>2318</v>
      </c>
      <c r="M473" s="1" t="s">
        <v>2319</v>
      </c>
      <c r="N473" s="1" t="s">
        <v>7</v>
      </c>
      <c r="P473" s="1" t="s">
        <v>19</v>
      </c>
      <c r="Q473" s="1" t="b">
        <v>0</v>
      </c>
      <c r="R473" s="1" t="b">
        <v>0</v>
      </c>
      <c r="S473" s="1" t="b">
        <v>0</v>
      </c>
      <c r="T473" s="1" t="b">
        <v>0</v>
      </c>
      <c r="U473" s="1" t="b">
        <v>0</v>
      </c>
      <c r="V473" s="1" t="b">
        <v>0</v>
      </c>
      <c r="X473" s="1" t="b">
        <v>0</v>
      </c>
      <c r="Y473" s="1" t="b">
        <v>0</v>
      </c>
      <c r="AD473" s="2" t="s">
        <v>6115</v>
      </c>
      <c r="AE473" s="2" t="s">
        <v>6094</v>
      </c>
      <c r="AF473" s="1" t="s">
        <v>2320</v>
      </c>
      <c r="AG473" s="1" t="s">
        <v>2321</v>
      </c>
      <c r="AH473" s="1" t="s">
        <v>2322</v>
      </c>
      <c r="AI473" s="1" t="s">
        <v>2323</v>
      </c>
      <c r="AJ473" s="1" t="s">
        <v>2324</v>
      </c>
      <c r="AK473" s="1" t="s">
        <v>2325</v>
      </c>
      <c r="AL473" s="3">
        <v>44348</v>
      </c>
      <c r="AM473" s="3">
        <v>45901</v>
      </c>
    </row>
    <row r="474" spans="1:39" ht="39.6" x14ac:dyDescent="0.3">
      <c r="A474" s="1">
        <v>4369</v>
      </c>
      <c r="B474" s="1" t="s">
        <v>2326</v>
      </c>
      <c r="C474" s="1" t="s">
        <v>2327</v>
      </c>
      <c r="D474" s="1">
        <v>20</v>
      </c>
      <c r="G474" s="1" t="s">
        <v>13</v>
      </c>
      <c r="H474" s="1" t="s">
        <v>14</v>
      </c>
      <c r="I474" s="1" t="s">
        <v>13</v>
      </c>
      <c r="J474" s="2" t="s">
        <v>6080</v>
      </c>
      <c r="K474" s="1" t="s">
        <v>290</v>
      </c>
      <c r="M474" s="1" t="s">
        <v>839</v>
      </c>
      <c r="N474" s="1" t="s">
        <v>17</v>
      </c>
      <c r="O474" s="1" t="s">
        <v>194</v>
      </c>
      <c r="P474" s="1" t="s">
        <v>19</v>
      </c>
      <c r="Q474" s="1" t="b">
        <v>0</v>
      </c>
      <c r="R474" s="1" t="b">
        <v>0</v>
      </c>
      <c r="S474" s="1" t="b">
        <v>0</v>
      </c>
      <c r="T474" s="1" t="b">
        <v>0</v>
      </c>
      <c r="U474" s="1" t="b">
        <v>0</v>
      </c>
      <c r="V474" s="1" t="b">
        <v>0</v>
      </c>
      <c r="X474" s="1" t="b">
        <v>0</v>
      </c>
      <c r="Y474" s="1" t="b">
        <v>0</v>
      </c>
      <c r="AD474" s="2" t="s">
        <v>6094</v>
      </c>
      <c r="AE474" s="2" t="s">
        <v>6102</v>
      </c>
      <c r="AF474" s="1" t="s">
        <v>2328</v>
      </c>
      <c r="AG474" s="1" t="s">
        <v>2329</v>
      </c>
      <c r="AH474" s="1" t="s">
        <v>2330</v>
      </c>
      <c r="AI474" s="1" t="s">
        <v>2331</v>
      </c>
      <c r="AJ474" s="1" t="s">
        <v>2332</v>
      </c>
      <c r="AL474" s="3">
        <v>44348</v>
      </c>
      <c r="AM474" s="3">
        <v>45901</v>
      </c>
    </row>
    <row r="475" spans="1:39" ht="39.6" x14ac:dyDescent="0.3">
      <c r="A475" s="1">
        <v>4370</v>
      </c>
      <c r="B475" s="1" t="s">
        <v>2333</v>
      </c>
      <c r="C475" s="1" t="s">
        <v>2334</v>
      </c>
      <c r="D475" s="1">
        <v>20</v>
      </c>
      <c r="G475" s="1" t="s">
        <v>13</v>
      </c>
      <c r="H475" s="1" t="s">
        <v>14</v>
      </c>
      <c r="I475" s="1" t="s">
        <v>13</v>
      </c>
      <c r="J475" s="2" t="s">
        <v>6080</v>
      </c>
      <c r="K475" s="1" t="s">
        <v>15</v>
      </c>
      <c r="L475" s="1" t="s">
        <v>2335</v>
      </c>
      <c r="M475" s="1" t="s">
        <v>2336</v>
      </c>
      <c r="N475" s="1" t="s">
        <v>17</v>
      </c>
      <c r="O475" s="1" t="s">
        <v>194</v>
      </c>
      <c r="P475" s="1" t="s">
        <v>19</v>
      </c>
      <c r="Q475" s="1" t="b">
        <v>0</v>
      </c>
      <c r="R475" s="1" t="b">
        <v>0</v>
      </c>
      <c r="S475" s="1" t="b">
        <v>0</v>
      </c>
      <c r="T475" s="1" t="b">
        <v>0</v>
      </c>
      <c r="U475" s="1" t="b">
        <v>0</v>
      </c>
      <c r="V475" s="1" t="b">
        <v>0</v>
      </c>
      <c r="X475" s="1" t="b">
        <v>0</v>
      </c>
      <c r="Y475" s="1" t="b">
        <v>0</v>
      </c>
      <c r="AD475" s="2" t="s">
        <v>6088</v>
      </c>
      <c r="AE475" s="2" t="s">
        <v>6088</v>
      </c>
      <c r="AF475" s="1" t="s">
        <v>2337</v>
      </c>
      <c r="AG475" s="1" t="s">
        <v>2338</v>
      </c>
      <c r="AH475" s="1" t="s">
        <v>2339</v>
      </c>
      <c r="AI475" s="1" t="s">
        <v>2340</v>
      </c>
      <c r="AJ475" s="1" t="s">
        <v>2341</v>
      </c>
      <c r="AL475" s="3">
        <v>44348</v>
      </c>
      <c r="AM475" s="3">
        <v>45901</v>
      </c>
    </row>
    <row r="476" spans="1:39" ht="52.8" x14ac:dyDescent="0.3">
      <c r="A476" s="1">
        <v>4371</v>
      </c>
      <c r="B476" s="1" t="s">
        <v>2342</v>
      </c>
      <c r="C476" s="1" t="s">
        <v>2343</v>
      </c>
      <c r="D476" s="1">
        <v>20</v>
      </c>
      <c r="G476" s="1" t="s">
        <v>13</v>
      </c>
      <c r="H476" s="1" t="s">
        <v>14</v>
      </c>
      <c r="I476" s="1" t="s">
        <v>289</v>
      </c>
      <c r="J476" s="2" t="s">
        <v>6079</v>
      </c>
      <c r="K476" s="1" t="s">
        <v>231</v>
      </c>
      <c r="L476" s="1" t="s">
        <v>2344</v>
      </c>
      <c r="M476" s="1" t="s">
        <v>2345</v>
      </c>
      <c r="N476" s="1" t="s">
        <v>17</v>
      </c>
      <c r="O476" s="1" t="s">
        <v>194</v>
      </c>
      <c r="P476" s="1" t="s">
        <v>19</v>
      </c>
      <c r="Q476" s="1" t="b">
        <v>1</v>
      </c>
      <c r="R476" s="1" t="b">
        <v>0</v>
      </c>
      <c r="S476" s="1" t="b">
        <v>0</v>
      </c>
      <c r="T476" s="1" t="b">
        <v>0</v>
      </c>
      <c r="U476" s="1" t="b">
        <v>1</v>
      </c>
      <c r="V476" s="1" t="b">
        <v>0</v>
      </c>
      <c r="X476" s="1" t="b">
        <v>0</v>
      </c>
      <c r="Y476" s="1" t="b">
        <v>0</v>
      </c>
      <c r="AD476" s="2" t="s">
        <v>6094</v>
      </c>
      <c r="AE476" s="2" t="s">
        <v>6096</v>
      </c>
      <c r="AF476" s="1" t="s">
        <v>2346</v>
      </c>
      <c r="AG476" s="1" t="s">
        <v>2347</v>
      </c>
      <c r="AH476" s="1" t="s">
        <v>2348</v>
      </c>
      <c r="AI476" s="1" t="s">
        <v>2349</v>
      </c>
      <c r="AJ476" s="1" t="s">
        <v>2350</v>
      </c>
      <c r="AL476" s="3">
        <v>44348</v>
      </c>
      <c r="AM476" s="3">
        <v>45901</v>
      </c>
    </row>
    <row r="477" spans="1:39" ht="118.8" x14ac:dyDescent="0.3">
      <c r="A477" s="1">
        <v>4372</v>
      </c>
      <c r="B477" s="1" t="s">
        <v>2351</v>
      </c>
      <c r="C477" s="1" t="s">
        <v>2352</v>
      </c>
      <c r="D477" s="1">
        <v>58</v>
      </c>
      <c r="G477" s="1" t="s">
        <v>3</v>
      </c>
      <c r="H477" s="1" t="s">
        <v>4</v>
      </c>
      <c r="I477" s="1" t="s">
        <v>4</v>
      </c>
      <c r="J477" s="2" t="s">
        <v>6079</v>
      </c>
      <c r="K477" s="1" t="s">
        <v>2353</v>
      </c>
      <c r="L477" s="1" t="s">
        <v>6</v>
      </c>
      <c r="N477" s="1" t="s">
        <v>7</v>
      </c>
      <c r="P477" s="1" t="s">
        <v>8</v>
      </c>
      <c r="Q477" s="1" t="b">
        <v>1</v>
      </c>
      <c r="R477" s="1" t="b">
        <v>0</v>
      </c>
      <c r="S477" s="1" t="b">
        <v>0</v>
      </c>
      <c r="T477" s="1" t="b">
        <v>0</v>
      </c>
      <c r="U477" s="1" t="b">
        <v>1</v>
      </c>
      <c r="V477" s="1" t="b">
        <v>0</v>
      </c>
      <c r="X477" s="1" t="b">
        <v>0</v>
      </c>
      <c r="Y477" s="1" t="b">
        <v>0</v>
      </c>
      <c r="AD477" s="2" t="s">
        <v>6120</v>
      </c>
      <c r="AE477" s="2" t="s">
        <v>6094</v>
      </c>
      <c r="AJ477" s="1" t="s">
        <v>9</v>
      </c>
      <c r="AL477" s="3">
        <v>44348</v>
      </c>
      <c r="AM477" s="3">
        <v>45901</v>
      </c>
    </row>
    <row r="478" spans="1:39" ht="39.6" x14ac:dyDescent="0.3">
      <c r="A478" s="1">
        <v>4364</v>
      </c>
      <c r="B478" s="1" t="s">
        <v>2354</v>
      </c>
      <c r="C478" s="1" t="s">
        <v>2355</v>
      </c>
      <c r="D478" s="1">
        <v>20</v>
      </c>
      <c r="G478" s="1" t="s">
        <v>13</v>
      </c>
      <c r="H478" s="1" t="s">
        <v>14</v>
      </c>
      <c r="I478" s="1" t="s">
        <v>13</v>
      </c>
      <c r="J478" s="2" t="s">
        <v>6080</v>
      </c>
      <c r="K478" s="1" t="s">
        <v>505</v>
      </c>
      <c r="M478" s="1" t="s">
        <v>2356</v>
      </c>
      <c r="N478" s="1" t="s">
        <v>7</v>
      </c>
      <c r="P478" s="1" t="s">
        <v>19</v>
      </c>
      <c r="Q478" s="1" t="b">
        <v>0</v>
      </c>
      <c r="R478" s="1" t="b">
        <v>0</v>
      </c>
      <c r="S478" s="1" t="b">
        <v>0</v>
      </c>
      <c r="T478" s="1" t="b">
        <v>0</v>
      </c>
      <c r="U478" s="1" t="b">
        <v>0</v>
      </c>
      <c r="V478" s="1" t="b">
        <v>0</v>
      </c>
      <c r="X478" s="1" t="b">
        <v>0</v>
      </c>
      <c r="Y478" s="1" t="b">
        <v>0</v>
      </c>
      <c r="AD478" s="2" t="s">
        <v>6100</v>
      </c>
      <c r="AE478" s="2" t="s">
        <v>6106</v>
      </c>
      <c r="AF478" s="1" t="s">
        <v>2357</v>
      </c>
      <c r="AG478" s="1" t="s">
        <v>2358</v>
      </c>
      <c r="AH478" s="1" t="s">
        <v>2359</v>
      </c>
      <c r="AI478" s="1" t="s">
        <v>2360</v>
      </c>
      <c r="AJ478" s="1" t="s">
        <v>2361</v>
      </c>
      <c r="AL478" s="3">
        <v>44348</v>
      </c>
      <c r="AM478" s="3">
        <v>45901</v>
      </c>
    </row>
    <row r="479" spans="1:39" ht="66" x14ac:dyDescent="0.3">
      <c r="A479" s="1">
        <v>4343</v>
      </c>
      <c r="B479" s="1" t="s">
        <v>2362</v>
      </c>
      <c r="C479" s="1" t="s">
        <v>2363</v>
      </c>
      <c r="D479" s="1">
        <v>44</v>
      </c>
      <c r="G479" s="1" t="s">
        <v>22</v>
      </c>
      <c r="H479" s="1" t="s">
        <v>23</v>
      </c>
      <c r="I479" s="1" t="s">
        <v>24</v>
      </c>
      <c r="J479" s="2" t="s">
        <v>6080</v>
      </c>
      <c r="K479" s="1" t="s">
        <v>25</v>
      </c>
      <c r="L479" s="1" t="s">
        <v>153</v>
      </c>
      <c r="N479" s="1" t="s">
        <v>7</v>
      </c>
      <c r="P479" s="1" t="s">
        <v>28</v>
      </c>
      <c r="Q479" s="1" t="b">
        <v>1</v>
      </c>
      <c r="R479" s="1" t="b">
        <v>0</v>
      </c>
      <c r="S479" s="1" t="b">
        <v>0</v>
      </c>
      <c r="T479" s="1" t="b">
        <v>0</v>
      </c>
      <c r="U479" s="1" t="b">
        <v>1</v>
      </c>
      <c r="V479" s="1" t="b">
        <v>1</v>
      </c>
      <c r="W479" s="1" t="s">
        <v>312</v>
      </c>
      <c r="X479" s="1" t="b">
        <v>0</v>
      </c>
      <c r="Y479" s="1" t="b">
        <v>0</v>
      </c>
      <c r="AD479" s="2" t="s">
        <v>6100</v>
      </c>
      <c r="AE479" s="2" t="s">
        <v>6097</v>
      </c>
      <c r="AJ479" s="1" t="s">
        <v>154</v>
      </c>
      <c r="AL479" s="3">
        <v>44348</v>
      </c>
      <c r="AM479" s="3">
        <v>45901</v>
      </c>
    </row>
    <row r="480" spans="1:39" ht="39.6" x14ac:dyDescent="0.3">
      <c r="A480" s="1">
        <v>4340</v>
      </c>
      <c r="B480" s="1" t="s">
        <v>2364</v>
      </c>
      <c r="C480" s="1" t="s">
        <v>2365</v>
      </c>
      <c r="D480" s="1">
        <v>20</v>
      </c>
      <c r="G480" s="1" t="s">
        <v>13</v>
      </c>
      <c r="H480" s="1" t="s">
        <v>14</v>
      </c>
      <c r="I480" s="1" t="s">
        <v>13</v>
      </c>
      <c r="J480" s="2" t="s">
        <v>6082</v>
      </c>
      <c r="K480" s="1" t="s">
        <v>501</v>
      </c>
      <c r="L480" s="1" t="s">
        <v>1819</v>
      </c>
      <c r="M480" s="1" t="s">
        <v>2366</v>
      </c>
      <c r="N480" s="1" t="s">
        <v>7</v>
      </c>
      <c r="P480" s="1" t="s">
        <v>19</v>
      </c>
      <c r="Q480" s="1" t="b">
        <v>0</v>
      </c>
      <c r="R480" s="1" t="b">
        <v>0</v>
      </c>
      <c r="S480" s="1" t="b">
        <v>0</v>
      </c>
      <c r="T480" s="1" t="b">
        <v>0</v>
      </c>
      <c r="U480" s="1" t="b">
        <v>0</v>
      </c>
      <c r="V480" s="1" t="b">
        <v>0</v>
      </c>
      <c r="X480" s="1" t="b">
        <v>0</v>
      </c>
      <c r="Y480" s="1" t="b">
        <v>0</v>
      </c>
      <c r="AD480" s="2" t="s">
        <v>6112</v>
      </c>
      <c r="AE480" s="2" t="s">
        <v>6094</v>
      </c>
      <c r="AF480" s="1" t="s">
        <v>2367</v>
      </c>
      <c r="AG480" s="1" t="s">
        <v>2368</v>
      </c>
      <c r="AH480" s="1" t="s">
        <v>2369</v>
      </c>
      <c r="AI480" s="1" t="s">
        <v>2370</v>
      </c>
      <c r="AJ480" s="1" t="s">
        <v>1824</v>
      </c>
      <c r="AK480" s="1" t="s">
        <v>2371</v>
      </c>
      <c r="AL480" s="3">
        <v>44256</v>
      </c>
      <c r="AM480" s="3">
        <v>45901</v>
      </c>
    </row>
    <row r="481" spans="1:39" ht="79.2" x14ac:dyDescent="0.3">
      <c r="A481" s="1">
        <v>4313</v>
      </c>
      <c r="B481" s="1" t="s">
        <v>2372</v>
      </c>
      <c r="C481" s="1" t="s">
        <v>2373</v>
      </c>
      <c r="D481" s="1">
        <v>20</v>
      </c>
      <c r="G481" s="1" t="s">
        <v>244</v>
      </c>
      <c r="H481" s="1" t="s">
        <v>245</v>
      </c>
      <c r="I481" s="1" t="s">
        <v>244</v>
      </c>
      <c r="J481" s="2" t="s">
        <v>6080</v>
      </c>
      <c r="K481" s="1" t="s">
        <v>15</v>
      </c>
      <c r="L481" s="1" t="s">
        <v>1393</v>
      </c>
      <c r="M481" s="1" t="s">
        <v>2374</v>
      </c>
      <c r="N481" s="1" t="s">
        <v>17</v>
      </c>
      <c r="O481" s="1" t="s">
        <v>27</v>
      </c>
      <c r="P481" s="1" t="s">
        <v>19</v>
      </c>
      <c r="Q481" s="1" t="b">
        <v>0</v>
      </c>
      <c r="R481" s="1" t="b">
        <v>0</v>
      </c>
      <c r="S481" s="1" t="b">
        <v>0</v>
      </c>
      <c r="T481" s="1" t="b">
        <v>0</v>
      </c>
      <c r="U481" s="1" t="b">
        <v>0</v>
      </c>
      <c r="V481" s="1" t="b">
        <v>1</v>
      </c>
      <c r="W481" s="1" t="s">
        <v>312</v>
      </c>
      <c r="X481" s="1" t="b">
        <v>0</v>
      </c>
      <c r="Y481" s="1" t="b">
        <v>0</v>
      </c>
      <c r="AD481" s="2" t="s">
        <v>6088</v>
      </c>
      <c r="AE481" s="2" t="s">
        <v>6088</v>
      </c>
      <c r="AF481" s="1" t="s">
        <v>2375</v>
      </c>
      <c r="AG481" s="1" t="s">
        <v>2376</v>
      </c>
      <c r="AH481" s="1" t="s">
        <v>2377</v>
      </c>
      <c r="AI481" s="1" t="s">
        <v>2378</v>
      </c>
      <c r="AL481" s="3">
        <v>44256</v>
      </c>
      <c r="AM481" s="3">
        <v>45901</v>
      </c>
    </row>
    <row r="482" spans="1:39" ht="92.4" x14ac:dyDescent="0.3">
      <c r="A482" s="1">
        <v>4310</v>
      </c>
      <c r="B482" s="1" t="s">
        <v>2379</v>
      </c>
      <c r="C482" s="1" t="s">
        <v>2380</v>
      </c>
      <c r="D482" s="1">
        <v>46</v>
      </c>
      <c r="G482" s="1" t="s">
        <v>22</v>
      </c>
      <c r="H482" s="1" t="s">
        <v>23</v>
      </c>
      <c r="I482" s="1" t="s">
        <v>24</v>
      </c>
      <c r="J482" s="2" t="s">
        <v>6079</v>
      </c>
      <c r="K482" s="1" t="s">
        <v>67</v>
      </c>
      <c r="L482" s="1" t="s">
        <v>2381</v>
      </c>
      <c r="N482" s="1" t="s">
        <v>7</v>
      </c>
      <c r="P482" s="1" t="s">
        <v>28</v>
      </c>
      <c r="Q482" s="1" t="b">
        <v>1</v>
      </c>
      <c r="R482" s="1" t="b">
        <v>1</v>
      </c>
      <c r="S482" s="1" t="b">
        <v>0</v>
      </c>
      <c r="T482" s="1" t="b">
        <v>0</v>
      </c>
      <c r="U482" s="1" t="b">
        <v>0</v>
      </c>
      <c r="V482" s="1" t="b">
        <v>0</v>
      </c>
      <c r="X482" s="1" t="b">
        <v>0</v>
      </c>
      <c r="Y482" s="1" t="b">
        <v>0</v>
      </c>
      <c r="AB482" s="1">
        <v>191</v>
      </c>
      <c r="AC482" s="1">
        <v>105</v>
      </c>
      <c r="AD482" s="2" t="s">
        <v>6111</v>
      </c>
      <c r="AE482" s="2" t="s">
        <v>6094</v>
      </c>
      <c r="AL482" s="3">
        <v>44256</v>
      </c>
      <c r="AM482" s="3">
        <v>45901</v>
      </c>
    </row>
    <row r="483" spans="1:39" ht="145.19999999999999" x14ac:dyDescent="0.3">
      <c r="A483" s="1">
        <v>4319</v>
      </c>
      <c r="B483" s="1" t="s">
        <v>2382</v>
      </c>
      <c r="C483" s="1" t="s">
        <v>2383</v>
      </c>
      <c r="D483" s="1">
        <v>2300</v>
      </c>
      <c r="G483" s="1" t="s">
        <v>3</v>
      </c>
      <c r="H483" s="1" t="s">
        <v>4</v>
      </c>
      <c r="I483" s="1" t="s">
        <v>102</v>
      </c>
      <c r="J483" s="2" t="s">
        <v>6080</v>
      </c>
      <c r="K483" s="1" t="s">
        <v>90</v>
      </c>
      <c r="L483" s="1" t="s">
        <v>2384</v>
      </c>
      <c r="N483" s="1" t="s">
        <v>17</v>
      </c>
      <c r="O483" s="1" t="s">
        <v>18</v>
      </c>
      <c r="P483" s="1" t="s">
        <v>8</v>
      </c>
      <c r="Q483" s="1" t="b">
        <v>1</v>
      </c>
      <c r="R483" s="1" t="b">
        <v>0</v>
      </c>
      <c r="S483" s="1" t="b">
        <v>0</v>
      </c>
      <c r="T483" s="1" t="b">
        <v>1</v>
      </c>
      <c r="U483" s="1" t="b">
        <v>0</v>
      </c>
      <c r="V483" s="1" t="b">
        <v>0</v>
      </c>
      <c r="X483" s="1" t="b">
        <v>0</v>
      </c>
      <c r="Y483" s="1" t="b">
        <v>0</v>
      </c>
      <c r="AD483" s="2" t="s">
        <v>6089</v>
      </c>
      <c r="AE483" s="2" t="s">
        <v>6178</v>
      </c>
      <c r="AJ483" s="1" t="s">
        <v>1806</v>
      </c>
      <c r="AL483" s="3">
        <v>44256</v>
      </c>
      <c r="AM483" s="3">
        <v>45901</v>
      </c>
    </row>
    <row r="484" spans="1:39" ht="66" x14ac:dyDescent="0.3">
      <c r="A484" s="1">
        <v>4320</v>
      </c>
      <c r="B484" s="1" t="s">
        <v>2385</v>
      </c>
      <c r="C484" s="1" t="s">
        <v>2386</v>
      </c>
      <c r="D484" s="1">
        <v>39</v>
      </c>
      <c r="E484" s="1" t="s">
        <v>332</v>
      </c>
      <c r="G484" s="1" t="s">
        <v>22</v>
      </c>
      <c r="H484" s="1" t="s">
        <v>23</v>
      </c>
      <c r="I484" s="1" t="s">
        <v>24</v>
      </c>
      <c r="J484" s="2" t="s">
        <v>6083</v>
      </c>
      <c r="K484" s="1" t="s">
        <v>520</v>
      </c>
      <c r="L484" s="1" t="s">
        <v>2387</v>
      </c>
      <c r="N484" s="1" t="s">
        <v>334</v>
      </c>
      <c r="P484" s="1" t="s">
        <v>28</v>
      </c>
      <c r="Q484" s="1" t="b">
        <v>1</v>
      </c>
      <c r="R484" s="1" t="b">
        <v>0</v>
      </c>
      <c r="S484" s="1" t="b">
        <v>0</v>
      </c>
      <c r="T484" s="1" t="b">
        <v>0</v>
      </c>
      <c r="U484" s="1" t="b">
        <v>1</v>
      </c>
      <c r="V484" s="1" t="b">
        <v>1</v>
      </c>
      <c r="W484" s="1" t="s">
        <v>312</v>
      </c>
      <c r="X484" s="1" t="b">
        <v>0</v>
      </c>
      <c r="Y484" s="1" t="b">
        <v>0</v>
      </c>
      <c r="AD484" s="2" t="s">
        <v>6113</v>
      </c>
      <c r="AE484" s="2" t="s">
        <v>6087</v>
      </c>
      <c r="AF484" s="1" t="s">
        <v>2388</v>
      </c>
      <c r="AG484" s="1" t="s">
        <v>2389</v>
      </c>
      <c r="AH484" s="1" t="s">
        <v>2390</v>
      </c>
      <c r="AI484" s="1" t="s">
        <v>2391</v>
      </c>
      <c r="AJ484" s="1" t="s">
        <v>2392</v>
      </c>
      <c r="AL484" s="3">
        <v>44256</v>
      </c>
      <c r="AM484" s="3">
        <v>45901</v>
      </c>
    </row>
    <row r="485" spans="1:39" ht="52.8" x14ac:dyDescent="0.3">
      <c r="A485" s="1">
        <v>4321</v>
      </c>
      <c r="B485" s="1" t="s">
        <v>2393</v>
      </c>
      <c r="C485" s="1" t="s">
        <v>2394</v>
      </c>
      <c r="D485" s="1">
        <v>60</v>
      </c>
      <c r="G485" s="1" t="s">
        <v>13</v>
      </c>
      <c r="H485" s="1" t="s">
        <v>14</v>
      </c>
      <c r="I485" s="1" t="s">
        <v>13</v>
      </c>
      <c r="J485" s="2" t="s">
        <v>6080</v>
      </c>
      <c r="K485" s="1" t="s">
        <v>15</v>
      </c>
      <c r="L485" s="1" t="s">
        <v>2395</v>
      </c>
      <c r="M485" s="1" t="s">
        <v>2396</v>
      </c>
      <c r="N485" s="1" t="s">
        <v>17</v>
      </c>
      <c r="O485" s="1" t="s">
        <v>18</v>
      </c>
      <c r="P485" s="1" t="s">
        <v>19</v>
      </c>
      <c r="Q485" s="1" t="b">
        <v>0</v>
      </c>
      <c r="R485" s="1" t="b">
        <v>0</v>
      </c>
      <c r="S485" s="1" t="b">
        <v>0</v>
      </c>
      <c r="T485" s="1" t="b">
        <v>0</v>
      </c>
      <c r="U485" s="1" t="b">
        <v>0</v>
      </c>
      <c r="V485" s="1" t="b">
        <v>0</v>
      </c>
      <c r="X485" s="1" t="b">
        <v>0</v>
      </c>
      <c r="Y485" s="1" t="b">
        <v>0</v>
      </c>
      <c r="AD485" s="2" t="s">
        <v>6088</v>
      </c>
      <c r="AE485" s="2" t="s">
        <v>6088</v>
      </c>
      <c r="AF485" s="1" t="s">
        <v>2397</v>
      </c>
      <c r="AG485" s="1" t="s">
        <v>2398</v>
      </c>
      <c r="AH485" s="1" t="s">
        <v>2399</v>
      </c>
      <c r="AI485" s="1" t="s">
        <v>2400</v>
      </c>
      <c r="AJ485" s="1" t="s">
        <v>2401</v>
      </c>
      <c r="AL485" s="3">
        <v>44256</v>
      </c>
      <c r="AM485" s="3">
        <v>45901</v>
      </c>
    </row>
    <row r="486" spans="1:39" ht="39.6" x14ac:dyDescent="0.3">
      <c r="A486" s="1">
        <v>4322</v>
      </c>
      <c r="B486" s="1" t="s">
        <v>2402</v>
      </c>
      <c r="C486" s="1" t="s">
        <v>2403</v>
      </c>
      <c r="D486" s="1">
        <v>22</v>
      </c>
      <c r="E486" s="1" t="s">
        <v>332</v>
      </c>
      <c r="G486" s="1" t="s">
        <v>13</v>
      </c>
      <c r="H486" s="1" t="s">
        <v>14</v>
      </c>
      <c r="I486" s="1" t="s">
        <v>13</v>
      </c>
      <c r="J486" s="2" t="s">
        <v>6080</v>
      </c>
      <c r="K486" s="1" t="s">
        <v>148</v>
      </c>
      <c r="L486" s="1" t="s">
        <v>2404</v>
      </c>
      <c r="M486" s="1" t="s">
        <v>2405</v>
      </c>
      <c r="N486" s="1" t="s">
        <v>334</v>
      </c>
      <c r="P486" s="1" t="s">
        <v>19</v>
      </c>
      <c r="Q486" s="1" t="b">
        <v>0</v>
      </c>
      <c r="R486" s="1" t="b">
        <v>0</v>
      </c>
      <c r="S486" s="1" t="b">
        <v>0</v>
      </c>
      <c r="T486" s="1" t="b">
        <v>0</v>
      </c>
      <c r="U486" s="1" t="b">
        <v>0</v>
      </c>
      <c r="V486" s="1" t="b">
        <v>0</v>
      </c>
      <c r="X486" s="1" t="b">
        <v>0</v>
      </c>
      <c r="Y486" s="1" t="b">
        <v>0</v>
      </c>
      <c r="AD486" s="2" t="s">
        <v>6112</v>
      </c>
      <c r="AE486" s="2" t="s">
        <v>6087</v>
      </c>
      <c r="AF486" s="1" t="s">
        <v>2406</v>
      </c>
      <c r="AG486" s="1" t="s">
        <v>2407</v>
      </c>
      <c r="AH486" s="1" t="s">
        <v>2408</v>
      </c>
      <c r="AI486" s="1" t="s">
        <v>2409</v>
      </c>
      <c r="AJ486" s="1" t="s">
        <v>2410</v>
      </c>
      <c r="AL486" s="3">
        <v>44256</v>
      </c>
      <c r="AM486" s="3">
        <v>45901</v>
      </c>
    </row>
    <row r="487" spans="1:39" ht="39.6" x14ac:dyDescent="0.3">
      <c r="A487" s="1">
        <v>4323</v>
      </c>
      <c r="B487" s="1" t="s">
        <v>2411</v>
      </c>
      <c r="C487" s="1" t="s">
        <v>2412</v>
      </c>
      <c r="D487" s="1">
        <v>22</v>
      </c>
      <c r="G487" s="1" t="s">
        <v>13</v>
      </c>
      <c r="H487" s="1" t="s">
        <v>14</v>
      </c>
      <c r="I487" s="1" t="s">
        <v>13</v>
      </c>
      <c r="J487" s="2" t="s">
        <v>6080</v>
      </c>
      <c r="K487" s="1" t="s">
        <v>535</v>
      </c>
      <c r="L487" s="1" t="s">
        <v>2404</v>
      </c>
      <c r="N487" s="1" t="s">
        <v>7</v>
      </c>
      <c r="P487" s="1" t="s">
        <v>19</v>
      </c>
      <c r="Q487" s="1" t="b">
        <v>0</v>
      </c>
      <c r="R487" s="1" t="b">
        <v>0</v>
      </c>
      <c r="S487" s="1" t="b">
        <v>0</v>
      </c>
      <c r="T487" s="1" t="b">
        <v>0</v>
      </c>
      <c r="U487" s="1" t="b">
        <v>0</v>
      </c>
      <c r="V487" s="1" t="b">
        <v>0</v>
      </c>
      <c r="X487" s="1" t="b">
        <v>0</v>
      </c>
      <c r="Y487" s="1" t="b">
        <v>0</v>
      </c>
      <c r="AD487" s="2" t="s">
        <v>6091</v>
      </c>
      <c r="AE487" s="2" t="s">
        <v>6102</v>
      </c>
      <c r="AF487" s="1" t="s">
        <v>2413</v>
      </c>
      <c r="AG487" s="1" t="s">
        <v>2414</v>
      </c>
      <c r="AH487" s="1" t="s">
        <v>2415</v>
      </c>
      <c r="AI487" s="1" t="s">
        <v>2416</v>
      </c>
      <c r="AJ487" s="1" t="s">
        <v>2417</v>
      </c>
      <c r="AL487" s="3">
        <v>44256</v>
      </c>
      <c r="AM487" s="3">
        <v>45901</v>
      </c>
    </row>
    <row r="488" spans="1:39" ht="39.6" x14ac:dyDescent="0.3">
      <c r="A488" s="1">
        <v>4328</v>
      </c>
      <c r="B488" s="1" t="s">
        <v>2418</v>
      </c>
      <c r="C488" s="1" t="s">
        <v>2419</v>
      </c>
      <c r="D488" s="1">
        <v>23</v>
      </c>
      <c r="G488" s="1" t="s">
        <v>13</v>
      </c>
      <c r="H488" s="1" t="s">
        <v>14</v>
      </c>
      <c r="I488" s="1" t="s">
        <v>13</v>
      </c>
      <c r="J488" s="2" t="s">
        <v>6080</v>
      </c>
      <c r="K488" s="1" t="s">
        <v>25</v>
      </c>
      <c r="L488" s="1" t="s">
        <v>2420</v>
      </c>
      <c r="N488" s="1" t="s">
        <v>7</v>
      </c>
      <c r="P488" s="1" t="s">
        <v>19</v>
      </c>
      <c r="Q488" s="1" t="b">
        <v>0</v>
      </c>
      <c r="R488" s="1" t="b">
        <v>0</v>
      </c>
      <c r="S488" s="1" t="b">
        <v>0</v>
      </c>
      <c r="T488" s="1" t="b">
        <v>0</v>
      </c>
      <c r="U488" s="1" t="b">
        <v>0</v>
      </c>
      <c r="V488" s="1" t="b">
        <v>0</v>
      </c>
      <c r="X488" s="1" t="b">
        <v>0</v>
      </c>
      <c r="Y488" s="1" t="b">
        <v>0</v>
      </c>
      <c r="AD488" s="2" t="s">
        <v>6112</v>
      </c>
      <c r="AE488" s="2" t="s">
        <v>6094</v>
      </c>
      <c r="AF488" s="1" t="s">
        <v>2413</v>
      </c>
      <c r="AG488" s="1" t="s">
        <v>2414</v>
      </c>
      <c r="AH488" s="1" t="s">
        <v>2415</v>
      </c>
      <c r="AI488" s="1" t="s">
        <v>2416</v>
      </c>
      <c r="AJ488" s="1" t="s">
        <v>2421</v>
      </c>
      <c r="AK488" s="1" t="s">
        <v>2422</v>
      </c>
      <c r="AL488" s="3">
        <v>44256</v>
      </c>
      <c r="AM488" s="3">
        <v>45901</v>
      </c>
    </row>
    <row r="489" spans="1:39" ht="39.6" x14ac:dyDescent="0.3">
      <c r="A489" s="1">
        <v>4339</v>
      </c>
      <c r="B489" s="1" t="s">
        <v>2423</v>
      </c>
      <c r="C489" s="1" t="s">
        <v>2424</v>
      </c>
      <c r="D489" s="1">
        <v>80</v>
      </c>
      <c r="G489" s="1" t="s">
        <v>13</v>
      </c>
      <c r="H489" s="1" t="s">
        <v>14</v>
      </c>
      <c r="I489" s="1" t="s">
        <v>13</v>
      </c>
      <c r="J489" s="2" t="s">
        <v>6082</v>
      </c>
      <c r="K489" s="1" t="s">
        <v>501</v>
      </c>
      <c r="L489" s="1" t="s">
        <v>2425</v>
      </c>
      <c r="N489" s="1" t="s">
        <v>7</v>
      </c>
      <c r="P489" s="1" t="s">
        <v>19</v>
      </c>
      <c r="Q489" s="1" t="b">
        <v>0</v>
      </c>
      <c r="R489" s="1" t="b">
        <v>0</v>
      </c>
      <c r="S489" s="1" t="b">
        <v>0</v>
      </c>
      <c r="T489" s="1" t="b">
        <v>0</v>
      </c>
      <c r="U489" s="1" t="b">
        <v>0</v>
      </c>
      <c r="V489" s="1" t="b">
        <v>0</v>
      </c>
      <c r="X489" s="1" t="b">
        <v>0</v>
      </c>
      <c r="Y489" s="1" t="b">
        <v>0</v>
      </c>
      <c r="AD489" s="2" t="s">
        <v>6112</v>
      </c>
      <c r="AE489" s="2" t="s">
        <v>6094</v>
      </c>
      <c r="AF489" s="1" t="s">
        <v>2426</v>
      </c>
      <c r="AG489" s="1" t="s">
        <v>2427</v>
      </c>
      <c r="AH489" s="1" t="s">
        <v>2428</v>
      </c>
      <c r="AI489" s="1" t="s">
        <v>2429</v>
      </c>
      <c r="AK489" s="1" t="s">
        <v>2430</v>
      </c>
      <c r="AL489" s="3">
        <v>44256</v>
      </c>
      <c r="AM489" s="3">
        <v>45901</v>
      </c>
    </row>
    <row r="490" spans="1:39" ht="39.6" x14ac:dyDescent="0.3">
      <c r="A490" s="1">
        <v>4315</v>
      </c>
      <c r="B490" s="1" t="s">
        <v>2431</v>
      </c>
      <c r="C490" s="1" t="s">
        <v>2432</v>
      </c>
      <c r="D490" s="1">
        <v>40</v>
      </c>
      <c r="G490" s="1" t="s">
        <v>13</v>
      </c>
      <c r="H490" s="1" t="s">
        <v>14</v>
      </c>
      <c r="I490" s="1" t="s">
        <v>13</v>
      </c>
      <c r="J490" s="2" t="s">
        <v>6080</v>
      </c>
      <c r="K490" s="1" t="s">
        <v>15</v>
      </c>
      <c r="L490" s="1" t="s">
        <v>82</v>
      </c>
      <c r="M490" s="1" t="s">
        <v>2433</v>
      </c>
      <c r="N490" s="1" t="s">
        <v>17</v>
      </c>
      <c r="O490" s="1" t="s">
        <v>217</v>
      </c>
      <c r="P490" s="1" t="s">
        <v>19</v>
      </c>
      <c r="Q490" s="1" t="b">
        <v>0</v>
      </c>
      <c r="R490" s="1" t="b">
        <v>0</v>
      </c>
      <c r="S490" s="1" t="b">
        <v>0</v>
      </c>
      <c r="T490" s="1" t="b">
        <v>0</v>
      </c>
      <c r="U490" s="1" t="b">
        <v>0</v>
      </c>
      <c r="V490" s="1" t="b">
        <v>0</v>
      </c>
      <c r="X490" s="1" t="b">
        <v>0</v>
      </c>
      <c r="Y490" s="1" t="b">
        <v>0</v>
      </c>
      <c r="AD490" s="2" t="s">
        <v>6088</v>
      </c>
      <c r="AE490" s="2" t="s">
        <v>6088</v>
      </c>
      <c r="AF490" s="1" t="s">
        <v>2434</v>
      </c>
      <c r="AG490" s="1" t="s">
        <v>2435</v>
      </c>
      <c r="AH490" s="1" t="s">
        <v>2436</v>
      </c>
      <c r="AI490" s="1" t="s">
        <v>2437</v>
      </c>
      <c r="AJ490" s="1" t="s">
        <v>83</v>
      </c>
      <c r="AL490" s="3">
        <v>44256</v>
      </c>
      <c r="AM490" s="3">
        <v>45901</v>
      </c>
    </row>
    <row r="491" spans="1:39" ht="52.8" x14ac:dyDescent="0.3">
      <c r="A491" s="1">
        <v>4311</v>
      </c>
      <c r="B491" s="1" t="s">
        <v>2438</v>
      </c>
      <c r="C491" s="1" t="s">
        <v>2439</v>
      </c>
      <c r="D491" s="1">
        <v>47</v>
      </c>
      <c r="G491" s="1" t="s">
        <v>22</v>
      </c>
      <c r="H491" s="1" t="s">
        <v>23</v>
      </c>
      <c r="I491" s="1" t="s">
        <v>24</v>
      </c>
      <c r="J491" s="2" t="s">
        <v>6080</v>
      </c>
      <c r="K491" s="1" t="s">
        <v>132</v>
      </c>
      <c r="L491" s="1" t="s">
        <v>590</v>
      </c>
      <c r="N491" s="1" t="s">
        <v>7</v>
      </c>
      <c r="P491" s="1" t="s">
        <v>28</v>
      </c>
      <c r="Q491" s="1" t="b">
        <v>1</v>
      </c>
      <c r="R491" s="1" t="b">
        <v>0</v>
      </c>
      <c r="S491" s="1" t="b">
        <v>0</v>
      </c>
      <c r="T491" s="1" t="b">
        <v>0</v>
      </c>
      <c r="U491" s="1" t="b">
        <v>1</v>
      </c>
      <c r="V491" s="1" t="b">
        <v>0</v>
      </c>
      <c r="X491" s="1" t="b">
        <v>0</v>
      </c>
      <c r="Y491" s="1" t="b">
        <v>0</v>
      </c>
      <c r="AD491" s="2" t="s">
        <v>6090</v>
      </c>
      <c r="AE491" s="2" t="s">
        <v>6097</v>
      </c>
      <c r="AJ491" s="1" t="s">
        <v>1253</v>
      </c>
      <c r="AL491" s="3">
        <v>44256</v>
      </c>
      <c r="AM491" s="3">
        <v>45901</v>
      </c>
    </row>
    <row r="492" spans="1:39" ht="92.4" x14ac:dyDescent="0.3">
      <c r="A492" s="1">
        <v>4306</v>
      </c>
      <c r="B492" s="1" t="s">
        <v>2440</v>
      </c>
      <c r="C492" s="1" t="s">
        <v>2441</v>
      </c>
      <c r="D492" s="1">
        <v>713</v>
      </c>
      <c r="G492" s="1" t="s">
        <v>191</v>
      </c>
      <c r="H492" s="1" t="s">
        <v>192</v>
      </c>
      <c r="I492" s="1" t="s">
        <v>192</v>
      </c>
      <c r="J492" s="2" t="s">
        <v>6086</v>
      </c>
      <c r="K492" s="1" t="s">
        <v>2442</v>
      </c>
      <c r="L492" s="1" t="s">
        <v>2443</v>
      </c>
      <c r="N492" s="1" t="s">
        <v>17</v>
      </c>
      <c r="O492" s="1" t="s">
        <v>27</v>
      </c>
      <c r="P492" s="1" t="s">
        <v>195</v>
      </c>
      <c r="Q492" s="1" t="b">
        <v>0</v>
      </c>
      <c r="R492" s="1" t="b">
        <v>0</v>
      </c>
      <c r="S492" s="1" t="b">
        <v>0</v>
      </c>
      <c r="T492" s="1" t="b">
        <v>0</v>
      </c>
      <c r="U492" s="1" t="b">
        <v>0</v>
      </c>
      <c r="V492" s="1" t="b">
        <v>0</v>
      </c>
      <c r="X492" s="1" t="b">
        <v>0</v>
      </c>
      <c r="Y492" s="1" t="b">
        <v>1</v>
      </c>
      <c r="Z492" s="1" t="s">
        <v>2444</v>
      </c>
      <c r="AB492" s="1">
        <v>770</v>
      </c>
      <c r="AC492" s="1">
        <v>250</v>
      </c>
      <c r="AD492" s="2" t="s">
        <v>6094</v>
      </c>
      <c r="AE492" s="2" t="s">
        <v>6108</v>
      </c>
      <c r="AL492" s="3">
        <v>44256</v>
      </c>
      <c r="AM492" s="3">
        <v>45901</v>
      </c>
    </row>
    <row r="493" spans="1:39" ht="132" x14ac:dyDescent="0.3">
      <c r="A493" s="1">
        <v>4305</v>
      </c>
      <c r="B493" s="1" t="s">
        <v>2445</v>
      </c>
      <c r="C493" s="1" t="s">
        <v>2446</v>
      </c>
      <c r="D493" s="1">
        <v>918</v>
      </c>
      <c r="F493" s="1" t="s">
        <v>440</v>
      </c>
      <c r="G493" s="1" t="s">
        <v>191</v>
      </c>
      <c r="H493" s="1" t="s">
        <v>192</v>
      </c>
      <c r="I493" s="1" t="s">
        <v>192</v>
      </c>
      <c r="J493" s="2" t="s">
        <v>6084</v>
      </c>
      <c r="K493" s="1" t="s">
        <v>2447</v>
      </c>
      <c r="L493" s="1" t="s">
        <v>2448</v>
      </c>
      <c r="N493" s="1" t="s">
        <v>17</v>
      </c>
      <c r="O493" s="1" t="s">
        <v>194</v>
      </c>
      <c r="P493" s="1" t="s">
        <v>195</v>
      </c>
      <c r="Q493" s="1" t="b">
        <v>0</v>
      </c>
      <c r="R493" s="1" t="b">
        <v>0</v>
      </c>
      <c r="S493" s="1" t="b">
        <v>0</v>
      </c>
      <c r="T493" s="1" t="b">
        <v>0</v>
      </c>
      <c r="U493" s="1" t="b">
        <v>0</v>
      </c>
      <c r="V493" s="1" t="b">
        <v>0</v>
      </c>
      <c r="X493" s="1" t="b">
        <v>0</v>
      </c>
      <c r="Y493" s="1" t="b">
        <v>0</v>
      </c>
      <c r="AB493" s="1">
        <v>634</v>
      </c>
      <c r="AD493" s="2" t="s">
        <v>6088</v>
      </c>
      <c r="AE493" s="2" t="s">
        <v>6088</v>
      </c>
      <c r="AJ493" s="1" t="s">
        <v>2449</v>
      </c>
      <c r="AK493" s="1" t="s">
        <v>2450</v>
      </c>
      <c r="AL493" s="3">
        <v>44256</v>
      </c>
      <c r="AM493" s="3">
        <v>45901</v>
      </c>
    </row>
    <row r="494" spans="1:39" ht="39.6" x14ac:dyDescent="0.3">
      <c r="A494" s="1">
        <v>4331</v>
      </c>
      <c r="B494" s="1" t="s">
        <v>2451</v>
      </c>
      <c r="C494" s="1" t="s">
        <v>2452</v>
      </c>
      <c r="D494" s="1">
        <v>40</v>
      </c>
      <c r="G494" s="1" t="s">
        <v>13</v>
      </c>
      <c r="H494" s="1" t="s">
        <v>14</v>
      </c>
      <c r="I494" s="1" t="s">
        <v>13</v>
      </c>
      <c r="J494" s="2" t="s">
        <v>6080</v>
      </c>
      <c r="K494" s="1" t="s">
        <v>25</v>
      </c>
      <c r="L494" s="1" t="s">
        <v>809</v>
      </c>
      <c r="N494" s="1" t="s">
        <v>17</v>
      </c>
      <c r="O494" s="1" t="s">
        <v>18</v>
      </c>
      <c r="P494" s="1" t="s">
        <v>19</v>
      </c>
      <c r="Q494" s="1" t="b">
        <v>0</v>
      </c>
      <c r="R494" s="1" t="b">
        <v>0</v>
      </c>
      <c r="S494" s="1" t="b">
        <v>0</v>
      </c>
      <c r="T494" s="1" t="b">
        <v>0</v>
      </c>
      <c r="U494" s="1" t="b">
        <v>0</v>
      </c>
      <c r="V494" s="1" t="b">
        <v>0</v>
      </c>
      <c r="X494" s="1" t="b">
        <v>0</v>
      </c>
      <c r="Y494" s="1" t="b">
        <v>0</v>
      </c>
      <c r="AD494" s="2" t="s">
        <v>6088</v>
      </c>
      <c r="AE494" s="2" t="s">
        <v>6088</v>
      </c>
      <c r="AF494" s="1" t="s">
        <v>2453</v>
      </c>
      <c r="AG494" s="1" t="s">
        <v>2454</v>
      </c>
      <c r="AH494" s="1" t="s">
        <v>2455</v>
      </c>
      <c r="AI494" s="1" t="s">
        <v>2456</v>
      </c>
      <c r="AJ494" s="1" t="s">
        <v>814</v>
      </c>
      <c r="AL494" s="3">
        <v>44256</v>
      </c>
      <c r="AM494" s="3">
        <v>45901</v>
      </c>
    </row>
    <row r="495" spans="1:39" ht="39.6" x14ac:dyDescent="0.3">
      <c r="A495" s="1">
        <v>4314</v>
      </c>
      <c r="B495" s="1" t="s">
        <v>1629</v>
      </c>
      <c r="C495" s="1" t="s">
        <v>2457</v>
      </c>
      <c r="G495" s="1" t="s">
        <v>244</v>
      </c>
      <c r="H495" s="1" t="s">
        <v>245</v>
      </c>
      <c r="I495" s="1" t="s">
        <v>244</v>
      </c>
      <c r="J495" s="2" t="s">
        <v>6080</v>
      </c>
      <c r="K495" s="1" t="s">
        <v>15</v>
      </c>
      <c r="L495" s="1" t="s">
        <v>2458</v>
      </c>
      <c r="M495" s="1" t="s">
        <v>2459</v>
      </c>
      <c r="N495" s="1" t="s">
        <v>17</v>
      </c>
      <c r="O495" s="1" t="s">
        <v>27</v>
      </c>
      <c r="P495" s="1" t="s">
        <v>19</v>
      </c>
      <c r="Q495" s="1" t="b">
        <v>0</v>
      </c>
      <c r="R495" s="1" t="b">
        <v>0</v>
      </c>
      <c r="S495" s="1" t="b">
        <v>0</v>
      </c>
      <c r="T495" s="1" t="b">
        <v>0</v>
      </c>
      <c r="U495" s="1" t="b">
        <v>0</v>
      </c>
      <c r="V495" s="1" t="b">
        <v>0</v>
      </c>
      <c r="X495" s="1" t="b">
        <v>0</v>
      </c>
      <c r="Y495" s="1" t="b">
        <v>0</v>
      </c>
      <c r="AD495" s="2" t="s">
        <v>6088</v>
      </c>
      <c r="AE495" s="2" t="s">
        <v>6088</v>
      </c>
      <c r="AF495" s="1" t="s">
        <v>2460</v>
      </c>
      <c r="AG495" s="1" t="s">
        <v>2461</v>
      </c>
      <c r="AH495" s="1" t="s">
        <v>2462</v>
      </c>
      <c r="AI495" s="1" t="s">
        <v>2463</v>
      </c>
      <c r="AL495" s="3">
        <v>44256</v>
      </c>
      <c r="AM495" s="3">
        <v>45901</v>
      </c>
    </row>
    <row r="496" spans="1:39" ht="118.8" x14ac:dyDescent="0.3">
      <c r="A496" s="1">
        <v>4304</v>
      </c>
      <c r="B496" s="1" t="s">
        <v>2464</v>
      </c>
      <c r="C496" s="1" t="s">
        <v>2465</v>
      </c>
      <c r="F496" s="1" t="s">
        <v>190</v>
      </c>
      <c r="G496" s="1" t="s">
        <v>3</v>
      </c>
      <c r="H496" s="1" t="s">
        <v>1118</v>
      </c>
      <c r="I496" s="1" t="s">
        <v>1119</v>
      </c>
      <c r="J496" s="2" t="s">
        <v>6080</v>
      </c>
      <c r="K496" s="1" t="s">
        <v>505</v>
      </c>
      <c r="L496" s="1" t="s">
        <v>2466</v>
      </c>
      <c r="N496" s="1" t="s">
        <v>17</v>
      </c>
      <c r="O496" s="1" t="s">
        <v>27</v>
      </c>
      <c r="P496" s="1" t="s">
        <v>55</v>
      </c>
      <c r="Q496" s="1" t="b">
        <v>0</v>
      </c>
      <c r="R496" s="1" t="b">
        <v>0</v>
      </c>
      <c r="S496" s="1" t="b">
        <v>0</v>
      </c>
      <c r="T496" s="1" t="b">
        <v>0</v>
      </c>
      <c r="U496" s="1" t="b">
        <v>0</v>
      </c>
      <c r="V496" s="1" t="b">
        <v>0</v>
      </c>
      <c r="X496" s="1" t="b">
        <v>0</v>
      </c>
      <c r="Y496" s="1" t="b">
        <v>0</v>
      </c>
      <c r="AB496" s="1">
        <v>4700</v>
      </c>
      <c r="AC496" s="1">
        <v>1000</v>
      </c>
      <c r="AD496" s="2" t="s">
        <v>6088</v>
      </c>
      <c r="AE496" s="2" t="s">
        <v>6088</v>
      </c>
      <c r="AF496" s="1" t="s">
        <v>2467</v>
      </c>
      <c r="AG496" s="1" t="s">
        <v>2468</v>
      </c>
      <c r="AH496" s="1" t="s">
        <v>2469</v>
      </c>
      <c r="AI496" s="1" t="s">
        <v>2470</v>
      </c>
      <c r="AJ496" s="1" t="s">
        <v>2471</v>
      </c>
      <c r="AL496" s="3">
        <v>44256</v>
      </c>
      <c r="AM496" s="3">
        <v>45901</v>
      </c>
    </row>
    <row r="497" spans="1:39" ht="105.6" x14ac:dyDescent="0.3">
      <c r="A497" s="1">
        <v>4302</v>
      </c>
      <c r="B497" s="1" t="s">
        <v>2472</v>
      </c>
      <c r="C497" s="1" t="s">
        <v>2473</v>
      </c>
      <c r="G497" s="1" t="s">
        <v>13</v>
      </c>
      <c r="H497" s="1" t="s">
        <v>14</v>
      </c>
      <c r="I497" s="1" t="s">
        <v>1453</v>
      </c>
      <c r="J497" s="2" t="s">
        <v>6080</v>
      </c>
      <c r="K497" s="1" t="s">
        <v>15</v>
      </c>
      <c r="L497" s="1" t="s">
        <v>1376</v>
      </c>
      <c r="M497" s="1" t="s">
        <v>2474</v>
      </c>
      <c r="N497" s="1" t="s">
        <v>17</v>
      </c>
      <c r="O497" s="1" t="s">
        <v>18</v>
      </c>
      <c r="P497" s="1" t="s">
        <v>19</v>
      </c>
      <c r="Q497" s="1" t="b">
        <v>0</v>
      </c>
      <c r="R497" s="1" t="b">
        <v>0</v>
      </c>
      <c r="S497" s="1" t="b">
        <v>0</v>
      </c>
      <c r="T497" s="1" t="b">
        <v>0</v>
      </c>
      <c r="U497" s="1" t="b">
        <v>0</v>
      </c>
      <c r="V497" s="1" t="b">
        <v>0</v>
      </c>
      <c r="X497" s="1" t="b">
        <v>0</v>
      </c>
      <c r="Y497" s="1" t="b">
        <v>0</v>
      </c>
      <c r="AD497" s="2" t="s">
        <v>6088</v>
      </c>
      <c r="AE497" s="2" t="s">
        <v>6088</v>
      </c>
      <c r="AJ497" s="1" t="s">
        <v>1382</v>
      </c>
      <c r="AL497" s="3">
        <v>44256</v>
      </c>
      <c r="AM497" s="3">
        <v>45901</v>
      </c>
    </row>
    <row r="498" spans="1:39" ht="92.4" x14ac:dyDescent="0.3">
      <c r="A498" s="1">
        <v>4307</v>
      </c>
      <c r="B498" s="1" t="s">
        <v>2475</v>
      </c>
      <c r="C498" s="1" t="s">
        <v>2476</v>
      </c>
      <c r="D498" s="1">
        <v>2600</v>
      </c>
      <c r="F498" s="1" t="s">
        <v>2477</v>
      </c>
      <c r="G498" s="1" t="s">
        <v>191</v>
      </c>
      <c r="H498" s="1" t="s">
        <v>192</v>
      </c>
      <c r="I498" s="1" t="s">
        <v>192</v>
      </c>
      <c r="J498" s="2" t="s">
        <v>6085</v>
      </c>
      <c r="K498" s="1" t="s">
        <v>2478</v>
      </c>
      <c r="L498" s="1" t="s">
        <v>2479</v>
      </c>
      <c r="N498" s="1" t="s">
        <v>17</v>
      </c>
      <c r="O498" s="1" t="s">
        <v>27</v>
      </c>
      <c r="P498" s="1" t="s">
        <v>195</v>
      </c>
      <c r="Q498" s="1" t="b">
        <v>0</v>
      </c>
      <c r="R498" s="1" t="b">
        <v>0</v>
      </c>
      <c r="S498" s="1" t="b">
        <v>0</v>
      </c>
      <c r="T498" s="1" t="b">
        <v>0</v>
      </c>
      <c r="U498" s="1" t="b">
        <v>0</v>
      </c>
      <c r="V498" s="1" t="b">
        <v>0</v>
      </c>
      <c r="X498" s="1" t="b">
        <v>0</v>
      </c>
      <c r="Y498" s="1" t="b">
        <v>1</v>
      </c>
      <c r="Z498" s="1" t="s">
        <v>2444</v>
      </c>
      <c r="AA498" s="1" t="s">
        <v>2480</v>
      </c>
      <c r="AB498" s="1">
        <v>3047</v>
      </c>
      <c r="AD498" s="2" t="s">
        <v>6094</v>
      </c>
      <c r="AE498" s="2" t="s">
        <v>6182</v>
      </c>
      <c r="AH498" s="1" t="s">
        <v>2481</v>
      </c>
      <c r="AI498" s="1" t="s">
        <v>2482</v>
      </c>
      <c r="AL498" s="3">
        <v>44256</v>
      </c>
      <c r="AM498" s="3">
        <v>45901</v>
      </c>
    </row>
    <row r="499" spans="1:39" ht="105.6" x14ac:dyDescent="0.3">
      <c r="A499" s="1">
        <v>4288</v>
      </c>
      <c r="B499" s="1" t="s">
        <v>2483</v>
      </c>
      <c r="C499" s="1" t="s">
        <v>2484</v>
      </c>
      <c r="D499" s="1">
        <v>47</v>
      </c>
      <c r="G499" s="1" t="s">
        <v>22</v>
      </c>
      <c r="H499" s="1" t="s">
        <v>320</v>
      </c>
      <c r="I499" s="1" t="s">
        <v>321</v>
      </c>
      <c r="J499" s="2" t="s">
        <v>6079</v>
      </c>
      <c r="K499" s="1" t="s">
        <v>231</v>
      </c>
      <c r="L499" s="1" t="s">
        <v>2485</v>
      </c>
      <c r="N499" s="1" t="s">
        <v>7</v>
      </c>
      <c r="P499" s="1" t="s">
        <v>28</v>
      </c>
      <c r="Q499" s="1" t="b">
        <v>1</v>
      </c>
      <c r="R499" s="1" t="b">
        <v>0</v>
      </c>
      <c r="S499" s="1" t="b">
        <v>0</v>
      </c>
      <c r="T499" s="1" t="b">
        <v>1</v>
      </c>
      <c r="U499" s="1" t="b">
        <v>0</v>
      </c>
      <c r="V499" s="1" t="b">
        <v>1</v>
      </c>
      <c r="W499" s="1" t="s">
        <v>312</v>
      </c>
      <c r="X499" s="1" t="b">
        <v>0</v>
      </c>
      <c r="Y499" s="1" t="b">
        <v>0</v>
      </c>
      <c r="AD499" s="2" t="s">
        <v>6090</v>
      </c>
      <c r="AE499" s="2" t="s">
        <v>6101</v>
      </c>
      <c r="AJ499" s="1" t="s">
        <v>2486</v>
      </c>
      <c r="AL499" s="3">
        <v>44166</v>
      </c>
      <c r="AM499" s="3">
        <v>45901</v>
      </c>
    </row>
    <row r="500" spans="1:39" ht="79.2" x14ac:dyDescent="0.3">
      <c r="A500" s="1">
        <v>4279</v>
      </c>
      <c r="B500" s="1" t="s">
        <v>2487</v>
      </c>
      <c r="C500" s="1" t="s">
        <v>2488</v>
      </c>
      <c r="D500" s="1">
        <v>30</v>
      </c>
      <c r="G500" s="1" t="s">
        <v>13</v>
      </c>
      <c r="H500" s="1" t="s">
        <v>14</v>
      </c>
      <c r="I500" s="1" t="s">
        <v>13</v>
      </c>
      <c r="J500" s="2" t="s">
        <v>6080</v>
      </c>
      <c r="K500" s="1" t="s">
        <v>15</v>
      </c>
      <c r="L500" s="1" t="s">
        <v>2489</v>
      </c>
      <c r="M500" s="1" t="s">
        <v>2490</v>
      </c>
      <c r="N500" s="1" t="s">
        <v>17</v>
      </c>
      <c r="O500" s="1" t="s">
        <v>194</v>
      </c>
      <c r="P500" s="1" t="s">
        <v>19</v>
      </c>
      <c r="Q500" s="1" t="b">
        <v>1</v>
      </c>
      <c r="R500" s="1" t="b">
        <v>1</v>
      </c>
      <c r="S500" s="1" t="b">
        <v>0</v>
      </c>
      <c r="T500" s="1" t="b">
        <v>1</v>
      </c>
      <c r="U500" s="1" t="b">
        <v>0</v>
      </c>
      <c r="V500" s="1" t="b">
        <v>0</v>
      </c>
      <c r="X500" s="1" t="b">
        <v>0</v>
      </c>
      <c r="Y500" s="1" t="b">
        <v>0</v>
      </c>
      <c r="AD500" s="2" t="s">
        <v>6092</v>
      </c>
      <c r="AE500" s="2" t="s">
        <v>6096</v>
      </c>
      <c r="AF500" s="1" t="s">
        <v>2491</v>
      </c>
      <c r="AG500" s="1" t="s">
        <v>2492</v>
      </c>
      <c r="AH500" s="1" t="s">
        <v>2493</v>
      </c>
      <c r="AI500" s="1" t="s">
        <v>2494</v>
      </c>
      <c r="AJ500" s="1" t="s">
        <v>2495</v>
      </c>
      <c r="AL500" s="3">
        <v>44166</v>
      </c>
      <c r="AM500" s="3">
        <v>45901</v>
      </c>
    </row>
    <row r="501" spans="1:39" ht="66" x14ac:dyDescent="0.3">
      <c r="A501" s="1">
        <v>4286</v>
      </c>
      <c r="B501" s="1" t="s">
        <v>2496</v>
      </c>
      <c r="C501" s="1" t="s">
        <v>2497</v>
      </c>
      <c r="G501" s="1" t="s">
        <v>22</v>
      </c>
      <c r="H501" s="1" t="s">
        <v>23</v>
      </c>
      <c r="I501" s="1" t="s">
        <v>24</v>
      </c>
      <c r="J501" s="2" t="s">
        <v>6080</v>
      </c>
      <c r="K501" s="1" t="s">
        <v>25</v>
      </c>
      <c r="L501" s="1" t="s">
        <v>567</v>
      </c>
      <c r="N501" s="1" t="s">
        <v>17</v>
      </c>
      <c r="O501" s="1" t="s">
        <v>217</v>
      </c>
      <c r="P501" s="1" t="s">
        <v>28</v>
      </c>
      <c r="Q501" s="1" t="b">
        <v>1</v>
      </c>
      <c r="R501" s="1" t="b">
        <v>0</v>
      </c>
      <c r="S501" s="1" t="b">
        <v>0</v>
      </c>
      <c r="T501" s="1" t="b">
        <v>0</v>
      </c>
      <c r="U501" s="1" t="b">
        <v>1</v>
      </c>
      <c r="V501" s="1" t="b">
        <v>1</v>
      </c>
      <c r="W501" s="1" t="s">
        <v>312</v>
      </c>
      <c r="X501" s="1" t="b">
        <v>0</v>
      </c>
      <c r="Y501" s="1" t="b">
        <v>0</v>
      </c>
      <c r="AD501" s="2" t="s">
        <v>6088</v>
      </c>
      <c r="AE501" s="2" t="s">
        <v>6088</v>
      </c>
      <c r="AJ501" s="1" t="s">
        <v>1352</v>
      </c>
      <c r="AL501" s="3">
        <v>44166</v>
      </c>
      <c r="AM501" s="3">
        <v>45901</v>
      </c>
    </row>
    <row r="502" spans="1:39" ht="92.4" x14ac:dyDescent="0.3">
      <c r="A502" s="1">
        <v>4289</v>
      </c>
      <c r="B502" s="1" t="s">
        <v>2498</v>
      </c>
      <c r="C502" s="1" t="s">
        <v>2499</v>
      </c>
      <c r="D502" s="1">
        <v>150</v>
      </c>
      <c r="G502" s="1" t="s">
        <v>22</v>
      </c>
      <c r="H502" s="1" t="s">
        <v>23</v>
      </c>
      <c r="I502" s="1" t="s">
        <v>24</v>
      </c>
      <c r="J502" s="2" t="s">
        <v>6079</v>
      </c>
      <c r="K502" s="1" t="s">
        <v>67</v>
      </c>
      <c r="L502" s="1" t="s">
        <v>2381</v>
      </c>
      <c r="N502" s="1" t="s">
        <v>7</v>
      </c>
      <c r="P502" s="1" t="s">
        <v>28</v>
      </c>
      <c r="Q502" s="1" t="b">
        <v>1</v>
      </c>
      <c r="R502" s="1" t="b">
        <v>1</v>
      </c>
      <c r="S502" s="1" t="b">
        <v>0</v>
      </c>
      <c r="T502" s="1" t="b">
        <v>0</v>
      </c>
      <c r="U502" s="1" t="b">
        <v>1</v>
      </c>
      <c r="V502" s="1" t="b">
        <v>1</v>
      </c>
      <c r="W502" s="1" t="s">
        <v>312</v>
      </c>
      <c r="X502" s="1" t="b">
        <v>0</v>
      </c>
      <c r="Y502" s="1" t="b">
        <v>0</v>
      </c>
      <c r="AB502" s="1">
        <v>623</v>
      </c>
      <c r="AC502" s="1">
        <v>342</v>
      </c>
      <c r="AD502" s="2" t="s">
        <v>6103</v>
      </c>
      <c r="AE502" s="2" t="s">
        <v>6093</v>
      </c>
      <c r="AJ502" s="1" t="s">
        <v>2500</v>
      </c>
      <c r="AL502" s="3">
        <v>44166</v>
      </c>
      <c r="AM502" s="3">
        <v>45901</v>
      </c>
    </row>
    <row r="503" spans="1:39" ht="79.2" x14ac:dyDescent="0.3">
      <c r="A503" s="1">
        <v>4276</v>
      </c>
      <c r="B503" s="1" t="s">
        <v>2501</v>
      </c>
      <c r="C503" s="1" t="s">
        <v>2502</v>
      </c>
      <c r="D503" s="1">
        <v>87</v>
      </c>
      <c r="G503" s="1" t="s">
        <v>3</v>
      </c>
      <c r="H503" s="1" t="s">
        <v>1118</v>
      </c>
      <c r="I503" s="1" t="s">
        <v>1119</v>
      </c>
      <c r="J503" s="2" t="s">
        <v>6085</v>
      </c>
      <c r="K503" s="1" t="s">
        <v>168</v>
      </c>
      <c r="L503" s="1" t="s">
        <v>2503</v>
      </c>
      <c r="N503" s="1" t="s">
        <v>17</v>
      </c>
      <c r="O503" s="1" t="s">
        <v>27</v>
      </c>
      <c r="P503" s="1" t="s">
        <v>55</v>
      </c>
      <c r="Q503" s="1" t="b">
        <v>1</v>
      </c>
      <c r="R503" s="1" t="b">
        <v>0</v>
      </c>
      <c r="S503" s="1" t="b">
        <v>1</v>
      </c>
      <c r="T503" s="1" t="b">
        <v>0</v>
      </c>
      <c r="U503" s="1" t="b">
        <v>0</v>
      </c>
      <c r="V503" s="1" t="b">
        <v>0</v>
      </c>
      <c r="X503" s="1" t="b">
        <v>0</v>
      </c>
      <c r="Y503" s="1" t="b">
        <v>1</v>
      </c>
      <c r="Z503" s="1" t="s">
        <v>2504</v>
      </c>
      <c r="AA503" s="1" t="s">
        <v>397</v>
      </c>
      <c r="AD503" s="2" t="s">
        <v>6088</v>
      </c>
      <c r="AE503" s="2" t="s">
        <v>6178</v>
      </c>
      <c r="AJ503" s="1" t="s">
        <v>2505</v>
      </c>
      <c r="AL503" s="3">
        <v>44166</v>
      </c>
      <c r="AM503" s="3">
        <v>45901</v>
      </c>
    </row>
    <row r="504" spans="1:39" ht="39.6" x14ac:dyDescent="0.3">
      <c r="A504" s="1">
        <v>4291</v>
      </c>
      <c r="B504" s="1" t="s">
        <v>2506</v>
      </c>
      <c r="C504" s="1" t="s">
        <v>2507</v>
      </c>
      <c r="D504" s="1">
        <v>70</v>
      </c>
      <c r="G504" s="1" t="s">
        <v>13</v>
      </c>
      <c r="H504" s="1" t="s">
        <v>14</v>
      </c>
      <c r="I504" s="1" t="s">
        <v>13</v>
      </c>
      <c r="J504" s="2" t="s">
        <v>6079</v>
      </c>
      <c r="K504" s="1" t="s">
        <v>867</v>
      </c>
      <c r="L504" s="1" t="s">
        <v>2508</v>
      </c>
      <c r="N504" s="1" t="s">
        <v>17</v>
      </c>
      <c r="P504" s="1" t="s">
        <v>19</v>
      </c>
      <c r="Q504" s="1" t="b">
        <v>0</v>
      </c>
      <c r="R504" s="1" t="b">
        <v>0</v>
      </c>
      <c r="S504" s="1" t="b">
        <v>0</v>
      </c>
      <c r="T504" s="1" t="b">
        <v>0</v>
      </c>
      <c r="U504" s="1" t="b">
        <v>0</v>
      </c>
      <c r="V504" s="1" t="b">
        <v>0</v>
      </c>
      <c r="X504" s="1" t="b">
        <v>0</v>
      </c>
      <c r="Y504" s="1" t="b">
        <v>0</v>
      </c>
      <c r="AB504" s="1">
        <v>650</v>
      </c>
      <c r="AD504" s="2" t="s">
        <v>6088</v>
      </c>
      <c r="AE504" s="2" t="s">
        <v>6088</v>
      </c>
      <c r="AF504" s="1" t="s">
        <v>2509</v>
      </c>
      <c r="AG504" s="1" t="s">
        <v>2510</v>
      </c>
      <c r="AH504" s="1" t="s">
        <v>2511</v>
      </c>
      <c r="AI504" s="1" t="s">
        <v>2512</v>
      </c>
      <c r="AJ504" s="1" t="s">
        <v>2513</v>
      </c>
      <c r="AL504" s="3">
        <v>44166</v>
      </c>
      <c r="AM504" s="3">
        <v>45901</v>
      </c>
    </row>
    <row r="505" spans="1:39" ht="39.6" x14ac:dyDescent="0.3">
      <c r="A505" s="1">
        <v>4296</v>
      </c>
      <c r="B505" s="1" t="s">
        <v>2514</v>
      </c>
      <c r="C505" s="1" t="s">
        <v>2515</v>
      </c>
      <c r="D505" s="1">
        <v>600</v>
      </c>
      <c r="G505" s="1" t="s">
        <v>13</v>
      </c>
      <c r="H505" s="1" t="s">
        <v>833</v>
      </c>
      <c r="I505" s="1" t="s">
        <v>834</v>
      </c>
      <c r="J505" s="2" t="s">
        <v>6079</v>
      </c>
      <c r="K505" s="1" t="s">
        <v>970</v>
      </c>
      <c r="N505" s="1" t="s">
        <v>7</v>
      </c>
      <c r="P505" s="1" t="s">
        <v>19</v>
      </c>
      <c r="Q505" s="1" t="b">
        <v>0</v>
      </c>
      <c r="R505" s="1" t="b">
        <v>0</v>
      </c>
      <c r="S505" s="1" t="b">
        <v>0</v>
      </c>
      <c r="T505" s="1" t="b">
        <v>0</v>
      </c>
      <c r="U505" s="1" t="b">
        <v>0</v>
      </c>
      <c r="V505" s="1" t="b">
        <v>0</v>
      </c>
      <c r="X505" s="1" t="b">
        <v>0</v>
      </c>
      <c r="Y505" s="1" t="b">
        <v>0</v>
      </c>
      <c r="AD505" s="2" t="s">
        <v>6091</v>
      </c>
      <c r="AE505" s="2" t="s">
        <v>6088</v>
      </c>
      <c r="AF505" s="1" t="s">
        <v>2516</v>
      </c>
      <c r="AG505" s="1" t="s">
        <v>2517</v>
      </c>
      <c r="AH505" s="1" t="s">
        <v>2518</v>
      </c>
      <c r="AI505" s="1" t="s">
        <v>2519</v>
      </c>
      <c r="AL505" s="3">
        <v>44166</v>
      </c>
      <c r="AM505" s="3">
        <v>45901</v>
      </c>
    </row>
    <row r="506" spans="1:39" ht="39.6" x14ac:dyDescent="0.3">
      <c r="A506" s="1">
        <v>4299</v>
      </c>
      <c r="B506" s="1" t="s">
        <v>2520</v>
      </c>
      <c r="C506" s="1" t="s">
        <v>2521</v>
      </c>
      <c r="D506" s="1">
        <v>65</v>
      </c>
      <c r="G506" s="1" t="s">
        <v>13</v>
      </c>
      <c r="H506" s="1" t="s">
        <v>14</v>
      </c>
      <c r="I506" s="1" t="s">
        <v>13</v>
      </c>
      <c r="J506" s="2" t="s">
        <v>6080</v>
      </c>
      <c r="K506" s="1" t="s">
        <v>77</v>
      </c>
      <c r="L506" s="1" t="s">
        <v>2522</v>
      </c>
      <c r="M506" s="1" t="s">
        <v>233</v>
      </c>
      <c r="N506" s="1" t="s">
        <v>7</v>
      </c>
      <c r="P506" s="1" t="s">
        <v>19</v>
      </c>
      <c r="Q506" s="1" t="b">
        <v>0</v>
      </c>
      <c r="R506" s="1" t="b">
        <v>0</v>
      </c>
      <c r="S506" s="1" t="b">
        <v>0</v>
      </c>
      <c r="T506" s="1" t="b">
        <v>0</v>
      </c>
      <c r="U506" s="1" t="b">
        <v>0</v>
      </c>
      <c r="V506" s="1" t="b">
        <v>1</v>
      </c>
      <c r="W506" s="1" t="s">
        <v>2523</v>
      </c>
      <c r="X506" s="1" t="b">
        <v>0</v>
      </c>
      <c r="Y506" s="1" t="b">
        <v>0</v>
      </c>
      <c r="AD506" s="2" t="s">
        <v>6114</v>
      </c>
      <c r="AE506" s="2" t="s">
        <v>6094</v>
      </c>
      <c r="AF506" s="1" t="s">
        <v>2524</v>
      </c>
      <c r="AG506" s="1" t="s">
        <v>2525</v>
      </c>
      <c r="AH506" s="1" t="s">
        <v>2526</v>
      </c>
      <c r="AI506" s="1" t="s">
        <v>2527</v>
      </c>
      <c r="AJ506" s="1" t="s">
        <v>2528</v>
      </c>
      <c r="AL506" s="3">
        <v>44166</v>
      </c>
      <c r="AM506" s="3">
        <v>45901</v>
      </c>
    </row>
    <row r="507" spans="1:39" ht="118.8" x14ac:dyDescent="0.3">
      <c r="A507" s="1">
        <v>4301</v>
      </c>
      <c r="B507" s="1" t="s">
        <v>2529</v>
      </c>
      <c r="C507" s="1" t="s">
        <v>2530</v>
      </c>
      <c r="D507" s="1">
        <v>300</v>
      </c>
      <c r="G507" s="1" t="s">
        <v>13</v>
      </c>
      <c r="H507" s="1" t="s">
        <v>833</v>
      </c>
      <c r="I507" s="1" t="s">
        <v>834</v>
      </c>
      <c r="J507" s="2" t="s">
        <v>6080</v>
      </c>
      <c r="K507" s="1" t="s">
        <v>132</v>
      </c>
      <c r="L507" s="1" t="s">
        <v>2531</v>
      </c>
      <c r="N507" s="1" t="s">
        <v>17</v>
      </c>
      <c r="O507" s="1" t="s">
        <v>18</v>
      </c>
      <c r="P507" s="1" t="s">
        <v>19</v>
      </c>
      <c r="Q507" s="1" t="b">
        <v>0</v>
      </c>
      <c r="R507" s="1" t="b">
        <v>0</v>
      </c>
      <c r="S507" s="1" t="b">
        <v>0</v>
      </c>
      <c r="T507" s="1" t="b">
        <v>0</v>
      </c>
      <c r="U507" s="1" t="b">
        <v>0</v>
      </c>
      <c r="V507" s="1" t="b">
        <v>0</v>
      </c>
      <c r="X507" s="1" t="b">
        <v>0</v>
      </c>
      <c r="Y507" s="1" t="b">
        <v>0</v>
      </c>
      <c r="AD507" s="2" t="s">
        <v>6094</v>
      </c>
      <c r="AE507" s="2" t="s">
        <v>6102</v>
      </c>
      <c r="AF507" s="1" t="s">
        <v>2532</v>
      </c>
      <c r="AG507" s="1" t="s">
        <v>2533</v>
      </c>
      <c r="AH507" s="1" t="s">
        <v>2534</v>
      </c>
      <c r="AI507" s="1" t="s">
        <v>2535</v>
      </c>
      <c r="AJ507" s="1" t="s">
        <v>2536</v>
      </c>
      <c r="AL507" s="3">
        <v>44166</v>
      </c>
      <c r="AM507" s="3">
        <v>45901</v>
      </c>
    </row>
    <row r="508" spans="1:39" ht="52.8" x14ac:dyDescent="0.3">
      <c r="A508" s="1">
        <v>4254</v>
      </c>
      <c r="B508" s="1" t="s">
        <v>2537</v>
      </c>
      <c r="C508" s="1" t="s">
        <v>2538</v>
      </c>
      <c r="D508" s="1">
        <v>16</v>
      </c>
      <c r="G508" s="1" t="s">
        <v>3</v>
      </c>
      <c r="H508" s="1" t="s">
        <v>4</v>
      </c>
      <c r="I508" s="1" t="s">
        <v>4</v>
      </c>
      <c r="J508" s="2" t="s">
        <v>6081</v>
      </c>
      <c r="K508" s="1" t="s">
        <v>1827</v>
      </c>
      <c r="L508" s="1" t="s">
        <v>6</v>
      </c>
      <c r="N508" s="1" t="s">
        <v>7</v>
      </c>
      <c r="P508" s="1" t="s">
        <v>8</v>
      </c>
      <c r="Q508" s="1" t="b">
        <v>1</v>
      </c>
      <c r="R508" s="1" t="b">
        <v>0</v>
      </c>
      <c r="S508" s="1" t="b">
        <v>0</v>
      </c>
      <c r="T508" s="1" t="b">
        <v>0</v>
      </c>
      <c r="U508" s="1" t="b">
        <v>1</v>
      </c>
      <c r="V508" s="1" t="b">
        <v>0</v>
      </c>
      <c r="X508" s="1" t="b">
        <v>0</v>
      </c>
      <c r="Y508" s="1" t="b">
        <v>0</v>
      </c>
      <c r="AD508" s="2" t="s">
        <v>6121</v>
      </c>
      <c r="AE508" s="2" t="s">
        <v>6108</v>
      </c>
      <c r="AJ508" s="1" t="s">
        <v>9</v>
      </c>
      <c r="AL508" s="3">
        <v>44075</v>
      </c>
      <c r="AM508" s="3">
        <v>45901</v>
      </c>
    </row>
    <row r="509" spans="1:39" ht="39.6" x14ac:dyDescent="0.3">
      <c r="A509" s="1">
        <v>4273</v>
      </c>
      <c r="B509" s="1" t="s">
        <v>2539</v>
      </c>
      <c r="C509" s="1" t="s">
        <v>2540</v>
      </c>
      <c r="D509" s="1">
        <v>80</v>
      </c>
      <c r="G509" s="1" t="s">
        <v>13</v>
      </c>
      <c r="H509" s="1" t="s">
        <v>14</v>
      </c>
      <c r="I509" s="1" t="s">
        <v>13</v>
      </c>
      <c r="J509" s="2" t="s">
        <v>6080</v>
      </c>
      <c r="K509" s="1" t="s">
        <v>25</v>
      </c>
      <c r="N509" s="1" t="s">
        <v>17</v>
      </c>
      <c r="O509" s="1" t="s">
        <v>27</v>
      </c>
      <c r="P509" s="1" t="s">
        <v>19</v>
      </c>
      <c r="Q509" s="1" t="b">
        <v>0</v>
      </c>
      <c r="R509" s="1" t="b">
        <v>0</v>
      </c>
      <c r="S509" s="1" t="b">
        <v>0</v>
      </c>
      <c r="T509" s="1" t="b">
        <v>0</v>
      </c>
      <c r="U509" s="1" t="b">
        <v>0</v>
      </c>
      <c r="V509" s="1" t="b">
        <v>0</v>
      </c>
      <c r="X509" s="1" t="b">
        <v>0</v>
      </c>
      <c r="Y509" s="1" t="b">
        <v>0</v>
      </c>
      <c r="AD509" s="2" t="s">
        <v>6088</v>
      </c>
      <c r="AE509" s="2" t="s">
        <v>6088</v>
      </c>
      <c r="AF509" s="1" t="s">
        <v>2541</v>
      </c>
      <c r="AG509" s="1" t="s">
        <v>2542</v>
      </c>
      <c r="AH509" s="1" t="s">
        <v>2543</v>
      </c>
      <c r="AI509" s="1" t="s">
        <v>2544</v>
      </c>
      <c r="AL509" s="3">
        <v>44075</v>
      </c>
      <c r="AM509" s="3">
        <v>45901</v>
      </c>
    </row>
    <row r="510" spans="1:39" ht="52.8" x14ac:dyDescent="0.3">
      <c r="A510" s="1">
        <v>4272</v>
      </c>
      <c r="B510" s="1" t="s">
        <v>2545</v>
      </c>
      <c r="C510" s="1" t="s">
        <v>2546</v>
      </c>
      <c r="D510" s="1">
        <v>60</v>
      </c>
      <c r="G510" s="1" t="s">
        <v>13</v>
      </c>
      <c r="H510" s="1" t="s">
        <v>14</v>
      </c>
      <c r="I510" s="1" t="s">
        <v>13</v>
      </c>
      <c r="J510" s="2" t="s">
        <v>6080</v>
      </c>
      <c r="K510" s="1" t="s">
        <v>25</v>
      </c>
      <c r="L510" s="1" t="s">
        <v>1463</v>
      </c>
      <c r="N510" s="1" t="s">
        <v>7</v>
      </c>
      <c r="P510" s="1" t="s">
        <v>19</v>
      </c>
      <c r="Q510" s="1" t="b">
        <v>0</v>
      </c>
      <c r="R510" s="1" t="b">
        <v>0</v>
      </c>
      <c r="S510" s="1" t="b">
        <v>0</v>
      </c>
      <c r="T510" s="1" t="b">
        <v>0</v>
      </c>
      <c r="U510" s="1" t="b">
        <v>0</v>
      </c>
      <c r="V510" s="1" t="b">
        <v>0</v>
      </c>
      <c r="X510" s="1" t="b">
        <v>0</v>
      </c>
      <c r="Y510" s="1" t="b">
        <v>0</v>
      </c>
      <c r="AD510" s="2" t="s">
        <v>6106</v>
      </c>
      <c r="AE510" s="2" t="s">
        <v>6089</v>
      </c>
      <c r="AF510" s="1" t="s">
        <v>2547</v>
      </c>
      <c r="AG510" s="1" t="s">
        <v>2548</v>
      </c>
      <c r="AH510" s="1" t="s">
        <v>2549</v>
      </c>
      <c r="AI510" s="1" t="s">
        <v>2550</v>
      </c>
      <c r="AJ510" s="1" t="s">
        <v>1468</v>
      </c>
      <c r="AL510" s="3">
        <v>44075</v>
      </c>
      <c r="AM510" s="3">
        <v>45901</v>
      </c>
    </row>
    <row r="511" spans="1:39" ht="39.6" x14ac:dyDescent="0.3">
      <c r="A511" s="1">
        <v>4271</v>
      </c>
      <c r="B511" s="1" t="s">
        <v>2431</v>
      </c>
      <c r="C511" s="1" t="s">
        <v>2551</v>
      </c>
      <c r="D511" s="1">
        <v>35</v>
      </c>
      <c r="G511" s="1" t="s">
        <v>13</v>
      </c>
      <c r="H511" s="1" t="s">
        <v>14</v>
      </c>
      <c r="I511" s="1" t="s">
        <v>13</v>
      </c>
      <c r="J511" s="2" t="s">
        <v>6080</v>
      </c>
      <c r="K511" s="1" t="s">
        <v>25</v>
      </c>
      <c r="M511" s="1" t="s">
        <v>2552</v>
      </c>
      <c r="N511" s="1" t="s">
        <v>17</v>
      </c>
      <c r="O511" s="1" t="s">
        <v>27</v>
      </c>
      <c r="P511" s="1" t="s">
        <v>19</v>
      </c>
      <c r="Q511" s="1" t="b">
        <v>0</v>
      </c>
      <c r="R511" s="1" t="b">
        <v>0</v>
      </c>
      <c r="S511" s="1" t="b">
        <v>0</v>
      </c>
      <c r="T511" s="1" t="b">
        <v>0</v>
      </c>
      <c r="U511" s="1" t="b">
        <v>0</v>
      </c>
      <c r="V511" s="1" t="b">
        <v>0</v>
      </c>
      <c r="X511" s="1" t="b">
        <v>0</v>
      </c>
      <c r="Y511" s="1" t="b">
        <v>0</v>
      </c>
      <c r="AD511" s="2" t="s">
        <v>6088</v>
      </c>
      <c r="AE511" s="2" t="s">
        <v>6088</v>
      </c>
      <c r="AL511" s="3">
        <v>44075</v>
      </c>
      <c r="AM511" s="3">
        <v>45901</v>
      </c>
    </row>
    <row r="512" spans="1:39" ht="39.6" x14ac:dyDescent="0.3">
      <c r="A512" s="1">
        <v>4270</v>
      </c>
      <c r="B512" s="1" t="s">
        <v>600</v>
      </c>
      <c r="C512" s="1" t="s">
        <v>2553</v>
      </c>
      <c r="D512" s="1">
        <v>20</v>
      </c>
      <c r="G512" s="1" t="s">
        <v>13</v>
      </c>
      <c r="H512" s="1" t="s">
        <v>14</v>
      </c>
      <c r="I512" s="1" t="s">
        <v>600</v>
      </c>
      <c r="J512" s="2" t="s">
        <v>6080</v>
      </c>
      <c r="K512" s="1" t="s">
        <v>25</v>
      </c>
      <c r="L512" s="1" t="s">
        <v>2554</v>
      </c>
      <c r="N512" s="1" t="s">
        <v>17</v>
      </c>
      <c r="O512" s="1" t="s">
        <v>27</v>
      </c>
      <c r="P512" s="1" t="s">
        <v>19</v>
      </c>
      <c r="Q512" s="1" t="b">
        <v>0</v>
      </c>
      <c r="R512" s="1" t="b">
        <v>0</v>
      </c>
      <c r="S512" s="1" t="b">
        <v>0</v>
      </c>
      <c r="T512" s="1" t="b">
        <v>0</v>
      </c>
      <c r="U512" s="1" t="b">
        <v>0</v>
      </c>
      <c r="V512" s="1" t="b">
        <v>0</v>
      </c>
      <c r="X512" s="1" t="b">
        <v>0</v>
      </c>
      <c r="Y512" s="1" t="b">
        <v>0</v>
      </c>
      <c r="AD512" s="2" t="s">
        <v>6088</v>
      </c>
      <c r="AE512" s="2" t="s">
        <v>6088</v>
      </c>
      <c r="AL512" s="3">
        <v>44075</v>
      </c>
      <c r="AM512" s="3">
        <v>45901</v>
      </c>
    </row>
    <row r="513" spans="1:39" ht="52.8" x14ac:dyDescent="0.3">
      <c r="A513" s="1">
        <v>4259</v>
      </c>
      <c r="B513" s="1" t="s">
        <v>2555</v>
      </c>
      <c r="C513" s="1" t="s">
        <v>2556</v>
      </c>
      <c r="D513" s="1">
        <v>49</v>
      </c>
      <c r="G513" s="1" t="s">
        <v>13</v>
      </c>
      <c r="H513" s="1" t="s">
        <v>14</v>
      </c>
      <c r="I513" s="1" t="s">
        <v>289</v>
      </c>
      <c r="J513" s="2" t="s">
        <v>6080</v>
      </c>
      <c r="K513" s="1" t="s">
        <v>15</v>
      </c>
      <c r="L513" s="1" t="s">
        <v>2557</v>
      </c>
      <c r="M513" s="1" t="s">
        <v>2558</v>
      </c>
      <c r="N513" s="1" t="s">
        <v>7</v>
      </c>
      <c r="P513" s="1" t="s">
        <v>19</v>
      </c>
      <c r="Q513" s="1" t="b">
        <v>1</v>
      </c>
      <c r="R513" s="1" t="b">
        <v>1</v>
      </c>
      <c r="S513" s="1" t="b">
        <v>1</v>
      </c>
      <c r="T513" s="1" t="b">
        <v>0</v>
      </c>
      <c r="U513" s="1" t="b">
        <v>0</v>
      </c>
      <c r="V513" s="1" t="b">
        <v>0</v>
      </c>
      <c r="X513" s="1" t="b">
        <v>0</v>
      </c>
      <c r="Y513" s="1" t="b">
        <v>0</v>
      </c>
      <c r="AD513" s="2" t="s">
        <v>6105</v>
      </c>
      <c r="AE513" s="2" t="s">
        <v>6094</v>
      </c>
      <c r="AF513" s="1" t="s">
        <v>2559</v>
      </c>
      <c r="AG513" s="1" t="s">
        <v>2560</v>
      </c>
      <c r="AH513" s="1" t="s">
        <v>2561</v>
      </c>
      <c r="AI513" s="1" t="s">
        <v>2562</v>
      </c>
      <c r="AJ513" s="1" t="s">
        <v>1125</v>
      </c>
      <c r="AL513" s="3">
        <v>44075</v>
      </c>
      <c r="AM513" s="3">
        <v>45901</v>
      </c>
    </row>
    <row r="514" spans="1:39" ht="92.4" x14ac:dyDescent="0.3">
      <c r="A514" s="1">
        <v>4257</v>
      </c>
      <c r="B514" s="1" t="s">
        <v>2563</v>
      </c>
      <c r="C514" s="1" t="s">
        <v>2564</v>
      </c>
      <c r="D514" s="1">
        <v>123</v>
      </c>
      <c r="G514" s="1" t="s">
        <v>22</v>
      </c>
      <c r="H514" s="1" t="s">
        <v>281</v>
      </c>
      <c r="I514" s="1" t="s">
        <v>282</v>
      </c>
      <c r="J514" s="2" t="s">
        <v>6080</v>
      </c>
      <c r="K514" s="1" t="s">
        <v>25</v>
      </c>
      <c r="L514" s="1" t="s">
        <v>2565</v>
      </c>
      <c r="N514" s="1" t="s">
        <v>7</v>
      </c>
      <c r="P514" s="1" t="s">
        <v>28</v>
      </c>
      <c r="Q514" s="1" t="b">
        <v>1</v>
      </c>
      <c r="R514" s="1" t="b">
        <v>1</v>
      </c>
      <c r="S514" s="1" t="b">
        <v>0</v>
      </c>
      <c r="T514" s="1" t="b">
        <v>0</v>
      </c>
      <c r="U514" s="1" t="b">
        <v>0</v>
      </c>
      <c r="V514" s="1" t="b">
        <v>0</v>
      </c>
      <c r="X514" s="1" t="b">
        <v>0</v>
      </c>
      <c r="Y514" s="1" t="b">
        <v>0</v>
      </c>
      <c r="AC514" s="1">
        <v>125</v>
      </c>
      <c r="AD514" s="2" t="s">
        <v>6098</v>
      </c>
      <c r="AE514" s="2" t="s">
        <v>6092</v>
      </c>
      <c r="AF514" s="1" t="s">
        <v>2566</v>
      </c>
      <c r="AG514" s="1" t="s">
        <v>2567</v>
      </c>
      <c r="AH514" s="1" t="s">
        <v>2568</v>
      </c>
      <c r="AI514" s="1" t="s">
        <v>2569</v>
      </c>
      <c r="AJ514" s="1" t="s">
        <v>538</v>
      </c>
      <c r="AL514" s="3">
        <v>44075</v>
      </c>
      <c r="AM514" s="3">
        <v>45901</v>
      </c>
    </row>
    <row r="515" spans="1:39" ht="79.2" x14ac:dyDescent="0.3">
      <c r="A515" s="1">
        <v>4255</v>
      </c>
      <c r="B515" s="1" t="s">
        <v>2570</v>
      </c>
      <c r="C515" s="1" t="s">
        <v>2571</v>
      </c>
      <c r="D515" s="1">
        <v>1579</v>
      </c>
      <c r="G515" s="1" t="s">
        <v>22</v>
      </c>
      <c r="H515" s="1" t="s">
        <v>281</v>
      </c>
      <c r="I515" s="1" t="s">
        <v>282</v>
      </c>
      <c r="J515" s="2" t="s">
        <v>6084</v>
      </c>
      <c r="K515" s="1" t="s">
        <v>165</v>
      </c>
      <c r="L515" s="1" t="s">
        <v>294</v>
      </c>
      <c r="N515" s="1" t="s">
        <v>17</v>
      </c>
      <c r="O515" s="1" t="s">
        <v>18</v>
      </c>
      <c r="P515" s="1" t="s">
        <v>28</v>
      </c>
      <c r="Q515" s="1" t="b">
        <v>1</v>
      </c>
      <c r="R515" s="1" t="b">
        <v>1</v>
      </c>
      <c r="S515" s="1" t="b">
        <v>0</v>
      </c>
      <c r="T515" s="1" t="b">
        <v>0</v>
      </c>
      <c r="U515" s="1" t="b">
        <v>0</v>
      </c>
      <c r="V515" s="1" t="b">
        <v>1</v>
      </c>
      <c r="X515" s="1" t="b">
        <v>1</v>
      </c>
      <c r="Y515" s="1" t="b">
        <v>0</v>
      </c>
      <c r="AD515" s="2" t="s">
        <v>6102</v>
      </c>
      <c r="AE515" s="2" t="s">
        <v>6183</v>
      </c>
      <c r="AF515" s="1" t="s">
        <v>2572</v>
      </c>
      <c r="AG515" s="1" t="s">
        <v>2573</v>
      </c>
      <c r="AH515" s="1" t="s">
        <v>2574</v>
      </c>
      <c r="AI515" s="1" t="s">
        <v>2575</v>
      </c>
      <c r="AL515" s="3">
        <v>44075</v>
      </c>
      <c r="AM515" s="3">
        <v>45901</v>
      </c>
    </row>
    <row r="516" spans="1:39" ht="39.6" x14ac:dyDescent="0.3">
      <c r="A516" s="1">
        <v>4275</v>
      </c>
      <c r="B516" s="1" t="s">
        <v>2576</v>
      </c>
      <c r="C516" s="1" t="s">
        <v>2577</v>
      </c>
      <c r="D516" s="1">
        <v>300</v>
      </c>
      <c r="G516" s="1" t="s">
        <v>13</v>
      </c>
      <c r="H516" s="1" t="s">
        <v>14</v>
      </c>
      <c r="I516" s="1" t="s">
        <v>13</v>
      </c>
      <c r="J516" s="2" t="s">
        <v>6080</v>
      </c>
      <c r="K516" s="1" t="s">
        <v>148</v>
      </c>
      <c r="L516" s="1" t="s">
        <v>2578</v>
      </c>
      <c r="N516" s="1" t="s">
        <v>17</v>
      </c>
      <c r="O516" s="1" t="s">
        <v>217</v>
      </c>
      <c r="P516" s="1" t="s">
        <v>19</v>
      </c>
      <c r="Q516" s="1" t="b">
        <v>0</v>
      </c>
      <c r="R516" s="1" t="b">
        <v>0</v>
      </c>
      <c r="S516" s="1" t="b">
        <v>0</v>
      </c>
      <c r="T516" s="1" t="b">
        <v>0</v>
      </c>
      <c r="U516" s="1" t="b">
        <v>0</v>
      </c>
      <c r="V516" s="1" t="b">
        <v>0</v>
      </c>
      <c r="X516" s="1" t="b">
        <v>0</v>
      </c>
      <c r="Y516" s="1" t="b">
        <v>0</v>
      </c>
      <c r="AD516" s="2" t="s">
        <v>6088</v>
      </c>
      <c r="AE516" s="2" t="s">
        <v>6088</v>
      </c>
      <c r="AF516" s="1" t="s">
        <v>2579</v>
      </c>
      <c r="AG516" s="1" t="s">
        <v>2580</v>
      </c>
      <c r="AH516" s="1" t="s">
        <v>2581</v>
      </c>
      <c r="AI516" s="1" t="s">
        <v>2582</v>
      </c>
      <c r="AL516" s="3">
        <v>44075</v>
      </c>
      <c r="AM516" s="3">
        <v>45901</v>
      </c>
    </row>
    <row r="517" spans="1:39" ht="52.8" x14ac:dyDescent="0.3">
      <c r="A517" s="1">
        <v>4224</v>
      </c>
      <c r="B517" s="1" t="s">
        <v>2583</v>
      </c>
      <c r="C517" s="1" t="s">
        <v>2584</v>
      </c>
      <c r="D517" s="1">
        <v>87</v>
      </c>
      <c r="G517" s="1" t="s">
        <v>22</v>
      </c>
      <c r="H517" s="1" t="s">
        <v>23</v>
      </c>
      <c r="I517" s="1" t="s">
        <v>24</v>
      </c>
      <c r="J517" s="2" t="s">
        <v>6080</v>
      </c>
      <c r="K517" s="1" t="s">
        <v>77</v>
      </c>
      <c r="L517" s="1" t="s">
        <v>2241</v>
      </c>
      <c r="N517" s="1" t="s">
        <v>17</v>
      </c>
      <c r="O517" s="1" t="s">
        <v>217</v>
      </c>
      <c r="P517" s="1" t="s">
        <v>28</v>
      </c>
      <c r="Q517" s="1" t="b">
        <v>1</v>
      </c>
      <c r="R517" s="1" t="b">
        <v>1</v>
      </c>
      <c r="S517" s="1" t="b">
        <v>0</v>
      </c>
      <c r="T517" s="1" t="b">
        <v>0</v>
      </c>
      <c r="U517" s="1" t="b">
        <v>0</v>
      </c>
      <c r="V517" s="1" t="b">
        <v>1</v>
      </c>
      <c r="W517" s="1" t="s">
        <v>312</v>
      </c>
      <c r="X517" s="1" t="b">
        <v>0</v>
      </c>
      <c r="Y517" s="1" t="b">
        <v>0</v>
      </c>
      <c r="AD517" s="2" t="s">
        <v>6092</v>
      </c>
      <c r="AE517" s="2" t="s">
        <v>6176</v>
      </c>
      <c r="AF517" s="1" t="s">
        <v>2585</v>
      </c>
      <c r="AG517" s="1" t="s">
        <v>2586</v>
      </c>
      <c r="AH517" s="1" t="s">
        <v>2587</v>
      </c>
      <c r="AI517" s="1" t="s">
        <v>2588</v>
      </c>
      <c r="AJ517" s="1" t="s">
        <v>2242</v>
      </c>
      <c r="AL517" s="3">
        <v>43983</v>
      </c>
      <c r="AM517" s="3">
        <v>45901</v>
      </c>
    </row>
    <row r="518" spans="1:39" ht="52.8" x14ac:dyDescent="0.3">
      <c r="A518" s="1">
        <v>4248</v>
      </c>
      <c r="B518" s="1" t="s">
        <v>2589</v>
      </c>
      <c r="C518" s="1" t="s">
        <v>2590</v>
      </c>
      <c r="D518" s="1">
        <v>22</v>
      </c>
      <c r="G518" s="1" t="s">
        <v>13</v>
      </c>
      <c r="H518" s="1" t="s">
        <v>14</v>
      </c>
      <c r="I518" s="1" t="s">
        <v>600</v>
      </c>
      <c r="J518" s="2" t="s">
        <v>6079</v>
      </c>
      <c r="K518" s="1" t="s">
        <v>1547</v>
      </c>
      <c r="L518" s="1" t="s">
        <v>2591</v>
      </c>
      <c r="N518" s="1" t="s">
        <v>17</v>
      </c>
      <c r="O518" s="1" t="s">
        <v>194</v>
      </c>
      <c r="P518" s="1" t="s">
        <v>19</v>
      </c>
      <c r="Q518" s="1" t="b">
        <v>0</v>
      </c>
      <c r="R518" s="1" t="b">
        <v>0</v>
      </c>
      <c r="S518" s="1" t="b">
        <v>0</v>
      </c>
      <c r="T518" s="1" t="b">
        <v>0</v>
      </c>
      <c r="U518" s="1" t="b">
        <v>0</v>
      </c>
      <c r="V518" s="1" t="b">
        <v>0</v>
      </c>
      <c r="X518" s="1" t="b">
        <v>0</v>
      </c>
      <c r="Y518" s="1" t="b">
        <v>0</v>
      </c>
      <c r="AD518" s="2" t="s">
        <v>6094</v>
      </c>
      <c r="AE518" s="2" t="s">
        <v>6102</v>
      </c>
      <c r="AF518" s="1" t="s">
        <v>2592</v>
      </c>
      <c r="AG518" s="1" t="s">
        <v>2593</v>
      </c>
      <c r="AH518" s="1" t="s">
        <v>2594</v>
      </c>
      <c r="AI518" s="1" t="s">
        <v>2595</v>
      </c>
      <c r="AJ518" s="1" t="s">
        <v>2596</v>
      </c>
      <c r="AL518" s="3">
        <v>43983</v>
      </c>
      <c r="AM518" s="3">
        <v>45901</v>
      </c>
    </row>
    <row r="519" spans="1:39" ht="39.6" x14ac:dyDescent="0.3">
      <c r="A519" s="1">
        <v>4240</v>
      </c>
      <c r="B519" s="1" t="s">
        <v>2597</v>
      </c>
      <c r="C519" s="1" t="s">
        <v>2598</v>
      </c>
      <c r="D519" s="1">
        <v>22</v>
      </c>
      <c r="G519" s="1" t="s">
        <v>13</v>
      </c>
      <c r="H519" s="1" t="s">
        <v>14</v>
      </c>
      <c r="I519" s="1" t="s">
        <v>13</v>
      </c>
      <c r="J519" s="2" t="s">
        <v>6079</v>
      </c>
      <c r="K519" s="1" t="s">
        <v>970</v>
      </c>
      <c r="L519" s="1" t="s">
        <v>2599</v>
      </c>
      <c r="M519" s="1" t="s">
        <v>2600</v>
      </c>
      <c r="N519" s="1" t="s">
        <v>17</v>
      </c>
      <c r="O519" s="1" t="s">
        <v>27</v>
      </c>
      <c r="P519" s="1" t="s">
        <v>19</v>
      </c>
      <c r="Q519" s="1" t="b">
        <v>0</v>
      </c>
      <c r="R519" s="1" t="b">
        <v>0</v>
      </c>
      <c r="S519" s="1" t="b">
        <v>0</v>
      </c>
      <c r="T519" s="1" t="b">
        <v>0</v>
      </c>
      <c r="U519" s="1" t="b">
        <v>0</v>
      </c>
      <c r="V519" s="1" t="b">
        <v>0</v>
      </c>
      <c r="X519" s="1" t="b">
        <v>0</v>
      </c>
      <c r="Y519" s="1" t="b">
        <v>0</v>
      </c>
      <c r="AD519" s="2" t="s">
        <v>6088</v>
      </c>
      <c r="AE519" s="2" t="s">
        <v>6088</v>
      </c>
      <c r="AF519" s="1" t="s">
        <v>2601</v>
      </c>
      <c r="AG519" s="1" t="s">
        <v>2602</v>
      </c>
      <c r="AH519" s="1" t="s">
        <v>2603</v>
      </c>
      <c r="AI519" s="1" t="s">
        <v>2604</v>
      </c>
      <c r="AJ519" s="1" t="s">
        <v>2605</v>
      </c>
      <c r="AL519" s="3">
        <v>43983</v>
      </c>
      <c r="AM519" s="3">
        <v>45901</v>
      </c>
    </row>
    <row r="520" spans="1:39" ht="171.6" x14ac:dyDescent="0.3">
      <c r="A520" s="1">
        <v>4174</v>
      </c>
      <c r="B520" s="1" t="s">
        <v>2606</v>
      </c>
      <c r="C520" s="1" t="s">
        <v>2607</v>
      </c>
      <c r="D520" s="1">
        <v>77</v>
      </c>
      <c r="E520" s="1" t="s">
        <v>332</v>
      </c>
      <c r="G520" s="1" t="s">
        <v>3</v>
      </c>
      <c r="H520" s="1" t="s">
        <v>51</v>
      </c>
      <c r="I520" s="1" t="s">
        <v>52</v>
      </c>
      <c r="J520" s="2" t="s">
        <v>6079</v>
      </c>
      <c r="K520" s="1" t="s">
        <v>2608</v>
      </c>
      <c r="L520" s="1" t="s">
        <v>54</v>
      </c>
      <c r="N520" s="1" t="s">
        <v>334</v>
      </c>
      <c r="P520" s="1" t="s">
        <v>55</v>
      </c>
      <c r="Q520" s="1" t="b">
        <v>1</v>
      </c>
      <c r="R520" s="1" t="b">
        <v>1</v>
      </c>
      <c r="S520" s="1" t="b">
        <v>1</v>
      </c>
      <c r="T520" s="1" t="b">
        <v>1</v>
      </c>
      <c r="U520" s="1" t="b">
        <v>0</v>
      </c>
      <c r="V520" s="1" t="b">
        <v>0</v>
      </c>
      <c r="X520" s="1" t="b">
        <v>0</v>
      </c>
      <c r="Y520" s="1" t="b">
        <v>0</v>
      </c>
      <c r="AD520" s="2" t="s">
        <v>6100</v>
      </c>
      <c r="AE520" s="2" t="s">
        <v>6087</v>
      </c>
      <c r="AJ520" s="1" t="s">
        <v>1113</v>
      </c>
      <c r="AL520" s="3">
        <v>43983</v>
      </c>
      <c r="AM520" s="3">
        <v>45901</v>
      </c>
    </row>
    <row r="521" spans="1:39" ht="39.6" x14ac:dyDescent="0.3">
      <c r="A521" s="1">
        <v>4230</v>
      </c>
      <c r="B521" s="1" t="s">
        <v>2609</v>
      </c>
      <c r="C521" s="1" t="s">
        <v>2610</v>
      </c>
      <c r="D521" s="1">
        <v>15</v>
      </c>
      <c r="G521" s="1" t="s">
        <v>22</v>
      </c>
      <c r="H521" s="1" t="s">
        <v>23</v>
      </c>
      <c r="I521" s="1" t="s">
        <v>24</v>
      </c>
      <c r="J521" s="2" t="s">
        <v>6080</v>
      </c>
      <c r="K521" s="1" t="s">
        <v>15</v>
      </c>
      <c r="L521" s="1" t="s">
        <v>847</v>
      </c>
      <c r="N521" s="1" t="s">
        <v>7</v>
      </c>
      <c r="P521" s="1" t="s">
        <v>28</v>
      </c>
      <c r="Q521" s="1" t="b">
        <v>1</v>
      </c>
      <c r="R521" s="1" t="b">
        <v>1</v>
      </c>
      <c r="S521" s="1" t="b">
        <v>0</v>
      </c>
      <c r="T521" s="1" t="b">
        <v>1</v>
      </c>
      <c r="U521" s="1" t="b">
        <v>1</v>
      </c>
      <c r="V521" s="1" t="b">
        <v>1</v>
      </c>
      <c r="W521" s="1" t="s">
        <v>312</v>
      </c>
      <c r="X521" s="1" t="b">
        <v>0</v>
      </c>
      <c r="Y521" s="1" t="b">
        <v>0</v>
      </c>
      <c r="AD521" s="2" t="s">
        <v>6098</v>
      </c>
      <c r="AE521" s="2" t="s">
        <v>6094</v>
      </c>
      <c r="AJ521" s="1" t="s">
        <v>848</v>
      </c>
      <c r="AL521" s="3">
        <v>43983</v>
      </c>
      <c r="AM521" s="3">
        <v>45901</v>
      </c>
    </row>
    <row r="522" spans="1:39" ht="52.8" x14ac:dyDescent="0.3">
      <c r="A522" s="1">
        <v>4225</v>
      </c>
      <c r="B522" s="1" t="s">
        <v>2611</v>
      </c>
      <c r="C522" s="1" t="s">
        <v>2612</v>
      </c>
      <c r="D522" s="1">
        <v>39</v>
      </c>
      <c r="G522" s="1" t="s">
        <v>22</v>
      </c>
      <c r="H522" s="1" t="s">
        <v>23</v>
      </c>
      <c r="I522" s="1" t="s">
        <v>24</v>
      </c>
      <c r="J522" s="2" t="s">
        <v>6080</v>
      </c>
      <c r="K522" s="1" t="s">
        <v>140</v>
      </c>
      <c r="L522" s="1" t="s">
        <v>2241</v>
      </c>
      <c r="N522" s="1" t="s">
        <v>17</v>
      </c>
      <c r="O522" s="1" t="s">
        <v>217</v>
      </c>
      <c r="P522" s="1" t="s">
        <v>28</v>
      </c>
      <c r="Q522" s="1" t="b">
        <v>1</v>
      </c>
      <c r="R522" s="1" t="b">
        <v>1</v>
      </c>
      <c r="S522" s="1" t="b">
        <v>0</v>
      </c>
      <c r="T522" s="1" t="b">
        <v>0</v>
      </c>
      <c r="U522" s="1" t="b">
        <v>0</v>
      </c>
      <c r="V522" s="1" t="b">
        <v>0</v>
      </c>
      <c r="X522" s="1" t="b">
        <v>0</v>
      </c>
      <c r="Y522" s="1" t="b">
        <v>0</v>
      </c>
      <c r="AD522" s="2" t="s">
        <v>6088</v>
      </c>
      <c r="AE522" s="2" t="s">
        <v>6088</v>
      </c>
      <c r="AF522" s="1" t="s">
        <v>2613</v>
      </c>
      <c r="AG522" s="1" t="s">
        <v>2614</v>
      </c>
      <c r="AH522" s="1" t="s">
        <v>2615</v>
      </c>
      <c r="AI522" s="1" t="s">
        <v>2616</v>
      </c>
      <c r="AJ522" s="1" t="s">
        <v>2242</v>
      </c>
      <c r="AL522" s="3">
        <v>43983</v>
      </c>
      <c r="AM522" s="3">
        <v>45901</v>
      </c>
    </row>
    <row r="523" spans="1:39" ht="39.6" x14ac:dyDescent="0.3">
      <c r="A523" s="1">
        <v>4223</v>
      </c>
      <c r="B523" s="1" t="s">
        <v>2617</v>
      </c>
      <c r="C523" s="1" t="s">
        <v>2618</v>
      </c>
      <c r="D523" s="1">
        <v>37</v>
      </c>
      <c r="G523" s="1" t="s">
        <v>22</v>
      </c>
      <c r="H523" s="1" t="s">
        <v>23</v>
      </c>
      <c r="I523" s="1" t="s">
        <v>24</v>
      </c>
      <c r="J523" s="2" t="s">
        <v>6080</v>
      </c>
      <c r="K523" s="1" t="s">
        <v>148</v>
      </c>
      <c r="L523" s="1" t="s">
        <v>2241</v>
      </c>
      <c r="N523" s="1" t="s">
        <v>7</v>
      </c>
      <c r="P523" s="1" t="s">
        <v>28</v>
      </c>
      <c r="Q523" s="1" t="b">
        <v>1</v>
      </c>
      <c r="R523" s="1" t="b">
        <v>1</v>
      </c>
      <c r="S523" s="1" t="b">
        <v>0</v>
      </c>
      <c r="T523" s="1" t="b">
        <v>0</v>
      </c>
      <c r="U523" s="1" t="b">
        <v>0</v>
      </c>
      <c r="V523" s="1" t="b">
        <v>0</v>
      </c>
      <c r="X523" s="1" t="b">
        <v>0</v>
      </c>
      <c r="Y523" s="1" t="b">
        <v>0</v>
      </c>
      <c r="AD523" s="2" t="s">
        <v>6100</v>
      </c>
      <c r="AE523" s="2" t="s">
        <v>6094</v>
      </c>
      <c r="AF523" s="1" t="s">
        <v>2619</v>
      </c>
      <c r="AG523" s="1" t="s">
        <v>2620</v>
      </c>
      <c r="AH523" s="1" t="s">
        <v>2621</v>
      </c>
      <c r="AI523" s="1" t="s">
        <v>2622</v>
      </c>
      <c r="AJ523" s="1" t="s">
        <v>2242</v>
      </c>
      <c r="AL523" s="3">
        <v>43983</v>
      </c>
      <c r="AM523" s="3">
        <v>45901</v>
      </c>
    </row>
    <row r="524" spans="1:39" ht="39.6" x14ac:dyDescent="0.3">
      <c r="A524" s="1">
        <v>4222</v>
      </c>
      <c r="B524" s="1" t="s">
        <v>2623</v>
      </c>
      <c r="C524" s="1" t="s">
        <v>2624</v>
      </c>
      <c r="D524" s="1">
        <v>30</v>
      </c>
      <c r="G524" s="1" t="s">
        <v>22</v>
      </c>
      <c r="H524" s="1" t="s">
        <v>23</v>
      </c>
      <c r="I524" s="1" t="s">
        <v>24</v>
      </c>
      <c r="J524" s="2" t="s">
        <v>6080</v>
      </c>
      <c r="K524" s="1" t="s">
        <v>77</v>
      </c>
      <c r="L524" s="1" t="s">
        <v>2241</v>
      </c>
      <c r="N524" s="1" t="s">
        <v>17</v>
      </c>
      <c r="O524" s="1" t="s">
        <v>18</v>
      </c>
      <c r="P524" s="1" t="s">
        <v>28</v>
      </c>
      <c r="Q524" s="1" t="b">
        <v>1</v>
      </c>
      <c r="R524" s="1" t="b">
        <v>0</v>
      </c>
      <c r="S524" s="1" t="b">
        <v>0</v>
      </c>
      <c r="T524" s="1" t="b">
        <v>0</v>
      </c>
      <c r="U524" s="1" t="b">
        <v>1</v>
      </c>
      <c r="V524" s="1" t="b">
        <v>0</v>
      </c>
      <c r="X524" s="1" t="b">
        <v>0</v>
      </c>
      <c r="Y524" s="1" t="b">
        <v>0</v>
      </c>
      <c r="AD524" s="2" t="s">
        <v>6088</v>
      </c>
      <c r="AE524" s="2" t="s">
        <v>6088</v>
      </c>
      <c r="AF524" s="1" t="s">
        <v>2625</v>
      </c>
      <c r="AG524" s="1" t="s">
        <v>2626</v>
      </c>
      <c r="AH524" s="1" t="s">
        <v>2627</v>
      </c>
      <c r="AI524" s="1" t="s">
        <v>2628</v>
      </c>
      <c r="AJ524" s="1" t="s">
        <v>2242</v>
      </c>
      <c r="AL524" s="3">
        <v>43983</v>
      </c>
      <c r="AM524" s="3">
        <v>45901</v>
      </c>
    </row>
    <row r="525" spans="1:39" ht="66" x14ac:dyDescent="0.3">
      <c r="A525" s="1">
        <v>4221</v>
      </c>
      <c r="B525" s="1" t="s">
        <v>2629</v>
      </c>
      <c r="C525" s="1" t="s">
        <v>2630</v>
      </c>
      <c r="D525" s="1">
        <v>96</v>
      </c>
      <c r="G525" s="1" t="s">
        <v>13</v>
      </c>
      <c r="H525" s="1" t="s">
        <v>14</v>
      </c>
      <c r="I525" s="1" t="s">
        <v>13</v>
      </c>
      <c r="J525" s="2" t="s">
        <v>6080</v>
      </c>
      <c r="K525" s="1" t="s">
        <v>140</v>
      </c>
      <c r="L525" s="1" t="s">
        <v>2631</v>
      </c>
      <c r="N525" s="1" t="s">
        <v>7</v>
      </c>
      <c r="P525" s="1" t="s">
        <v>19</v>
      </c>
      <c r="Q525" s="1" t="b">
        <v>0</v>
      </c>
      <c r="R525" s="1" t="b">
        <v>0</v>
      </c>
      <c r="S525" s="1" t="b">
        <v>0</v>
      </c>
      <c r="T525" s="1" t="b">
        <v>0</v>
      </c>
      <c r="U525" s="1" t="b">
        <v>0</v>
      </c>
      <c r="V525" s="1" t="b">
        <v>0</v>
      </c>
      <c r="X525" s="1" t="b">
        <v>0</v>
      </c>
      <c r="Y525" s="1" t="b">
        <v>0</v>
      </c>
      <c r="AD525" s="2" t="s">
        <v>6090</v>
      </c>
      <c r="AE525" s="2" t="s">
        <v>6094</v>
      </c>
      <c r="AF525" s="1" t="s">
        <v>2632</v>
      </c>
      <c r="AG525" s="1" t="s">
        <v>2633</v>
      </c>
      <c r="AH525" s="1" t="s">
        <v>2634</v>
      </c>
      <c r="AI525" s="1" t="s">
        <v>2635</v>
      </c>
      <c r="AL525" s="3">
        <v>43983</v>
      </c>
      <c r="AM525" s="3">
        <v>45901</v>
      </c>
    </row>
    <row r="526" spans="1:39" ht="171.6" x14ac:dyDescent="0.3">
      <c r="A526" s="1">
        <v>4226</v>
      </c>
      <c r="B526" s="1" t="s">
        <v>2636</v>
      </c>
      <c r="C526" s="1" t="s">
        <v>2637</v>
      </c>
      <c r="D526" s="1">
        <v>105</v>
      </c>
      <c r="G526" s="1" t="s">
        <v>3</v>
      </c>
      <c r="H526" s="1" t="s">
        <v>1118</v>
      </c>
      <c r="I526" s="1" t="s">
        <v>1119</v>
      </c>
      <c r="J526" s="2" t="s">
        <v>6079</v>
      </c>
      <c r="K526" s="1" t="s">
        <v>867</v>
      </c>
      <c r="L526" s="1" t="s">
        <v>2638</v>
      </c>
      <c r="N526" s="1" t="s">
        <v>17</v>
      </c>
      <c r="O526" s="1" t="s">
        <v>217</v>
      </c>
      <c r="P526" s="1" t="s">
        <v>55</v>
      </c>
      <c r="Q526" s="1" t="b">
        <v>1</v>
      </c>
      <c r="R526" s="1" t="b">
        <v>1</v>
      </c>
      <c r="S526" s="1" t="b">
        <v>1</v>
      </c>
      <c r="T526" s="1" t="b">
        <v>0</v>
      </c>
      <c r="U526" s="1" t="b">
        <v>0</v>
      </c>
      <c r="V526" s="1" t="b">
        <v>0</v>
      </c>
      <c r="X526" s="1" t="b">
        <v>0</v>
      </c>
      <c r="Y526" s="1" t="b">
        <v>0</v>
      </c>
      <c r="AB526" s="1">
        <v>900</v>
      </c>
      <c r="AD526" s="2" t="s">
        <v>6095</v>
      </c>
      <c r="AE526" s="2" t="s">
        <v>6094</v>
      </c>
      <c r="AF526" s="1" t="s">
        <v>2639</v>
      </c>
      <c r="AG526" s="1" t="s">
        <v>2640</v>
      </c>
      <c r="AH526" s="1" t="s">
        <v>2641</v>
      </c>
      <c r="AI526" s="1" t="s">
        <v>2642</v>
      </c>
      <c r="AJ526" s="1" t="s">
        <v>2643</v>
      </c>
      <c r="AL526" s="3">
        <v>43983</v>
      </c>
      <c r="AM526" s="3">
        <v>45901</v>
      </c>
    </row>
    <row r="527" spans="1:39" ht="52.8" x14ac:dyDescent="0.3">
      <c r="A527" s="1">
        <v>4202</v>
      </c>
      <c r="B527" s="1" t="s">
        <v>2644</v>
      </c>
      <c r="C527" s="1" t="s">
        <v>2645</v>
      </c>
      <c r="D527" s="1">
        <v>90</v>
      </c>
      <c r="G527" s="1" t="s">
        <v>244</v>
      </c>
      <c r="H527" s="1" t="s">
        <v>578</v>
      </c>
      <c r="I527" s="1" t="s">
        <v>579</v>
      </c>
      <c r="J527" s="2" t="s">
        <v>6082</v>
      </c>
      <c r="K527" s="1" t="s">
        <v>2646</v>
      </c>
      <c r="L527" s="1" t="s">
        <v>2647</v>
      </c>
      <c r="M527" s="1" t="s">
        <v>2648</v>
      </c>
      <c r="N527" s="1" t="s">
        <v>7</v>
      </c>
      <c r="P527" s="1" t="s">
        <v>580</v>
      </c>
      <c r="Q527" s="1" t="b">
        <v>1</v>
      </c>
      <c r="R527" s="1" t="b">
        <v>0</v>
      </c>
      <c r="S527" s="1" t="b">
        <v>0</v>
      </c>
      <c r="T527" s="1" t="b">
        <v>1</v>
      </c>
      <c r="U527" s="1" t="b">
        <v>0</v>
      </c>
      <c r="V527" s="1" t="b">
        <v>0</v>
      </c>
      <c r="X527" s="1" t="b">
        <v>0</v>
      </c>
      <c r="Y527" s="1" t="b">
        <v>0</v>
      </c>
      <c r="AD527" s="2" t="s">
        <v>6099</v>
      </c>
      <c r="AE527" s="2" t="s">
        <v>6102</v>
      </c>
      <c r="AJ527" s="1" t="s">
        <v>2649</v>
      </c>
      <c r="AL527" s="3">
        <v>43891</v>
      </c>
      <c r="AM527" s="3">
        <v>45901</v>
      </c>
    </row>
    <row r="528" spans="1:39" ht="79.2" x14ac:dyDescent="0.3">
      <c r="A528" s="1">
        <v>4194</v>
      </c>
      <c r="B528" s="1" t="s">
        <v>2650</v>
      </c>
      <c r="C528" s="1" t="s">
        <v>2651</v>
      </c>
      <c r="D528" s="1">
        <v>97</v>
      </c>
      <c r="G528" s="1" t="s">
        <v>13</v>
      </c>
      <c r="H528" s="1" t="s">
        <v>14</v>
      </c>
      <c r="I528" s="1" t="s">
        <v>289</v>
      </c>
      <c r="J528" s="2" t="s">
        <v>6080</v>
      </c>
      <c r="K528" s="1" t="s">
        <v>15</v>
      </c>
      <c r="L528" s="1" t="s">
        <v>2652</v>
      </c>
      <c r="N528" s="1" t="s">
        <v>7</v>
      </c>
      <c r="P528" s="1" t="s">
        <v>19</v>
      </c>
      <c r="Q528" s="1" t="b">
        <v>1</v>
      </c>
      <c r="R528" s="1" t="b">
        <v>1</v>
      </c>
      <c r="S528" s="1" t="b">
        <v>1</v>
      </c>
      <c r="T528" s="1" t="b">
        <v>1</v>
      </c>
      <c r="U528" s="1" t="b">
        <v>0</v>
      </c>
      <c r="V528" s="1" t="b">
        <v>0</v>
      </c>
      <c r="X528" s="1" t="b">
        <v>0</v>
      </c>
      <c r="Y528" s="1" t="b">
        <v>0</v>
      </c>
      <c r="AD528" s="2" t="s">
        <v>6100</v>
      </c>
      <c r="AE528" s="2" t="s">
        <v>6094</v>
      </c>
      <c r="AF528" s="1" t="s">
        <v>2653</v>
      </c>
      <c r="AG528" s="1" t="s">
        <v>2654</v>
      </c>
      <c r="AH528" s="1" t="s">
        <v>2655</v>
      </c>
      <c r="AI528" s="1" t="s">
        <v>2656</v>
      </c>
      <c r="AJ528" s="1" t="s">
        <v>1945</v>
      </c>
      <c r="AL528" s="3">
        <v>43891</v>
      </c>
      <c r="AM528" s="3">
        <v>45901</v>
      </c>
    </row>
    <row r="529" spans="1:39" ht="66" x14ac:dyDescent="0.3">
      <c r="A529" s="1">
        <v>4195</v>
      </c>
      <c r="B529" s="1" t="s">
        <v>2657</v>
      </c>
      <c r="C529" s="1" t="s">
        <v>2658</v>
      </c>
      <c r="D529" s="1">
        <v>500</v>
      </c>
      <c r="G529" s="1" t="s">
        <v>13</v>
      </c>
      <c r="H529" s="1" t="s">
        <v>14</v>
      </c>
      <c r="I529" s="1" t="s">
        <v>289</v>
      </c>
      <c r="J529" s="2" t="s">
        <v>6080</v>
      </c>
      <c r="K529" s="1" t="s">
        <v>1602</v>
      </c>
      <c r="N529" s="1" t="s">
        <v>2659</v>
      </c>
      <c r="P529" s="1" t="s">
        <v>19</v>
      </c>
      <c r="Q529" s="1" t="b">
        <v>1</v>
      </c>
      <c r="R529" s="1" t="b">
        <v>1</v>
      </c>
      <c r="S529" s="1" t="b">
        <v>0</v>
      </c>
      <c r="T529" s="1" t="b">
        <v>0</v>
      </c>
      <c r="U529" s="1" t="b">
        <v>0</v>
      </c>
      <c r="V529" s="1" t="b">
        <v>0</v>
      </c>
      <c r="X529" s="1" t="b">
        <v>0</v>
      </c>
      <c r="Y529" s="1" t="b">
        <v>0</v>
      </c>
      <c r="AD529" s="2" t="s">
        <v>6088</v>
      </c>
      <c r="AE529" s="2" t="s">
        <v>6088</v>
      </c>
      <c r="AF529" s="1" t="s">
        <v>2660</v>
      </c>
      <c r="AG529" s="1" t="s">
        <v>2661</v>
      </c>
      <c r="AH529" s="1" t="s">
        <v>2662</v>
      </c>
      <c r="AI529" s="1" t="s">
        <v>2663</v>
      </c>
      <c r="AJ529" s="1" t="s">
        <v>1125</v>
      </c>
      <c r="AK529" s="1" t="s">
        <v>2664</v>
      </c>
      <c r="AL529" s="3">
        <v>43891</v>
      </c>
      <c r="AM529" s="3">
        <v>45901</v>
      </c>
    </row>
    <row r="530" spans="1:39" ht="52.8" x14ac:dyDescent="0.3">
      <c r="A530" s="1">
        <v>4200</v>
      </c>
      <c r="B530" s="1" t="s">
        <v>2665</v>
      </c>
      <c r="C530" s="1" t="s">
        <v>2666</v>
      </c>
      <c r="D530" s="1">
        <v>110</v>
      </c>
      <c r="G530" s="1" t="s">
        <v>22</v>
      </c>
      <c r="H530" s="1" t="s">
        <v>23</v>
      </c>
      <c r="I530" s="1" t="s">
        <v>24</v>
      </c>
      <c r="J530" s="2" t="s">
        <v>6080</v>
      </c>
      <c r="K530" s="1" t="s">
        <v>132</v>
      </c>
      <c r="L530" s="1" t="s">
        <v>567</v>
      </c>
      <c r="N530" s="1" t="s">
        <v>17</v>
      </c>
      <c r="O530" s="1" t="s">
        <v>217</v>
      </c>
      <c r="P530" s="1" t="s">
        <v>28</v>
      </c>
      <c r="Q530" s="1" t="b">
        <v>1</v>
      </c>
      <c r="R530" s="1" t="b">
        <v>0</v>
      </c>
      <c r="S530" s="1" t="b">
        <v>0</v>
      </c>
      <c r="T530" s="1" t="b">
        <v>0</v>
      </c>
      <c r="U530" s="1" t="b">
        <v>1</v>
      </c>
      <c r="V530" s="1" t="b">
        <v>1</v>
      </c>
      <c r="W530" s="1" t="s">
        <v>2199</v>
      </c>
      <c r="X530" s="1" t="b">
        <v>0</v>
      </c>
      <c r="Y530" s="1" t="b">
        <v>0</v>
      </c>
      <c r="AD530" s="2" t="s">
        <v>6088</v>
      </c>
      <c r="AE530" s="2" t="s">
        <v>6088</v>
      </c>
      <c r="AJ530" s="1" t="s">
        <v>411</v>
      </c>
      <c r="AL530" s="3">
        <v>43891</v>
      </c>
      <c r="AM530" s="3">
        <v>45901</v>
      </c>
    </row>
    <row r="531" spans="1:39" ht="79.2" x14ac:dyDescent="0.3">
      <c r="A531" s="1">
        <v>4204</v>
      </c>
      <c r="B531" s="1" t="s">
        <v>2667</v>
      </c>
      <c r="C531" s="1" t="s">
        <v>2668</v>
      </c>
      <c r="D531" s="1">
        <v>25</v>
      </c>
      <c r="G531" s="1" t="s">
        <v>13</v>
      </c>
      <c r="H531" s="1" t="s">
        <v>14</v>
      </c>
      <c r="I531" s="1" t="s">
        <v>13</v>
      </c>
      <c r="J531" s="2" t="s">
        <v>6080</v>
      </c>
      <c r="K531" s="1" t="s">
        <v>15</v>
      </c>
      <c r="L531" s="1" t="s">
        <v>467</v>
      </c>
      <c r="M531" s="1" t="s">
        <v>2669</v>
      </c>
      <c r="N531" s="1" t="s">
        <v>17</v>
      </c>
      <c r="O531" s="1" t="s">
        <v>194</v>
      </c>
      <c r="P531" s="1" t="s">
        <v>19</v>
      </c>
      <c r="Q531" s="1" t="b">
        <v>0</v>
      </c>
      <c r="R531" s="1" t="b">
        <v>0</v>
      </c>
      <c r="S531" s="1" t="b">
        <v>0</v>
      </c>
      <c r="T531" s="1" t="b">
        <v>0</v>
      </c>
      <c r="U531" s="1" t="b">
        <v>0</v>
      </c>
      <c r="V531" s="1" t="b">
        <v>0</v>
      </c>
      <c r="X531" s="1" t="b">
        <v>0</v>
      </c>
      <c r="Y531" s="1" t="b">
        <v>0</v>
      </c>
      <c r="AD531" s="2" t="s">
        <v>6088</v>
      </c>
      <c r="AE531" s="2" t="s">
        <v>6088</v>
      </c>
      <c r="AF531" s="1" t="s">
        <v>2670</v>
      </c>
      <c r="AG531" s="1" t="s">
        <v>2671</v>
      </c>
      <c r="AH531" s="1" t="s">
        <v>2672</v>
      </c>
      <c r="AI531" s="1" t="s">
        <v>2673</v>
      </c>
      <c r="AJ531" s="1" t="s">
        <v>2674</v>
      </c>
      <c r="AL531" s="3">
        <v>43891</v>
      </c>
      <c r="AM531" s="3">
        <v>45901</v>
      </c>
    </row>
    <row r="532" spans="1:39" ht="52.8" x14ac:dyDescent="0.3">
      <c r="A532" s="1">
        <v>4206</v>
      </c>
      <c r="B532" s="1" t="s">
        <v>2675</v>
      </c>
      <c r="C532" s="1" t="s">
        <v>2676</v>
      </c>
      <c r="D532" s="1">
        <v>2800</v>
      </c>
      <c r="G532" s="1" t="s">
        <v>3</v>
      </c>
      <c r="H532" s="1" t="s">
        <v>51</v>
      </c>
      <c r="I532" s="1" t="s">
        <v>52</v>
      </c>
      <c r="J532" s="2" t="s">
        <v>6080</v>
      </c>
      <c r="K532" s="1" t="s">
        <v>103</v>
      </c>
      <c r="L532" s="1" t="s">
        <v>54</v>
      </c>
      <c r="N532" s="1" t="s">
        <v>7</v>
      </c>
      <c r="P532" s="1" t="s">
        <v>55</v>
      </c>
      <c r="Q532" s="1" t="b">
        <v>1</v>
      </c>
      <c r="R532" s="1" t="b">
        <v>0</v>
      </c>
      <c r="S532" s="1" t="b">
        <v>1</v>
      </c>
      <c r="T532" s="1" t="b">
        <v>0</v>
      </c>
      <c r="U532" s="1" t="b">
        <v>1</v>
      </c>
      <c r="V532" s="1" t="b">
        <v>0</v>
      </c>
      <c r="X532" s="1" t="b">
        <v>0</v>
      </c>
      <c r="Y532" s="1" t="b">
        <v>0</v>
      </c>
      <c r="AD532" s="2" t="s">
        <v>6121</v>
      </c>
      <c r="AE532" s="2" t="s">
        <v>6104</v>
      </c>
      <c r="AJ532" s="1" t="s">
        <v>2677</v>
      </c>
      <c r="AL532" s="3">
        <v>43891</v>
      </c>
      <c r="AM532" s="3">
        <v>45901</v>
      </c>
    </row>
    <row r="533" spans="1:39" ht="105.6" x14ac:dyDescent="0.3">
      <c r="A533" s="1">
        <v>4209</v>
      </c>
      <c r="B533" s="1" t="s">
        <v>2678</v>
      </c>
      <c r="C533" s="1" t="s">
        <v>2679</v>
      </c>
      <c r="D533" s="1">
        <v>360</v>
      </c>
      <c r="G533" s="1" t="s">
        <v>3</v>
      </c>
      <c r="H533" s="1" t="s">
        <v>4</v>
      </c>
      <c r="I533" s="1" t="s">
        <v>4</v>
      </c>
      <c r="J533" s="2" t="s">
        <v>6083</v>
      </c>
      <c r="K533" s="1" t="s">
        <v>2680</v>
      </c>
      <c r="L533" s="1" t="s">
        <v>2681</v>
      </c>
      <c r="N533" s="1" t="s">
        <v>7</v>
      </c>
      <c r="P533" s="1" t="s">
        <v>8</v>
      </c>
      <c r="Q533" s="1" t="b">
        <v>0</v>
      </c>
      <c r="R533" s="1" t="b">
        <v>0</v>
      </c>
      <c r="S533" s="1" t="b">
        <v>0</v>
      </c>
      <c r="T533" s="1" t="b">
        <v>0</v>
      </c>
      <c r="U533" s="1" t="b">
        <v>0</v>
      </c>
      <c r="V533" s="1" t="b">
        <v>0</v>
      </c>
      <c r="X533" s="1" t="b">
        <v>0</v>
      </c>
      <c r="Y533" s="1" t="b">
        <v>0</v>
      </c>
      <c r="AD533" s="2" t="s">
        <v>6121</v>
      </c>
      <c r="AE533" s="2" t="s">
        <v>6094</v>
      </c>
      <c r="AJ533" s="1" t="s">
        <v>2682</v>
      </c>
      <c r="AL533" s="3">
        <v>43891</v>
      </c>
      <c r="AM533" s="3">
        <v>45901</v>
      </c>
    </row>
    <row r="534" spans="1:39" ht="66" x14ac:dyDescent="0.3">
      <c r="A534" s="1">
        <v>4211</v>
      </c>
      <c r="B534" s="1" t="s">
        <v>2683</v>
      </c>
      <c r="C534" s="1" t="s">
        <v>2684</v>
      </c>
      <c r="D534" s="1">
        <v>327</v>
      </c>
      <c r="G534" s="1" t="s">
        <v>3</v>
      </c>
      <c r="H534" s="1" t="s">
        <v>4</v>
      </c>
      <c r="I534" s="1" t="s">
        <v>4</v>
      </c>
      <c r="J534" s="2" t="s">
        <v>6082</v>
      </c>
      <c r="K534" s="1" t="s">
        <v>823</v>
      </c>
      <c r="L534" s="1" t="s">
        <v>2681</v>
      </c>
      <c r="N534" s="1" t="s">
        <v>17</v>
      </c>
      <c r="P534" s="1" t="s">
        <v>8</v>
      </c>
      <c r="Q534" s="1" t="b">
        <v>0</v>
      </c>
      <c r="R534" s="1" t="b">
        <v>0</v>
      </c>
      <c r="S534" s="1" t="b">
        <v>0</v>
      </c>
      <c r="T534" s="1" t="b">
        <v>0</v>
      </c>
      <c r="U534" s="1" t="b">
        <v>0</v>
      </c>
      <c r="V534" s="1" t="b">
        <v>0</v>
      </c>
      <c r="X534" s="1" t="b">
        <v>0</v>
      </c>
      <c r="Y534" s="1" t="b">
        <v>0</v>
      </c>
      <c r="AD534" s="2" t="s">
        <v>6097</v>
      </c>
      <c r="AE534" s="2" t="s">
        <v>6088</v>
      </c>
      <c r="AJ534" s="1" t="s">
        <v>2682</v>
      </c>
      <c r="AL534" s="3">
        <v>43891</v>
      </c>
      <c r="AM534" s="3">
        <v>45901</v>
      </c>
    </row>
    <row r="535" spans="1:39" ht="66" x14ac:dyDescent="0.3">
      <c r="A535" s="1">
        <v>4212</v>
      </c>
      <c r="B535" s="1" t="s">
        <v>2685</v>
      </c>
      <c r="C535" s="1" t="s">
        <v>2686</v>
      </c>
      <c r="D535" s="1">
        <v>60</v>
      </c>
      <c r="F535" s="1" t="s">
        <v>190</v>
      </c>
      <c r="G535" s="1" t="s">
        <v>191</v>
      </c>
      <c r="H535" s="1" t="s">
        <v>315</v>
      </c>
      <c r="I535" s="1" t="s">
        <v>2687</v>
      </c>
      <c r="J535" s="2" t="s">
        <v>6080</v>
      </c>
      <c r="K535" s="1" t="s">
        <v>505</v>
      </c>
      <c r="L535" s="1" t="s">
        <v>2681</v>
      </c>
      <c r="N535" s="1" t="s">
        <v>17</v>
      </c>
      <c r="O535" s="1" t="s">
        <v>27</v>
      </c>
      <c r="P535" s="1" t="s">
        <v>195</v>
      </c>
      <c r="Q535" s="1" t="b">
        <v>0</v>
      </c>
      <c r="R535" s="1" t="b">
        <v>0</v>
      </c>
      <c r="S535" s="1" t="b">
        <v>0</v>
      </c>
      <c r="T535" s="1" t="b">
        <v>0</v>
      </c>
      <c r="U535" s="1" t="b">
        <v>0</v>
      </c>
      <c r="V535" s="1" t="b">
        <v>0</v>
      </c>
      <c r="X535" s="1" t="b">
        <v>0</v>
      </c>
      <c r="Y535" s="1" t="b">
        <v>0</v>
      </c>
      <c r="AD535" s="2" t="s">
        <v>6092</v>
      </c>
      <c r="AE535" s="2" t="s">
        <v>6119</v>
      </c>
      <c r="AJ535" s="1" t="s">
        <v>2688</v>
      </c>
      <c r="AL535" s="3">
        <v>43891</v>
      </c>
      <c r="AM535" s="3">
        <v>45901</v>
      </c>
    </row>
    <row r="536" spans="1:39" ht="66" x14ac:dyDescent="0.3">
      <c r="A536" s="1">
        <v>4213</v>
      </c>
      <c r="B536" s="1" t="s">
        <v>2689</v>
      </c>
      <c r="C536" s="1" t="s">
        <v>2690</v>
      </c>
      <c r="D536" s="1">
        <v>3500</v>
      </c>
      <c r="F536" s="1" t="s">
        <v>190</v>
      </c>
      <c r="G536" s="1" t="s">
        <v>191</v>
      </c>
      <c r="H536" s="1" t="s">
        <v>315</v>
      </c>
      <c r="I536" s="1" t="s">
        <v>2687</v>
      </c>
      <c r="J536" s="2" t="s">
        <v>6080</v>
      </c>
      <c r="K536" s="1" t="s">
        <v>505</v>
      </c>
      <c r="L536" s="1" t="s">
        <v>2681</v>
      </c>
      <c r="N536" s="1" t="s">
        <v>17</v>
      </c>
      <c r="O536" s="1" t="s">
        <v>27</v>
      </c>
      <c r="P536" s="1" t="s">
        <v>195</v>
      </c>
      <c r="Q536" s="1" t="b">
        <v>0</v>
      </c>
      <c r="R536" s="1" t="b">
        <v>0</v>
      </c>
      <c r="S536" s="1" t="b">
        <v>0</v>
      </c>
      <c r="T536" s="1" t="b">
        <v>0</v>
      </c>
      <c r="U536" s="1" t="b">
        <v>0</v>
      </c>
      <c r="V536" s="1" t="b">
        <v>0</v>
      </c>
      <c r="X536" s="1" t="b">
        <v>0</v>
      </c>
      <c r="Y536" s="1" t="b">
        <v>0</v>
      </c>
      <c r="AC536" s="1">
        <v>110</v>
      </c>
      <c r="AD536" s="2" t="s">
        <v>6089</v>
      </c>
      <c r="AE536" s="2" t="s">
        <v>6119</v>
      </c>
      <c r="AF536" s="1" t="s">
        <v>2691</v>
      </c>
      <c r="AG536" s="1" t="s">
        <v>2692</v>
      </c>
      <c r="AH536" s="1" t="s">
        <v>2693</v>
      </c>
      <c r="AI536" s="1" t="s">
        <v>2694</v>
      </c>
      <c r="AJ536" s="1" t="s">
        <v>2688</v>
      </c>
      <c r="AL536" s="3">
        <v>43891</v>
      </c>
      <c r="AM536" s="3">
        <v>45901</v>
      </c>
    </row>
    <row r="537" spans="1:39" ht="39.6" x14ac:dyDescent="0.3">
      <c r="A537" s="1">
        <v>4214</v>
      </c>
      <c r="B537" s="1" t="s">
        <v>2695</v>
      </c>
      <c r="C537" s="1" t="s">
        <v>2696</v>
      </c>
      <c r="D537" s="1">
        <v>160</v>
      </c>
      <c r="G537" s="1" t="s">
        <v>13</v>
      </c>
      <c r="H537" s="1" t="s">
        <v>14</v>
      </c>
      <c r="I537" s="1" t="s">
        <v>13</v>
      </c>
      <c r="J537" s="2" t="s">
        <v>6080</v>
      </c>
      <c r="K537" s="1" t="s">
        <v>25</v>
      </c>
      <c r="L537" s="1" t="s">
        <v>2697</v>
      </c>
      <c r="M537" s="1" t="s">
        <v>2698</v>
      </c>
      <c r="N537" s="1" t="s">
        <v>7</v>
      </c>
      <c r="P537" s="1" t="s">
        <v>19</v>
      </c>
      <c r="Q537" s="1" t="b">
        <v>0</v>
      </c>
      <c r="R537" s="1" t="b">
        <v>0</v>
      </c>
      <c r="S537" s="1" t="b">
        <v>0</v>
      </c>
      <c r="T537" s="1" t="b">
        <v>0</v>
      </c>
      <c r="U537" s="1" t="b">
        <v>0</v>
      </c>
      <c r="V537" s="1" t="b">
        <v>0</v>
      </c>
      <c r="X537" s="1" t="b">
        <v>0</v>
      </c>
      <c r="Y537" s="1" t="b">
        <v>0</v>
      </c>
      <c r="AD537" s="2" t="s">
        <v>6091</v>
      </c>
      <c r="AE537" s="2" t="s">
        <v>6102</v>
      </c>
      <c r="AF537" s="1" t="s">
        <v>2699</v>
      </c>
      <c r="AG537" s="1" t="s">
        <v>2700</v>
      </c>
      <c r="AH537" s="1" t="s">
        <v>2701</v>
      </c>
      <c r="AI537" s="1" t="s">
        <v>2702</v>
      </c>
      <c r="AL537" s="3">
        <v>43891</v>
      </c>
      <c r="AM537" s="3">
        <v>45901</v>
      </c>
    </row>
    <row r="538" spans="1:39" ht="92.4" x14ac:dyDescent="0.3">
      <c r="A538" s="1">
        <v>4217</v>
      </c>
      <c r="B538" s="1" t="s">
        <v>2703</v>
      </c>
      <c r="C538" s="1" t="s">
        <v>2704</v>
      </c>
      <c r="D538" s="1">
        <v>195</v>
      </c>
      <c r="G538" s="1" t="s">
        <v>3</v>
      </c>
      <c r="H538" s="1" t="s">
        <v>1118</v>
      </c>
      <c r="I538" s="1" t="s">
        <v>1119</v>
      </c>
      <c r="J538" s="2" t="s">
        <v>6080</v>
      </c>
      <c r="K538" s="1" t="s">
        <v>551</v>
      </c>
      <c r="L538" s="1" t="s">
        <v>2705</v>
      </c>
      <c r="N538" s="1" t="s">
        <v>17</v>
      </c>
      <c r="O538" s="1" t="s">
        <v>194</v>
      </c>
      <c r="P538" s="1" t="s">
        <v>55</v>
      </c>
      <c r="Q538" s="1" t="b">
        <v>1</v>
      </c>
      <c r="R538" s="1" t="b">
        <v>1</v>
      </c>
      <c r="S538" s="1" t="b">
        <v>0</v>
      </c>
      <c r="T538" s="1" t="b">
        <v>1</v>
      </c>
      <c r="U538" s="1" t="b">
        <v>0</v>
      </c>
      <c r="V538" s="1" t="b">
        <v>0</v>
      </c>
      <c r="X538" s="1" t="b">
        <v>0</v>
      </c>
      <c r="Y538" s="1" t="b">
        <v>0</v>
      </c>
      <c r="AD538" s="2" t="s">
        <v>6094</v>
      </c>
      <c r="AE538" s="2" t="s">
        <v>6102</v>
      </c>
      <c r="AJ538" s="1" t="s">
        <v>2706</v>
      </c>
      <c r="AL538" s="3">
        <v>43891</v>
      </c>
      <c r="AM538" s="3">
        <v>45901</v>
      </c>
    </row>
    <row r="539" spans="1:39" ht="92.4" x14ac:dyDescent="0.3">
      <c r="A539" s="1">
        <v>4218</v>
      </c>
      <c r="B539" s="1" t="s">
        <v>2707</v>
      </c>
      <c r="C539" s="1" t="s">
        <v>2708</v>
      </c>
      <c r="D539" s="1">
        <v>214</v>
      </c>
      <c r="G539" s="1" t="s">
        <v>3</v>
      </c>
      <c r="H539" s="1" t="s">
        <v>1118</v>
      </c>
      <c r="I539" s="1" t="s">
        <v>1119</v>
      </c>
      <c r="J539" s="2" t="s">
        <v>6080</v>
      </c>
      <c r="K539" s="1" t="s">
        <v>132</v>
      </c>
      <c r="L539" s="1" t="s">
        <v>2705</v>
      </c>
      <c r="N539" s="1" t="s">
        <v>7</v>
      </c>
      <c r="P539" s="1" t="s">
        <v>55</v>
      </c>
      <c r="Q539" s="1" t="b">
        <v>1</v>
      </c>
      <c r="R539" s="1" t="b">
        <v>0</v>
      </c>
      <c r="S539" s="1" t="b">
        <v>1</v>
      </c>
      <c r="T539" s="1" t="b">
        <v>0</v>
      </c>
      <c r="U539" s="1" t="b">
        <v>0</v>
      </c>
      <c r="V539" s="1" t="b">
        <v>0</v>
      </c>
      <c r="X539" s="1" t="b">
        <v>0</v>
      </c>
      <c r="Y539" s="1" t="b">
        <v>0</v>
      </c>
      <c r="AD539" s="2" t="s">
        <v>6098</v>
      </c>
      <c r="AE539" s="2" t="s">
        <v>6094</v>
      </c>
      <c r="AJ539" s="1" t="s">
        <v>2706</v>
      </c>
      <c r="AL539" s="3">
        <v>43891</v>
      </c>
      <c r="AM539" s="3">
        <v>45901</v>
      </c>
    </row>
    <row r="540" spans="1:39" ht="79.2" x14ac:dyDescent="0.3">
      <c r="A540" s="1">
        <v>4219</v>
      </c>
      <c r="B540" s="1" t="s">
        <v>2709</v>
      </c>
      <c r="C540" s="1" t="s">
        <v>2710</v>
      </c>
      <c r="D540" s="1">
        <v>110</v>
      </c>
      <c r="G540" s="1" t="s">
        <v>3</v>
      </c>
      <c r="H540" s="1" t="s">
        <v>1118</v>
      </c>
      <c r="I540" s="1" t="s">
        <v>1119</v>
      </c>
      <c r="J540" s="2" t="s">
        <v>6080</v>
      </c>
      <c r="K540" s="1" t="s">
        <v>535</v>
      </c>
      <c r="L540" s="1" t="s">
        <v>2705</v>
      </c>
      <c r="N540" s="1" t="s">
        <v>2659</v>
      </c>
      <c r="P540" s="1" t="s">
        <v>55</v>
      </c>
      <c r="Q540" s="1" t="b">
        <v>0</v>
      </c>
      <c r="R540" s="1" t="b">
        <v>0</v>
      </c>
      <c r="S540" s="1" t="b">
        <v>0</v>
      </c>
      <c r="T540" s="1" t="b">
        <v>0</v>
      </c>
      <c r="U540" s="1" t="b">
        <v>0</v>
      </c>
      <c r="V540" s="1" t="b">
        <v>0</v>
      </c>
      <c r="X540" s="1" t="b">
        <v>0</v>
      </c>
      <c r="Y540" s="1" t="b">
        <v>0</v>
      </c>
      <c r="AD540" s="2" t="s">
        <v>6088</v>
      </c>
      <c r="AE540" s="2" t="s">
        <v>6088</v>
      </c>
      <c r="AJ540" s="1" t="s">
        <v>2706</v>
      </c>
      <c r="AL540" s="3">
        <v>43891</v>
      </c>
      <c r="AM540" s="3">
        <v>45901</v>
      </c>
    </row>
    <row r="541" spans="1:39" ht="79.2" x14ac:dyDescent="0.3">
      <c r="A541" s="1">
        <v>4197</v>
      </c>
      <c r="B541" s="1" t="s">
        <v>2711</v>
      </c>
      <c r="C541" s="1" t="s">
        <v>2712</v>
      </c>
      <c r="D541" s="1">
        <v>208</v>
      </c>
      <c r="G541" s="1" t="s">
        <v>22</v>
      </c>
      <c r="H541" s="1" t="s">
        <v>23</v>
      </c>
      <c r="I541" s="1" t="s">
        <v>24</v>
      </c>
      <c r="J541" s="2" t="s">
        <v>6080</v>
      </c>
      <c r="K541" s="1" t="s">
        <v>15</v>
      </c>
      <c r="L541" s="1" t="s">
        <v>531</v>
      </c>
      <c r="N541" s="1" t="s">
        <v>7</v>
      </c>
      <c r="P541" s="1" t="s">
        <v>28</v>
      </c>
      <c r="Q541" s="1" t="b">
        <v>1</v>
      </c>
      <c r="R541" s="1" t="b">
        <v>0</v>
      </c>
      <c r="S541" s="1" t="b">
        <v>0</v>
      </c>
      <c r="T541" s="1" t="b">
        <v>0</v>
      </c>
      <c r="U541" s="1" t="b">
        <v>1</v>
      </c>
      <c r="V541" s="1" t="b">
        <v>0</v>
      </c>
      <c r="X541" s="1" t="b">
        <v>0</v>
      </c>
      <c r="Y541" s="1" t="b">
        <v>0</v>
      </c>
      <c r="AD541" s="2" t="s">
        <v>6091</v>
      </c>
      <c r="AE541" s="2" t="s">
        <v>6101</v>
      </c>
      <c r="AJ541" s="1" t="s">
        <v>532</v>
      </c>
      <c r="AL541" s="3">
        <v>43891</v>
      </c>
      <c r="AM541" s="3">
        <v>45901</v>
      </c>
    </row>
    <row r="542" spans="1:39" ht="66" x14ac:dyDescent="0.3">
      <c r="A542" s="1">
        <v>4178</v>
      </c>
      <c r="B542" s="1" t="s">
        <v>2713</v>
      </c>
      <c r="C542" s="1" t="s">
        <v>2714</v>
      </c>
      <c r="D542" s="1">
        <v>23</v>
      </c>
      <c r="G542" s="1" t="s">
        <v>13</v>
      </c>
      <c r="H542" s="1" t="s">
        <v>14</v>
      </c>
      <c r="I542" s="1" t="s">
        <v>13</v>
      </c>
      <c r="J542" s="2" t="s">
        <v>6080</v>
      </c>
      <c r="K542" s="1" t="s">
        <v>15</v>
      </c>
      <c r="L542" s="1" t="s">
        <v>2715</v>
      </c>
      <c r="M542" s="1" t="s">
        <v>594</v>
      </c>
      <c r="N542" s="1" t="s">
        <v>7</v>
      </c>
      <c r="P542" s="1" t="s">
        <v>19</v>
      </c>
      <c r="Q542" s="1" t="b">
        <v>0</v>
      </c>
      <c r="R542" s="1" t="b">
        <v>0</v>
      </c>
      <c r="S542" s="1" t="b">
        <v>0</v>
      </c>
      <c r="T542" s="1" t="b">
        <v>0</v>
      </c>
      <c r="U542" s="1" t="b">
        <v>0</v>
      </c>
      <c r="V542" s="1" t="b">
        <v>0</v>
      </c>
      <c r="X542" s="1" t="b">
        <v>0</v>
      </c>
      <c r="Y542" s="1" t="b">
        <v>0</v>
      </c>
      <c r="AD542" s="2" t="s">
        <v>6105</v>
      </c>
      <c r="AE542" s="2" t="s">
        <v>6106</v>
      </c>
      <c r="AF542" s="1" t="s">
        <v>2716</v>
      </c>
      <c r="AG542" s="1" t="s">
        <v>2717</v>
      </c>
      <c r="AH542" s="1" t="s">
        <v>2718</v>
      </c>
      <c r="AI542" s="1" t="s">
        <v>2719</v>
      </c>
      <c r="AJ542" s="1" t="s">
        <v>2720</v>
      </c>
      <c r="AL542" s="3">
        <v>43800</v>
      </c>
      <c r="AM542" s="3">
        <v>45901</v>
      </c>
    </row>
    <row r="543" spans="1:39" ht="105.6" x14ac:dyDescent="0.3">
      <c r="A543" s="1">
        <v>4184</v>
      </c>
      <c r="B543" s="1" t="s">
        <v>2721</v>
      </c>
      <c r="C543" s="1" t="s">
        <v>2722</v>
      </c>
      <c r="D543" s="1">
        <v>90</v>
      </c>
      <c r="G543" s="1" t="s">
        <v>13</v>
      </c>
      <c r="H543" s="1" t="s">
        <v>14</v>
      </c>
      <c r="I543" s="1" t="s">
        <v>13</v>
      </c>
      <c r="J543" s="2" t="s">
        <v>6080</v>
      </c>
      <c r="K543" s="1" t="s">
        <v>132</v>
      </c>
      <c r="L543" s="1" t="s">
        <v>1137</v>
      </c>
      <c r="M543" s="1" t="s">
        <v>1087</v>
      </c>
      <c r="N543" s="1" t="s">
        <v>7</v>
      </c>
      <c r="P543" s="1" t="s">
        <v>19</v>
      </c>
      <c r="Q543" s="1" t="b">
        <v>0</v>
      </c>
      <c r="R543" s="1" t="b">
        <v>0</v>
      </c>
      <c r="S543" s="1" t="b">
        <v>0</v>
      </c>
      <c r="T543" s="1" t="b">
        <v>0</v>
      </c>
      <c r="U543" s="1" t="b">
        <v>0</v>
      </c>
      <c r="V543" s="1" t="b">
        <v>0</v>
      </c>
      <c r="X543" s="1" t="b">
        <v>0</v>
      </c>
      <c r="Y543" s="1" t="b">
        <v>0</v>
      </c>
      <c r="AD543" s="2" t="s">
        <v>6115</v>
      </c>
      <c r="AE543" s="2" t="s">
        <v>6093</v>
      </c>
      <c r="AF543" s="1" t="s">
        <v>2723</v>
      </c>
      <c r="AG543" s="1" t="s">
        <v>2724</v>
      </c>
      <c r="AH543" s="1" t="s">
        <v>2725</v>
      </c>
      <c r="AI543" s="1" t="s">
        <v>2726</v>
      </c>
      <c r="AJ543" s="1" t="s">
        <v>1312</v>
      </c>
      <c r="AK543" s="1" t="s">
        <v>2727</v>
      </c>
      <c r="AL543" s="3">
        <v>43800</v>
      </c>
      <c r="AM543" s="3">
        <v>45901</v>
      </c>
    </row>
    <row r="544" spans="1:39" ht="39.6" x14ac:dyDescent="0.3">
      <c r="A544" s="1">
        <v>4181</v>
      </c>
      <c r="B544" s="1" t="s">
        <v>2728</v>
      </c>
      <c r="C544" s="1" t="s">
        <v>2729</v>
      </c>
      <c r="D544" s="1">
        <v>30</v>
      </c>
      <c r="G544" s="1" t="s">
        <v>13</v>
      </c>
      <c r="H544" s="1" t="s">
        <v>14</v>
      </c>
      <c r="I544" s="1" t="s">
        <v>13</v>
      </c>
      <c r="J544" s="2" t="s">
        <v>6080</v>
      </c>
      <c r="K544" s="1" t="s">
        <v>15</v>
      </c>
      <c r="L544" s="1" t="s">
        <v>2730</v>
      </c>
      <c r="M544" s="1" t="s">
        <v>2731</v>
      </c>
      <c r="N544" s="1" t="s">
        <v>17</v>
      </c>
      <c r="O544" s="1" t="s">
        <v>194</v>
      </c>
      <c r="P544" s="1" t="s">
        <v>19</v>
      </c>
      <c r="Q544" s="1" t="b">
        <v>0</v>
      </c>
      <c r="R544" s="1" t="b">
        <v>0</v>
      </c>
      <c r="S544" s="1" t="b">
        <v>0</v>
      </c>
      <c r="T544" s="1" t="b">
        <v>0</v>
      </c>
      <c r="U544" s="1" t="b">
        <v>0</v>
      </c>
      <c r="V544" s="1" t="b">
        <v>0</v>
      </c>
      <c r="X544" s="1" t="b">
        <v>0</v>
      </c>
      <c r="Y544" s="1" t="b">
        <v>0</v>
      </c>
      <c r="AD544" s="2" t="s">
        <v>6088</v>
      </c>
      <c r="AE544" s="2" t="s">
        <v>6088</v>
      </c>
      <c r="AF544" s="1" t="s">
        <v>2732</v>
      </c>
      <c r="AG544" s="1" t="s">
        <v>2733</v>
      </c>
      <c r="AH544" s="1" t="s">
        <v>2734</v>
      </c>
      <c r="AI544" s="1" t="s">
        <v>2735</v>
      </c>
      <c r="AJ544" s="1" t="s">
        <v>2736</v>
      </c>
      <c r="AL544" s="3">
        <v>43800</v>
      </c>
      <c r="AM544" s="3">
        <v>45901</v>
      </c>
    </row>
    <row r="545" spans="1:39" ht="52.8" x14ac:dyDescent="0.3">
      <c r="A545" s="1">
        <v>4179</v>
      </c>
      <c r="B545" s="1" t="s">
        <v>2737</v>
      </c>
      <c r="C545" s="1" t="s">
        <v>2738</v>
      </c>
      <c r="D545" s="1">
        <v>20</v>
      </c>
      <c r="G545" s="1" t="s">
        <v>13</v>
      </c>
      <c r="H545" s="1" t="s">
        <v>14</v>
      </c>
      <c r="I545" s="1" t="s">
        <v>13</v>
      </c>
      <c r="J545" s="2" t="s">
        <v>6080</v>
      </c>
      <c r="K545" s="1" t="s">
        <v>15</v>
      </c>
      <c r="M545" s="1" t="s">
        <v>2739</v>
      </c>
      <c r="N545" s="1" t="s">
        <v>7</v>
      </c>
      <c r="P545" s="1" t="s">
        <v>19</v>
      </c>
      <c r="Q545" s="1" t="b">
        <v>0</v>
      </c>
      <c r="R545" s="1" t="b">
        <v>0</v>
      </c>
      <c r="S545" s="1" t="b">
        <v>0</v>
      </c>
      <c r="T545" s="1" t="b">
        <v>0</v>
      </c>
      <c r="U545" s="1" t="b">
        <v>0</v>
      </c>
      <c r="V545" s="1" t="b">
        <v>0</v>
      </c>
      <c r="X545" s="1" t="b">
        <v>0</v>
      </c>
      <c r="Y545" s="1" t="b">
        <v>0</v>
      </c>
      <c r="AD545" s="2" t="s">
        <v>6106</v>
      </c>
      <c r="AE545" s="2" t="s">
        <v>6094</v>
      </c>
      <c r="AF545" s="1" t="s">
        <v>2740</v>
      </c>
      <c r="AG545" s="1" t="s">
        <v>2741</v>
      </c>
      <c r="AH545" s="1" t="s">
        <v>2742</v>
      </c>
      <c r="AI545" s="1" t="s">
        <v>2743</v>
      </c>
      <c r="AJ545" s="1" t="s">
        <v>1945</v>
      </c>
      <c r="AL545" s="3">
        <v>43800</v>
      </c>
      <c r="AM545" s="3">
        <v>45901</v>
      </c>
    </row>
    <row r="546" spans="1:39" ht="52.8" x14ac:dyDescent="0.3">
      <c r="A546" s="1">
        <v>4177</v>
      </c>
      <c r="B546" s="1" t="s">
        <v>2744</v>
      </c>
      <c r="C546" s="1" t="s">
        <v>2745</v>
      </c>
      <c r="D546" s="1">
        <v>36</v>
      </c>
      <c r="G546" s="1" t="s">
        <v>13</v>
      </c>
      <c r="H546" s="1" t="s">
        <v>14</v>
      </c>
      <c r="I546" s="1" t="s">
        <v>13</v>
      </c>
      <c r="J546" s="2" t="s">
        <v>6080</v>
      </c>
      <c r="K546" s="1" t="s">
        <v>148</v>
      </c>
      <c r="M546" s="1" t="s">
        <v>342</v>
      </c>
      <c r="N546" s="1" t="s">
        <v>17</v>
      </c>
      <c r="O546" s="1" t="s">
        <v>217</v>
      </c>
      <c r="P546" s="1" t="s">
        <v>19</v>
      </c>
      <c r="Q546" s="1" t="b">
        <v>0</v>
      </c>
      <c r="R546" s="1" t="b">
        <v>0</v>
      </c>
      <c r="S546" s="1" t="b">
        <v>0</v>
      </c>
      <c r="T546" s="1" t="b">
        <v>0</v>
      </c>
      <c r="U546" s="1" t="b">
        <v>0</v>
      </c>
      <c r="V546" s="1" t="b">
        <v>0</v>
      </c>
      <c r="X546" s="1" t="b">
        <v>0</v>
      </c>
      <c r="Y546" s="1" t="b">
        <v>0</v>
      </c>
      <c r="AD546" s="2" t="s">
        <v>6088</v>
      </c>
      <c r="AE546" s="2" t="s">
        <v>6088</v>
      </c>
      <c r="AF546" s="1" t="s">
        <v>2579</v>
      </c>
      <c r="AG546" s="1" t="s">
        <v>2746</v>
      </c>
      <c r="AH546" s="1" t="s">
        <v>2581</v>
      </c>
      <c r="AI546" s="1" t="s">
        <v>2747</v>
      </c>
      <c r="AL546" s="3">
        <v>43800</v>
      </c>
      <c r="AM546" s="3">
        <v>45901</v>
      </c>
    </row>
    <row r="547" spans="1:39" ht="198" x14ac:dyDescent="0.3">
      <c r="A547" s="1">
        <v>4173</v>
      </c>
      <c r="B547" s="1" t="s">
        <v>2748</v>
      </c>
      <c r="C547" s="1" t="s">
        <v>2749</v>
      </c>
      <c r="D547" s="1">
        <v>750</v>
      </c>
      <c r="G547" s="1" t="s">
        <v>3</v>
      </c>
      <c r="H547" s="1" t="s">
        <v>1118</v>
      </c>
      <c r="I547" s="1" t="s">
        <v>1119</v>
      </c>
      <c r="J547" s="2" t="s">
        <v>6085</v>
      </c>
      <c r="K547" s="1" t="s">
        <v>168</v>
      </c>
      <c r="L547" s="1" t="s">
        <v>2750</v>
      </c>
      <c r="N547" s="1" t="s">
        <v>7</v>
      </c>
      <c r="P547" s="1" t="s">
        <v>55</v>
      </c>
      <c r="Q547" s="1" t="b">
        <v>1</v>
      </c>
      <c r="R547" s="1" t="b">
        <v>0</v>
      </c>
      <c r="S547" s="1" t="b">
        <v>1</v>
      </c>
      <c r="T547" s="1" t="b">
        <v>0</v>
      </c>
      <c r="U547" s="1" t="b">
        <v>0</v>
      </c>
      <c r="V547" s="1" t="b">
        <v>0</v>
      </c>
      <c r="X547" s="1" t="b">
        <v>0</v>
      </c>
      <c r="Y547" s="1" t="b">
        <v>0</v>
      </c>
      <c r="AB547" s="1">
        <v>200</v>
      </c>
      <c r="AC547" s="1">
        <v>300</v>
      </c>
      <c r="AD547" s="2" t="s">
        <v>6115</v>
      </c>
      <c r="AE547" s="2" t="s">
        <v>6102</v>
      </c>
      <c r="AJ547" s="1" t="s">
        <v>2505</v>
      </c>
      <c r="AL547" s="3">
        <v>43800</v>
      </c>
      <c r="AM547" s="3">
        <v>45901</v>
      </c>
    </row>
    <row r="548" spans="1:39" ht="52.8" x14ac:dyDescent="0.3">
      <c r="A548" s="1">
        <v>4170</v>
      </c>
      <c r="B548" s="1" t="s">
        <v>2751</v>
      </c>
      <c r="C548" s="1" t="s">
        <v>2752</v>
      </c>
      <c r="G548" s="1" t="s">
        <v>191</v>
      </c>
      <c r="H548" s="1" t="s">
        <v>1861</v>
      </c>
      <c r="I548" s="1" t="s">
        <v>2753</v>
      </c>
      <c r="J548" s="2" t="s">
        <v>6084</v>
      </c>
      <c r="K548" s="1" t="s">
        <v>165</v>
      </c>
      <c r="N548" s="1" t="s">
        <v>17</v>
      </c>
      <c r="O548" s="1" t="s">
        <v>217</v>
      </c>
      <c r="P548" s="1" t="s">
        <v>2085</v>
      </c>
      <c r="Q548" s="1" t="b">
        <v>0</v>
      </c>
      <c r="R548" s="1" t="b">
        <v>0</v>
      </c>
      <c r="S548" s="1" t="b">
        <v>0</v>
      </c>
      <c r="T548" s="1" t="b">
        <v>0</v>
      </c>
      <c r="U548" s="1" t="b">
        <v>0</v>
      </c>
      <c r="V548" s="1" t="b">
        <v>0</v>
      </c>
      <c r="X548" s="1" t="b">
        <v>0</v>
      </c>
      <c r="Y548" s="1" t="b">
        <v>0</v>
      </c>
      <c r="AD548" s="2" t="s">
        <v>6088</v>
      </c>
      <c r="AE548" s="2" t="s">
        <v>6088</v>
      </c>
      <c r="AL548" s="3">
        <v>43800</v>
      </c>
      <c r="AM548" s="3">
        <v>45901</v>
      </c>
    </row>
    <row r="549" spans="1:39" ht="39.6" x14ac:dyDescent="0.3">
      <c r="A549" s="1">
        <v>4167</v>
      </c>
      <c r="B549" s="1" t="s">
        <v>2754</v>
      </c>
      <c r="C549" s="1" t="s">
        <v>2755</v>
      </c>
      <c r="D549" s="1">
        <v>3000</v>
      </c>
      <c r="G549" s="1" t="s">
        <v>13</v>
      </c>
      <c r="H549" s="1" t="s">
        <v>14</v>
      </c>
      <c r="I549" s="1" t="s">
        <v>13</v>
      </c>
      <c r="J549" s="2" t="s">
        <v>6080</v>
      </c>
      <c r="K549" s="1" t="s">
        <v>15</v>
      </c>
      <c r="L549" s="1" t="s">
        <v>2756</v>
      </c>
      <c r="M549" s="1" t="s">
        <v>1296</v>
      </c>
      <c r="N549" s="1" t="s">
        <v>7</v>
      </c>
      <c r="P549" s="1" t="s">
        <v>19</v>
      </c>
      <c r="Q549" s="1" t="b">
        <v>0</v>
      </c>
      <c r="R549" s="1" t="b">
        <v>0</v>
      </c>
      <c r="S549" s="1" t="b">
        <v>0</v>
      </c>
      <c r="T549" s="1" t="b">
        <v>0</v>
      </c>
      <c r="U549" s="1" t="b">
        <v>0</v>
      </c>
      <c r="V549" s="1" t="b">
        <v>0</v>
      </c>
      <c r="X549" s="1" t="b">
        <v>0</v>
      </c>
      <c r="Y549" s="1" t="b">
        <v>1</v>
      </c>
      <c r="Z549" s="1" t="s">
        <v>2757</v>
      </c>
      <c r="AA549" s="1" t="s">
        <v>397</v>
      </c>
      <c r="AD549" s="2" t="s">
        <v>6112</v>
      </c>
      <c r="AE549" s="2" t="s">
        <v>6102</v>
      </c>
      <c r="AJ549" s="1" t="s">
        <v>2736</v>
      </c>
      <c r="AL549" s="3">
        <v>43800</v>
      </c>
      <c r="AM549" s="3">
        <v>45901</v>
      </c>
    </row>
    <row r="550" spans="1:39" ht="118.8" x14ac:dyDescent="0.3">
      <c r="A550" s="1">
        <v>4159</v>
      </c>
      <c r="B550" s="1" t="s">
        <v>2758</v>
      </c>
      <c r="C550" s="1" t="s">
        <v>2759</v>
      </c>
      <c r="D550" s="1">
        <v>76</v>
      </c>
      <c r="G550" s="1" t="s">
        <v>3</v>
      </c>
      <c r="H550" s="1" t="s">
        <v>4</v>
      </c>
      <c r="I550" s="1" t="s">
        <v>4</v>
      </c>
      <c r="J550" s="2" t="s">
        <v>6080</v>
      </c>
      <c r="K550" s="1" t="s">
        <v>15</v>
      </c>
      <c r="L550" s="1" t="s">
        <v>6</v>
      </c>
      <c r="N550" s="1" t="s">
        <v>7</v>
      </c>
      <c r="P550" s="1" t="s">
        <v>8</v>
      </c>
      <c r="Q550" s="1" t="b">
        <v>1</v>
      </c>
      <c r="R550" s="1" t="b">
        <v>0</v>
      </c>
      <c r="S550" s="1" t="b">
        <v>0</v>
      </c>
      <c r="T550" s="1" t="b">
        <v>0</v>
      </c>
      <c r="U550" s="1" t="b">
        <v>1</v>
      </c>
      <c r="V550" s="1" t="b">
        <v>0</v>
      </c>
      <c r="X550" s="1" t="b">
        <v>0</v>
      </c>
      <c r="Y550" s="1" t="b">
        <v>0</v>
      </c>
      <c r="AD550" s="2" t="s">
        <v>6122</v>
      </c>
      <c r="AE550" s="2" t="s">
        <v>6093</v>
      </c>
      <c r="AJ550" s="1" t="s">
        <v>9</v>
      </c>
      <c r="AL550" s="3">
        <v>43800</v>
      </c>
      <c r="AM550" s="3">
        <v>45901</v>
      </c>
    </row>
    <row r="551" spans="1:39" ht="118.8" x14ac:dyDescent="0.3">
      <c r="A551" s="1">
        <v>4171</v>
      </c>
      <c r="B551" s="1" t="s">
        <v>2760</v>
      </c>
      <c r="C551" s="1" t="s">
        <v>2761</v>
      </c>
      <c r="D551" s="1">
        <v>2500</v>
      </c>
      <c r="F551" s="1" t="s">
        <v>214</v>
      </c>
      <c r="G551" s="1" t="s">
        <v>191</v>
      </c>
      <c r="H551" s="1" t="s">
        <v>315</v>
      </c>
      <c r="I551" s="1" t="s">
        <v>2762</v>
      </c>
      <c r="J551" s="2" t="s">
        <v>6081</v>
      </c>
      <c r="K551" s="1" t="s">
        <v>2100</v>
      </c>
      <c r="L551" s="1" t="s">
        <v>2763</v>
      </c>
      <c r="N551" s="1" t="s">
        <v>17</v>
      </c>
      <c r="P551" s="1" t="s">
        <v>55</v>
      </c>
      <c r="Q551" s="1" t="b">
        <v>0</v>
      </c>
      <c r="R551" s="1" t="b">
        <v>0</v>
      </c>
      <c r="S551" s="1" t="b">
        <v>0</v>
      </c>
      <c r="T551" s="1" t="b">
        <v>0</v>
      </c>
      <c r="U551" s="1" t="b">
        <v>0</v>
      </c>
      <c r="V551" s="1" t="b">
        <v>0</v>
      </c>
      <c r="X551" s="1" t="b">
        <v>0</v>
      </c>
      <c r="Y551" s="1" t="b">
        <v>0</v>
      </c>
      <c r="AD551" s="2" t="s">
        <v>6088</v>
      </c>
      <c r="AE551" s="2" t="s">
        <v>6088</v>
      </c>
      <c r="AL551" s="3">
        <v>43800</v>
      </c>
      <c r="AM551" s="3">
        <v>45901</v>
      </c>
    </row>
    <row r="552" spans="1:39" ht="66" x14ac:dyDescent="0.3">
      <c r="A552" s="1">
        <v>4132</v>
      </c>
      <c r="B552" s="1" t="s">
        <v>2764</v>
      </c>
      <c r="C552" s="1" t="s">
        <v>2765</v>
      </c>
      <c r="D552" s="1">
        <v>20</v>
      </c>
      <c r="G552" s="1" t="s">
        <v>13</v>
      </c>
      <c r="H552" s="1" t="s">
        <v>14</v>
      </c>
      <c r="I552" s="1" t="s">
        <v>13</v>
      </c>
      <c r="J552" s="2" t="s">
        <v>6080</v>
      </c>
      <c r="K552" s="1" t="s">
        <v>290</v>
      </c>
      <c r="N552" s="1" t="s">
        <v>17</v>
      </c>
      <c r="O552" s="1" t="s">
        <v>27</v>
      </c>
      <c r="P552" s="1" t="s">
        <v>19</v>
      </c>
      <c r="Q552" s="1" t="b">
        <v>0</v>
      </c>
      <c r="R552" s="1" t="b">
        <v>0</v>
      </c>
      <c r="S552" s="1" t="b">
        <v>0</v>
      </c>
      <c r="T552" s="1" t="b">
        <v>0</v>
      </c>
      <c r="U552" s="1" t="b">
        <v>0</v>
      </c>
      <c r="V552" s="1" t="b">
        <v>0</v>
      </c>
      <c r="X552" s="1" t="b">
        <v>0</v>
      </c>
      <c r="Y552" s="1" t="b">
        <v>0</v>
      </c>
      <c r="AD552" s="2" t="s">
        <v>6088</v>
      </c>
      <c r="AE552" s="2" t="s">
        <v>6088</v>
      </c>
      <c r="AF552" s="1" t="s">
        <v>2766</v>
      </c>
      <c r="AG552" s="1" t="s">
        <v>2767</v>
      </c>
      <c r="AH552" s="1" t="s">
        <v>2768</v>
      </c>
      <c r="AI552" s="1" t="s">
        <v>2769</v>
      </c>
      <c r="AL552" s="3">
        <v>43709</v>
      </c>
      <c r="AM552" s="3">
        <v>45901</v>
      </c>
    </row>
    <row r="553" spans="1:39" ht="145.19999999999999" x14ac:dyDescent="0.3">
      <c r="A553" s="1">
        <v>4125</v>
      </c>
      <c r="B553" s="1" t="s">
        <v>2770</v>
      </c>
      <c r="C553" s="1" t="s">
        <v>2771</v>
      </c>
      <c r="D553" s="1">
        <v>43</v>
      </c>
      <c r="G553" s="1" t="s">
        <v>3</v>
      </c>
      <c r="H553" s="1" t="s">
        <v>4</v>
      </c>
      <c r="I553" s="1" t="s">
        <v>4</v>
      </c>
      <c r="J553" s="2" t="s">
        <v>6082</v>
      </c>
      <c r="K553" s="1" t="s">
        <v>129</v>
      </c>
      <c r="L553" s="1" t="s">
        <v>6</v>
      </c>
      <c r="N553" s="1" t="s">
        <v>7</v>
      </c>
      <c r="P553" s="1" t="s">
        <v>8</v>
      </c>
      <c r="Q553" s="1" t="b">
        <v>1</v>
      </c>
      <c r="R553" s="1" t="b">
        <v>0</v>
      </c>
      <c r="S553" s="1" t="b">
        <v>0</v>
      </c>
      <c r="T553" s="1" t="b">
        <v>0</v>
      </c>
      <c r="U553" s="1" t="b">
        <v>1</v>
      </c>
      <c r="V553" s="1" t="b">
        <v>0</v>
      </c>
      <c r="X553" s="1" t="b">
        <v>0</v>
      </c>
      <c r="Y553" s="1" t="b">
        <v>0</v>
      </c>
      <c r="AD553" s="2" t="s">
        <v>6123</v>
      </c>
      <c r="AE553" s="2" t="s">
        <v>6094</v>
      </c>
      <c r="AJ553" s="1" t="s">
        <v>9</v>
      </c>
      <c r="AL553" s="3">
        <v>43709</v>
      </c>
      <c r="AM553" s="3">
        <v>45901</v>
      </c>
    </row>
    <row r="554" spans="1:39" ht="39.6" x14ac:dyDescent="0.3">
      <c r="A554" s="1">
        <v>4156</v>
      </c>
      <c r="B554" s="1" t="s">
        <v>2772</v>
      </c>
      <c r="C554" s="1" t="s">
        <v>2773</v>
      </c>
      <c r="D554" s="1">
        <v>65</v>
      </c>
      <c r="G554" s="1" t="s">
        <v>13</v>
      </c>
      <c r="H554" s="1" t="s">
        <v>14</v>
      </c>
      <c r="I554" s="1" t="s">
        <v>13</v>
      </c>
      <c r="J554" s="2" t="s">
        <v>6080</v>
      </c>
      <c r="K554" s="1" t="s">
        <v>132</v>
      </c>
      <c r="L554" s="1" t="s">
        <v>2774</v>
      </c>
      <c r="M554" s="1" t="s">
        <v>342</v>
      </c>
      <c r="N554" s="1" t="s">
        <v>7</v>
      </c>
      <c r="P554" s="1" t="s">
        <v>19</v>
      </c>
      <c r="Q554" s="1" t="b">
        <v>0</v>
      </c>
      <c r="R554" s="1" t="b">
        <v>0</v>
      </c>
      <c r="S554" s="1" t="b">
        <v>0</v>
      </c>
      <c r="T554" s="1" t="b">
        <v>0</v>
      </c>
      <c r="U554" s="1" t="b">
        <v>0</v>
      </c>
      <c r="V554" s="1" t="b">
        <v>0</v>
      </c>
      <c r="X554" s="1" t="b">
        <v>0</v>
      </c>
      <c r="Y554" s="1" t="b">
        <v>0</v>
      </c>
      <c r="AD554" s="2" t="s">
        <v>6114</v>
      </c>
      <c r="AE554" s="2" t="s">
        <v>6097</v>
      </c>
      <c r="AF554" s="1" t="s">
        <v>2775</v>
      </c>
      <c r="AG554" s="1" t="s">
        <v>2776</v>
      </c>
      <c r="AH554" s="1" t="s">
        <v>2777</v>
      </c>
      <c r="AI554" s="1" t="s">
        <v>2778</v>
      </c>
      <c r="AJ554" s="1" t="s">
        <v>1312</v>
      </c>
      <c r="AL554" s="3">
        <v>43709</v>
      </c>
      <c r="AM554" s="3">
        <v>45901</v>
      </c>
    </row>
    <row r="555" spans="1:39" ht="52.8" x14ac:dyDescent="0.3">
      <c r="A555" s="1">
        <v>4153</v>
      </c>
      <c r="B555" s="1" t="s">
        <v>2779</v>
      </c>
      <c r="C555" s="1" t="s">
        <v>2780</v>
      </c>
      <c r="D555" s="1">
        <v>26</v>
      </c>
      <c r="G555" s="1" t="s">
        <v>13</v>
      </c>
      <c r="H555" s="1" t="s">
        <v>14</v>
      </c>
      <c r="I555" s="1" t="s">
        <v>13</v>
      </c>
      <c r="J555" s="2" t="s">
        <v>6080</v>
      </c>
      <c r="K555" s="1" t="s">
        <v>290</v>
      </c>
      <c r="M555" s="1" t="s">
        <v>2781</v>
      </c>
      <c r="N555" s="1" t="s">
        <v>17</v>
      </c>
      <c r="O555" s="1" t="s">
        <v>194</v>
      </c>
      <c r="P555" s="1" t="s">
        <v>19</v>
      </c>
      <c r="Q555" s="1" t="b">
        <v>0</v>
      </c>
      <c r="R555" s="1" t="b">
        <v>0</v>
      </c>
      <c r="S555" s="1" t="b">
        <v>0</v>
      </c>
      <c r="T555" s="1" t="b">
        <v>0</v>
      </c>
      <c r="U555" s="1" t="b">
        <v>0</v>
      </c>
      <c r="V555" s="1" t="b">
        <v>0</v>
      </c>
      <c r="X555" s="1" t="b">
        <v>0</v>
      </c>
      <c r="Y555" s="1" t="b">
        <v>0</v>
      </c>
      <c r="AD555" s="2" t="s">
        <v>6088</v>
      </c>
      <c r="AE555" s="2" t="s">
        <v>6088</v>
      </c>
      <c r="AF555" s="1" t="s">
        <v>2782</v>
      </c>
      <c r="AG555" s="1" t="s">
        <v>2783</v>
      </c>
      <c r="AH555" s="1" t="s">
        <v>2784</v>
      </c>
      <c r="AI555" s="1" t="s">
        <v>2785</v>
      </c>
      <c r="AL555" s="3">
        <v>43709</v>
      </c>
      <c r="AM555" s="3">
        <v>45901</v>
      </c>
    </row>
    <row r="556" spans="1:39" ht="66" x14ac:dyDescent="0.3">
      <c r="A556" s="1">
        <v>4146</v>
      </c>
      <c r="B556" s="1" t="s">
        <v>2786</v>
      </c>
      <c r="C556" s="1" t="s">
        <v>2787</v>
      </c>
      <c r="D556" s="1">
        <v>20</v>
      </c>
      <c r="G556" s="1" t="s">
        <v>13</v>
      </c>
      <c r="H556" s="1" t="s">
        <v>14</v>
      </c>
      <c r="I556" s="1" t="s">
        <v>13</v>
      </c>
      <c r="J556" s="2" t="s">
        <v>6080</v>
      </c>
      <c r="K556" s="1" t="s">
        <v>535</v>
      </c>
      <c r="L556" s="1" t="s">
        <v>2788</v>
      </c>
      <c r="M556" s="1" t="s">
        <v>342</v>
      </c>
      <c r="N556" s="1" t="s">
        <v>7</v>
      </c>
      <c r="P556" s="1" t="s">
        <v>19</v>
      </c>
      <c r="Q556" s="1" t="b">
        <v>0</v>
      </c>
      <c r="R556" s="1" t="b">
        <v>0</v>
      </c>
      <c r="S556" s="1" t="b">
        <v>0</v>
      </c>
      <c r="T556" s="1" t="b">
        <v>0</v>
      </c>
      <c r="U556" s="1" t="b">
        <v>0</v>
      </c>
      <c r="V556" s="1" t="b">
        <v>1</v>
      </c>
      <c r="W556" s="1" t="s">
        <v>2523</v>
      </c>
      <c r="X556" s="1" t="b">
        <v>0</v>
      </c>
      <c r="Y556" s="1" t="b">
        <v>0</v>
      </c>
      <c r="AD556" s="2" t="s">
        <v>6122</v>
      </c>
      <c r="AE556" s="2" t="s">
        <v>6088</v>
      </c>
      <c r="AF556" s="1" t="s">
        <v>2789</v>
      </c>
      <c r="AG556" s="1" t="s">
        <v>2790</v>
      </c>
      <c r="AH556" s="1" t="s">
        <v>2791</v>
      </c>
      <c r="AI556" s="1" t="s">
        <v>2792</v>
      </c>
      <c r="AL556" s="3">
        <v>43709</v>
      </c>
      <c r="AM556" s="3">
        <v>45901</v>
      </c>
    </row>
    <row r="557" spans="1:39" ht="66" x14ac:dyDescent="0.3">
      <c r="A557" s="1">
        <v>4145</v>
      </c>
      <c r="B557" s="1" t="s">
        <v>2793</v>
      </c>
      <c r="C557" s="1" t="s">
        <v>2794</v>
      </c>
      <c r="D557" s="1">
        <v>400</v>
      </c>
      <c r="G557" s="1" t="s">
        <v>13</v>
      </c>
      <c r="H557" s="1" t="s">
        <v>14</v>
      </c>
      <c r="I557" s="1" t="s">
        <v>13</v>
      </c>
      <c r="J557" s="2" t="s">
        <v>6080</v>
      </c>
      <c r="K557" s="1" t="s">
        <v>535</v>
      </c>
      <c r="L557" s="1" t="s">
        <v>2795</v>
      </c>
      <c r="M557" s="1" t="s">
        <v>342</v>
      </c>
      <c r="N557" s="1" t="s">
        <v>7</v>
      </c>
      <c r="P557" s="1" t="s">
        <v>19</v>
      </c>
      <c r="Q557" s="1" t="b">
        <v>0</v>
      </c>
      <c r="R557" s="1" t="b">
        <v>0</v>
      </c>
      <c r="S557" s="1" t="b">
        <v>0</v>
      </c>
      <c r="T557" s="1" t="b">
        <v>0</v>
      </c>
      <c r="U557" s="1" t="b">
        <v>0</v>
      </c>
      <c r="V557" s="1" t="b">
        <v>0</v>
      </c>
      <c r="X557" s="1" t="b">
        <v>0</v>
      </c>
      <c r="Y557" s="1" t="b">
        <v>0</v>
      </c>
      <c r="AD557" s="2" t="s">
        <v>6124</v>
      </c>
      <c r="AE557" s="2" t="s">
        <v>6102</v>
      </c>
      <c r="AF557" s="1" t="s">
        <v>2796</v>
      </c>
      <c r="AG557" s="1" t="s">
        <v>2797</v>
      </c>
      <c r="AH557" s="1" t="s">
        <v>2798</v>
      </c>
      <c r="AI557" s="1" t="s">
        <v>2799</v>
      </c>
      <c r="AJ557" s="1" t="s">
        <v>2800</v>
      </c>
      <c r="AK557" s="1" t="s">
        <v>2801</v>
      </c>
      <c r="AL557" s="3">
        <v>43709</v>
      </c>
      <c r="AM557" s="3">
        <v>45901</v>
      </c>
    </row>
    <row r="558" spans="1:39" ht="52.8" x14ac:dyDescent="0.3">
      <c r="A558" s="1">
        <v>4144</v>
      </c>
      <c r="B558" s="1" t="s">
        <v>2802</v>
      </c>
      <c r="C558" s="1" t="s">
        <v>2803</v>
      </c>
      <c r="D558" s="1">
        <v>65</v>
      </c>
      <c r="G558" s="1" t="s">
        <v>13</v>
      </c>
      <c r="H558" s="1" t="s">
        <v>14</v>
      </c>
      <c r="I558" s="1" t="s">
        <v>128</v>
      </c>
      <c r="J558" s="2" t="s">
        <v>6080</v>
      </c>
      <c r="K558" s="1" t="s">
        <v>249</v>
      </c>
      <c r="L558" s="1" t="s">
        <v>82</v>
      </c>
      <c r="N558" s="1" t="s">
        <v>17</v>
      </c>
      <c r="O558" s="1" t="s">
        <v>27</v>
      </c>
      <c r="P558" s="1" t="s">
        <v>19</v>
      </c>
      <c r="Q558" s="1" t="b">
        <v>0</v>
      </c>
      <c r="R558" s="1" t="b">
        <v>0</v>
      </c>
      <c r="S558" s="1" t="b">
        <v>0</v>
      </c>
      <c r="T558" s="1" t="b">
        <v>0</v>
      </c>
      <c r="U558" s="1" t="b">
        <v>0</v>
      </c>
      <c r="V558" s="1" t="b">
        <v>0</v>
      </c>
      <c r="X558" s="1" t="b">
        <v>0</v>
      </c>
      <c r="Y558" s="1" t="b">
        <v>0</v>
      </c>
      <c r="AD558" s="2" t="s">
        <v>6088</v>
      </c>
      <c r="AE558" s="2" t="s">
        <v>6088</v>
      </c>
      <c r="AF558" s="1" t="s">
        <v>2804</v>
      </c>
      <c r="AG558" s="1" t="s">
        <v>2805</v>
      </c>
      <c r="AH558" s="1" t="s">
        <v>2806</v>
      </c>
      <c r="AI558" s="1" t="s">
        <v>2807</v>
      </c>
      <c r="AL558" s="3">
        <v>43709</v>
      </c>
      <c r="AM558" s="3">
        <v>45901</v>
      </c>
    </row>
    <row r="559" spans="1:39" ht="52.8" x14ac:dyDescent="0.3">
      <c r="A559" s="1">
        <v>4138</v>
      </c>
      <c r="B559" s="1" t="s">
        <v>2808</v>
      </c>
      <c r="C559" s="1" t="s">
        <v>2809</v>
      </c>
      <c r="D559" s="1">
        <v>150</v>
      </c>
      <c r="G559" s="1" t="s">
        <v>13</v>
      </c>
      <c r="H559" s="1" t="s">
        <v>14</v>
      </c>
      <c r="I559" s="1" t="s">
        <v>13</v>
      </c>
      <c r="J559" s="2" t="s">
        <v>6080</v>
      </c>
      <c r="K559" s="1" t="s">
        <v>1156</v>
      </c>
      <c r="L559" s="1" t="s">
        <v>2810</v>
      </c>
      <c r="M559" s="1" t="s">
        <v>2811</v>
      </c>
      <c r="N559" s="1" t="s">
        <v>7</v>
      </c>
      <c r="P559" s="1" t="s">
        <v>19</v>
      </c>
      <c r="Q559" s="1" t="b">
        <v>0</v>
      </c>
      <c r="R559" s="1" t="b">
        <v>0</v>
      </c>
      <c r="S559" s="1" t="b">
        <v>0</v>
      </c>
      <c r="T559" s="1" t="b">
        <v>0</v>
      </c>
      <c r="U559" s="1" t="b">
        <v>0</v>
      </c>
      <c r="V559" s="1" t="b">
        <v>0</v>
      </c>
      <c r="X559" s="1" t="b">
        <v>0</v>
      </c>
      <c r="Y559" s="1" t="b">
        <v>0</v>
      </c>
      <c r="AD559" s="2" t="s">
        <v>6124</v>
      </c>
      <c r="AE559" s="2" t="s">
        <v>6178</v>
      </c>
      <c r="AF559" s="1" t="s">
        <v>2812</v>
      </c>
      <c r="AG559" s="1" t="s">
        <v>2813</v>
      </c>
      <c r="AH559" s="1" t="s">
        <v>2814</v>
      </c>
      <c r="AI559" s="1" t="s">
        <v>2815</v>
      </c>
      <c r="AL559" s="3">
        <v>43709</v>
      </c>
      <c r="AM559" s="3">
        <v>45901</v>
      </c>
    </row>
    <row r="560" spans="1:39" ht="66" x14ac:dyDescent="0.3">
      <c r="A560" s="1">
        <v>4130</v>
      </c>
      <c r="B560" s="1" t="s">
        <v>2816</v>
      </c>
      <c r="C560" s="1" t="s">
        <v>2817</v>
      </c>
      <c r="D560" s="1">
        <v>122</v>
      </c>
      <c r="G560" s="1" t="s">
        <v>3</v>
      </c>
      <c r="H560" s="1" t="s">
        <v>51</v>
      </c>
      <c r="I560" s="1" t="s">
        <v>52</v>
      </c>
      <c r="J560" s="2" t="s">
        <v>6085</v>
      </c>
      <c r="K560" s="1" t="s">
        <v>168</v>
      </c>
      <c r="L560" s="1" t="s">
        <v>2818</v>
      </c>
      <c r="N560" s="1" t="s">
        <v>17</v>
      </c>
      <c r="O560" s="1" t="s">
        <v>18</v>
      </c>
      <c r="P560" s="1" t="s">
        <v>55</v>
      </c>
      <c r="Q560" s="1" t="b">
        <v>1</v>
      </c>
      <c r="R560" s="1" t="b">
        <v>0</v>
      </c>
      <c r="S560" s="1" t="b">
        <v>1</v>
      </c>
      <c r="T560" s="1" t="b">
        <v>0</v>
      </c>
      <c r="U560" s="1" t="b">
        <v>1</v>
      </c>
      <c r="V560" s="1" t="b">
        <v>0</v>
      </c>
      <c r="X560" s="1" t="b">
        <v>0</v>
      </c>
      <c r="Y560" s="1" t="b">
        <v>0</v>
      </c>
      <c r="AD560" s="2" t="s">
        <v>6094</v>
      </c>
      <c r="AE560" s="2" t="s">
        <v>6092</v>
      </c>
      <c r="AJ560" s="1" t="s">
        <v>2505</v>
      </c>
      <c r="AL560" s="3">
        <v>43709</v>
      </c>
      <c r="AM560" s="3">
        <v>45901</v>
      </c>
    </row>
    <row r="561" spans="1:39" ht="39.6" x14ac:dyDescent="0.3">
      <c r="A561" s="1">
        <v>4142</v>
      </c>
      <c r="B561" s="1" t="s">
        <v>2819</v>
      </c>
      <c r="C561" s="1" t="s">
        <v>2820</v>
      </c>
      <c r="D561" s="1">
        <v>20</v>
      </c>
      <c r="G561" s="1" t="s">
        <v>13</v>
      </c>
      <c r="H561" s="1" t="s">
        <v>14</v>
      </c>
      <c r="I561" s="1" t="s">
        <v>13</v>
      </c>
      <c r="J561" s="2" t="s">
        <v>6081</v>
      </c>
      <c r="K561" s="1" t="s">
        <v>402</v>
      </c>
      <c r="L561" s="1" t="s">
        <v>2821</v>
      </c>
      <c r="N561" s="1" t="s">
        <v>17</v>
      </c>
      <c r="O561" s="1" t="s">
        <v>194</v>
      </c>
      <c r="P561" s="1" t="s">
        <v>19</v>
      </c>
      <c r="Q561" s="1" t="b">
        <v>0</v>
      </c>
      <c r="R561" s="1" t="b">
        <v>0</v>
      </c>
      <c r="S561" s="1" t="b">
        <v>0</v>
      </c>
      <c r="T561" s="1" t="b">
        <v>0</v>
      </c>
      <c r="U561" s="1" t="b">
        <v>0</v>
      </c>
      <c r="V561" s="1" t="b">
        <v>0</v>
      </c>
      <c r="X561" s="1" t="b">
        <v>0</v>
      </c>
      <c r="Y561" s="1" t="b">
        <v>0</v>
      </c>
      <c r="AD561" s="2" t="s">
        <v>6088</v>
      </c>
      <c r="AE561" s="2" t="s">
        <v>6088</v>
      </c>
      <c r="AF561" s="1" t="s">
        <v>2822</v>
      </c>
      <c r="AG561" s="1" t="s">
        <v>2823</v>
      </c>
      <c r="AH561" s="1" t="s">
        <v>2824</v>
      </c>
      <c r="AI561" s="1" t="s">
        <v>2825</v>
      </c>
      <c r="AJ561" s="1" t="s">
        <v>2826</v>
      </c>
      <c r="AL561" s="3">
        <v>43709</v>
      </c>
      <c r="AM561" s="3">
        <v>45901</v>
      </c>
    </row>
    <row r="562" spans="1:39" ht="52.8" x14ac:dyDescent="0.3">
      <c r="A562" s="1">
        <v>4107</v>
      </c>
      <c r="B562" s="1" t="s">
        <v>2827</v>
      </c>
      <c r="C562" s="1" t="s">
        <v>2828</v>
      </c>
      <c r="D562" s="1">
        <v>30</v>
      </c>
      <c r="G562" s="1" t="s">
        <v>244</v>
      </c>
      <c r="H562" s="1" t="s">
        <v>578</v>
      </c>
      <c r="I562" s="1" t="s">
        <v>579</v>
      </c>
      <c r="J562" s="2" t="s">
        <v>6080</v>
      </c>
      <c r="K562" s="1" t="s">
        <v>132</v>
      </c>
      <c r="L562" s="1" t="s">
        <v>2829</v>
      </c>
      <c r="N562" s="1" t="s">
        <v>17</v>
      </c>
      <c r="P562" s="1" t="s">
        <v>580</v>
      </c>
      <c r="Q562" s="1" t="b">
        <v>1</v>
      </c>
      <c r="R562" s="1" t="b">
        <v>0</v>
      </c>
      <c r="S562" s="1" t="b">
        <v>0</v>
      </c>
      <c r="T562" s="1" t="b">
        <v>1</v>
      </c>
      <c r="U562" s="1" t="b">
        <v>0</v>
      </c>
      <c r="V562" s="1" t="b">
        <v>0</v>
      </c>
      <c r="X562" s="1" t="b">
        <v>0</v>
      </c>
      <c r="Y562" s="1" t="b">
        <v>0</v>
      </c>
      <c r="AD562" s="2" t="s">
        <v>6088</v>
      </c>
      <c r="AE562" s="2" t="s">
        <v>6088</v>
      </c>
      <c r="AF562" s="1" t="s">
        <v>2830</v>
      </c>
      <c r="AG562" s="1" t="s">
        <v>2831</v>
      </c>
      <c r="AH562" s="1" t="s">
        <v>2832</v>
      </c>
      <c r="AI562" s="1" t="s">
        <v>2833</v>
      </c>
      <c r="AL562" s="3">
        <v>43617</v>
      </c>
      <c r="AM562" s="3">
        <v>45901</v>
      </c>
    </row>
    <row r="563" spans="1:39" ht="66" x14ac:dyDescent="0.3">
      <c r="A563" s="1">
        <v>4097</v>
      </c>
      <c r="B563" s="1" t="s">
        <v>2834</v>
      </c>
      <c r="C563" s="1" t="s">
        <v>2835</v>
      </c>
      <c r="D563" s="1">
        <v>118</v>
      </c>
      <c r="G563" s="1" t="s">
        <v>22</v>
      </c>
      <c r="H563" s="1" t="s">
        <v>23</v>
      </c>
      <c r="I563" s="1" t="s">
        <v>24</v>
      </c>
      <c r="J563" s="2" t="s">
        <v>6080</v>
      </c>
      <c r="K563" s="1" t="s">
        <v>15</v>
      </c>
      <c r="L563" s="1" t="s">
        <v>531</v>
      </c>
      <c r="N563" s="1" t="s">
        <v>17</v>
      </c>
      <c r="O563" s="1" t="s">
        <v>217</v>
      </c>
      <c r="P563" s="1" t="s">
        <v>28</v>
      </c>
      <c r="Q563" s="1" t="b">
        <v>1</v>
      </c>
      <c r="R563" s="1" t="b">
        <v>0</v>
      </c>
      <c r="S563" s="1" t="b">
        <v>0</v>
      </c>
      <c r="T563" s="1" t="b">
        <v>0</v>
      </c>
      <c r="U563" s="1" t="b">
        <v>1</v>
      </c>
      <c r="V563" s="1" t="b">
        <v>0</v>
      </c>
      <c r="X563" s="1" t="b">
        <v>0</v>
      </c>
      <c r="Y563" s="1" t="b">
        <v>0</v>
      </c>
      <c r="AD563" s="2" t="s">
        <v>6088</v>
      </c>
      <c r="AE563" s="2" t="s">
        <v>6106</v>
      </c>
      <c r="AJ563" s="1" t="s">
        <v>532</v>
      </c>
      <c r="AL563" s="3">
        <v>43617</v>
      </c>
      <c r="AM563" s="3">
        <v>45901</v>
      </c>
    </row>
    <row r="564" spans="1:39" ht="66" x14ac:dyDescent="0.3">
      <c r="A564" s="1">
        <v>4099</v>
      </c>
      <c r="B564" s="1" t="s">
        <v>2836</v>
      </c>
      <c r="C564" s="1" t="s">
        <v>2837</v>
      </c>
      <c r="G564" s="1" t="s">
        <v>22</v>
      </c>
      <c r="H564" s="1" t="s">
        <v>23</v>
      </c>
      <c r="I564" s="1" t="s">
        <v>24</v>
      </c>
      <c r="J564" s="2" t="s">
        <v>6082</v>
      </c>
      <c r="K564" s="1" t="s">
        <v>501</v>
      </c>
      <c r="L564" s="1" t="s">
        <v>531</v>
      </c>
      <c r="N564" s="1" t="s">
        <v>17</v>
      </c>
      <c r="O564" s="1" t="s">
        <v>217</v>
      </c>
      <c r="P564" s="1" t="s">
        <v>28</v>
      </c>
      <c r="Q564" s="1" t="b">
        <v>1</v>
      </c>
      <c r="R564" s="1" t="b">
        <v>0</v>
      </c>
      <c r="S564" s="1" t="b">
        <v>0</v>
      </c>
      <c r="T564" s="1" t="b">
        <v>0</v>
      </c>
      <c r="U564" s="1" t="b">
        <v>1</v>
      </c>
      <c r="V564" s="1" t="b">
        <v>0</v>
      </c>
      <c r="X564" s="1" t="b">
        <v>0</v>
      </c>
      <c r="Y564" s="1" t="b">
        <v>0</v>
      </c>
      <c r="AD564" s="2" t="s">
        <v>6088</v>
      </c>
      <c r="AE564" s="2" t="s">
        <v>6088</v>
      </c>
      <c r="AJ564" s="1" t="s">
        <v>532</v>
      </c>
      <c r="AL564" s="3">
        <v>43617</v>
      </c>
      <c r="AM564" s="3">
        <v>45901</v>
      </c>
    </row>
    <row r="565" spans="1:39" ht="66" x14ac:dyDescent="0.3">
      <c r="A565" s="1">
        <v>4100</v>
      </c>
      <c r="B565" s="1" t="s">
        <v>2838</v>
      </c>
      <c r="C565" s="1" t="s">
        <v>2839</v>
      </c>
      <c r="D565" s="1">
        <v>28</v>
      </c>
      <c r="G565" s="1" t="s">
        <v>13</v>
      </c>
      <c r="H565" s="1" t="s">
        <v>14</v>
      </c>
      <c r="I565" s="1" t="s">
        <v>13</v>
      </c>
      <c r="J565" s="2" t="s">
        <v>6080</v>
      </c>
      <c r="K565" s="1" t="s">
        <v>15</v>
      </c>
      <c r="L565" s="1" t="s">
        <v>2840</v>
      </c>
      <c r="M565" s="1" t="s">
        <v>2841</v>
      </c>
      <c r="N565" s="1" t="s">
        <v>17</v>
      </c>
      <c r="O565" s="1" t="s">
        <v>27</v>
      </c>
      <c r="P565" s="1" t="s">
        <v>19</v>
      </c>
      <c r="Q565" s="1" t="b">
        <v>0</v>
      </c>
      <c r="R565" s="1" t="b">
        <v>0</v>
      </c>
      <c r="S565" s="1" t="b">
        <v>0</v>
      </c>
      <c r="T565" s="1" t="b">
        <v>0</v>
      </c>
      <c r="U565" s="1" t="b">
        <v>0</v>
      </c>
      <c r="V565" s="1" t="b">
        <v>0</v>
      </c>
      <c r="X565" s="1" t="b">
        <v>0</v>
      </c>
      <c r="Y565" s="1" t="b">
        <v>0</v>
      </c>
      <c r="AD565" s="2" t="s">
        <v>6088</v>
      </c>
      <c r="AE565" s="2" t="s">
        <v>6088</v>
      </c>
      <c r="AF565" s="1" t="s">
        <v>2842</v>
      </c>
      <c r="AG565" s="1" t="s">
        <v>2843</v>
      </c>
      <c r="AH565" s="1" t="s">
        <v>2844</v>
      </c>
      <c r="AI565" s="1" t="s">
        <v>2845</v>
      </c>
      <c r="AJ565" s="1" t="s">
        <v>2846</v>
      </c>
      <c r="AL565" s="3">
        <v>43617</v>
      </c>
      <c r="AM565" s="3">
        <v>45901</v>
      </c>
    </row>
    <row r="566" spans="1:39" ht="52.8" x14ac:dyDescent="0.3">
      <c r="A566" s="1">
        <v>4105</v>
      </c>
      <c r="B566" s="1" t="s">
        <v>2847</v>
      </c>
      <c r="C566" s="1" t="s">
        <v>2848</v>
      </c>
      <c r="D566" s="1">
        <v>210</v>
      </c>
      <c r="G566" s="1" t="s">
        <v>3</v>
      </c>
      <c r="H566" s="1" t="s">
        <v>1118</v>
      </c>
      <c r="I566" s="1" t="s">
        <v>52</v>
      </c>
      <c r="J566" s="2" t="s">
        <v>6080</v>
      </c>
      <c r="K566" s="1" t="s">
        <v>132</v>
      </c>
      <c r="L566" s="1" t="s">
        <v>2849</v>
      </c>
      <c r="N566" s="1" t="s">
        <v>17</v>
      </c>
      <c r="O566" s="1" t="s">
        <v>217</v>
      </c>
      <c r="P566" s="1" t="s">
        <v>55</v>
      </c>
      <c r="Q566" s="1" t="b">
        <v>1</v>
      </c>
      <c r="R566" s="1" t="b">
        <v>1</v>
      </c>
      <c r="S566" s="1" t="b">
        <v>0</v>
      </c>
      <c r="T566" s="1" t="b">
        <v>0</v>
      </c>
      <c r="U566" s="1" t="b">
        <v>0</v>
      </c>
      <c r="V566" s="1" t="b">
        <v>0</v>
      </c>
      <c r="X566" s="1" t="b">
        <v>0</v>
      </c>
      <c r="Y566" s="1" t="b">
        <v>0</v>
      </c>
      <c r="AD566" s="2" t="s">
        <v>6088</v>
      </c>
      <c r="AE566" s="2" t="s">
        <v>6088</v>
      </c>
      <c r="AJ566" s="1" t="s">
        <v>411</v>
      </c>
      <c r="AL566" s="3">
        <v>43617</v>
      </c>
      <c r="AM566" s="3">
        <v>45901</v>
      </c>
    </row>
    <row r="567" spans="1:39" ht="118.8" x14ac:dyDescent="0.3">
      <c r="A567" s="1">
        <v>4115</v>
      </c>
      <c r="B567" s="1" t="s">
        <v>2850</v>
      </c>
      <c r="C567" s="1" t="s">
        <v>2851</v>
      </c>
      <c r="D567" s="1">
        <v>142</v>
      </c>
      <c r="F567" s="1" t="s">
        <v>190</v>
      </c>
      <c r="G567" s="1" t="s">
        <v>191</v>
      </c>
      <c r="H567" s="1" t="s">
        <v>2084</v>
      </c>
      <c r="I567" s="1" t="s">
        <v>2085</v>
      </c>
      <c r="J567" s="2" t="s">
        <v>6080</v>
      </c>
      <c r="K567" s="1" t="s">
        <v>505</v>
      </c>
      <c r="L567" s="1" t="s">
        <v>2086</v>
      </c>
      <c r="N567" s="1" t="s">
        <v>17</v>
      </c>
      <c r="O567" s="1" t="s">
        <v>27</v>
      </c>
      <c r="P567" s="1" t="s">
        <v>2085</v>
      </c>
      <c r="Q567" s="1" t="b">
        <v>0</v>
      </c>
      <c r="R567" s="1" t="b">
        <v>0</v>
      </c>
      <c r="S567" s="1" t="b">
        <v>0</v>
      </c>
      <c r="T567" s="1" t="b">
        <v>0</v>
      </c>
      <c r="U567" s="1" t="b">
        <v>0</v>
      </c>
      <c r="V567" s="1" t="b">
        <v>0</v>
      </c>
      <c r="X567" s="1" t="b">
        <v>0</v>
      </c>
      <c r="Y567" s="1" t="b">
        <v>0</v>
      </c>
      <c r="AB567" s="1">
        <v>134</v>
      </c>
      <c r="AC567" s="1">
        <v>14</v>
      </c>
      <c r="AD567" s="2" t="s">
        <v>6094</v>
      </c>
      <c r="AE567" s="2" t="s">
        <v>6102</v>
      </c>
      <c r="AF567" s="1" t="s">
        <v>2852</v>
      </c>
      <c r="AG567" s="1" t="s">
        <v>2853</v>
      </c>
      <c r="AH567" s="1" t="s">
        <v>2854</v>
      </c>
      <c r="AI567" s="1" t="s">
        <v>2855</v>
      </c>
      <c r="AJ567" s="1" t="s">
        <v>2856</v>
      </c>
      <c r="AL567" s="3">
        <v>43617</v>
      </c>
      <c r="AM567" s="3">
        <v>45901</v>
      </c>
    </row>
    <row r="568" spans="1:39" ht="92.4" x14ac:dyDescent="0.3">
      <c r="A568" s="1">
        <v>4106</v>
      </c>
      <c r="B568" s="1" t="s">
        <v>2857</v>
      </c>
      <c r="C568" s="1" t="s">
        <v>2858</v>
      </c>
      <c r="D568" s="1">
        <v>20</v>
      </c>
      <c r="G568" s="1" t="s">
        <v>13</v>
      </c>
      <c r="H568" s="1" t="s">
        <v>14</v>
      </c>
      <c r="I568" s="1" t="s">
        <v>13</v>
      </c>
      <c r="J568" s="2" t="s">
        <v>6080</v>
      </c>
      <c r="K568" s="1" t="s">
        <v>15</v>
      </c>
      <c r="L568" s="1" t="s">
        <v>2859</v>
      </c>
      <c r="M568" s="1" t="s">
        <v>2860</v>
      </c>
      <c r="N568" s="1" t="s">
        <v>17</v>
      </c>
      <c r="O568" s="1" t="s">
        <v>217</v>
      </c>
      <c r="P568" s="1" t="s">
        <v>19</v>
      </c>
      <c r="Q568" s="1" t="b">
        <v>0</v>
      </c>
      <c r="R568" s="1" t="b">
        <v>0</v>
      </c>
      <c r="S568" s="1" t="b">
        <v>0</v>
      </c>
      <c r="T568" s="1" t="b">
        <v>0</v>
      </c>
      <c r="U568" s="1" t="b">
        <v>0</v>
      </c>
      <c r="V568" s="1" t="b">
        <v>0</v>
      </c>
      <c r="X568" s="1" t="b">
        <v>0</v>
      </c>
      <c r="Y568" s="1" t="b">
        <v>0</v>
      </c>
      <c r="AD568" s="2" t="s">
        <v>6088</v>
      </c>
      <c r="AE568" s="2" t="s">
        <v>6088</v>
      </c>
      <c r="AF568" s="1" t="s">
        <v>2861</v>
      </c>
      <c r="AG568" s="1" t="s">
        <v>2862</v>
      </c>
      <c r="AH568" s="1" t="s">
        <v>2863</v>
      </c>
      <c r="AI568" s="1" t="s">
        <v>2864</v>
      </c>
      <c r="AL568" s="3">
        <v>43617</v>
      </c>
      <c r="AM568" s="3">
        <v>45901</v>
      </c>
    </row>
    <row r="569" spans="1:39" ht="66" x14ac:dyDescent="0.3">
      <c r="A569" s="1">
        <v>4094</v>
      </c>
      <c r="B569" s="1" t="s">
        <v>2865</v>
      </c>
      <c r="C569" s="1" t="s">
        <v>2866</v>
      </c>
      <c r="D569" s="1">
        <v>38</v>
      </c>
      <c r="G569" s="1" t="s">
        <v>13</v>
      </c>
      <c r="H569" s="1" t="s">
        <v>14</v>
      </c>
      <c r="I569" s="1" t="s">
        <v>13</v>
      </c>
      <c r="J569" s="2" t="s">
        <v>6080</v>
      </c>
      <c r="K569" s="1" t="s">
        <v>15</v>
      </c>
      <c r="L569" s="1" t="s">
        <v>790</v>
      </c>
      <c r="N569" s="1" t="s">
        <v>17</v>
      </c>
      <c r="O569" s="1" t="s">
        <v>217</v>
      </c>
      <c r="P569" s="1" t="s">
        <v>19</v>
      </c>
      <c r="Q569" s="1" t="b">
        <v>0</v>
      </c>
      <c r="R569" s="1" t="b">
        <v>0</v>
      </c>
      <c r="S569" s="1" t="b">
        <v>0</v>
      </c>
      <c r="T569" s="1" t="b">
        <v>0</v>
      </c>
      <c r="U569" s="1" t="b">
        <v>0</v>
      </c>
      <c r="V569" s="1" t="b">
        <v>0</v>
      </c>
      <c r="X569" s="1" t="b">
        <v>0</v>
      </c>
      <c r="Y569" s="1" t="b">
        <v>0</v>
      </c>
      <c r="AD569" s="2" t="s">
        <v>6088</v>
      </c>
      <c r="AE569" s="2" t="s">
        <v>6088</v>
      </c>
      <c r="AF569" s="1" t="s">
        <v>2867</v>
      </c>
      <c r="AG569" s="1" t="s">
        <v>2868</v>
      </c>
      <c r="AH569" s="1" t="s">
        <v>2869</v>
      </c>
      <c r="AI569" s="1" t="s">
        <v>2870</v>
      </c>
      <c r="AJ569" s="1" t="s">
        <v>795</v>
      </c>
      <c r="AL569" s="3">
        <v>43617</v>
      </c>
      <c r="AM569" s="3">
        <v>45901</v>
      </c>
    </row>
    <row r="570" spans="1:39" ht="66" x14ac:dyDescent="0.3">
      <c r="A570" s="1">
        <v>4093</v>
      </c>
      <c r="B570" s="1" t="s">
        <v>2871</v>
      </c>
      <c r="C570" s="1" t="s">
        <v>2872</v>
      </c>
      <c r="D570" s="1">
        <v>22</v>
      </c>
      <c r="G570" s="1" t="s">
        <v>13</v>
      </c>
      <c r="H570" s="1" t="s">
        <v>14</v>
      </c>
      <c r="I570" s="1" t="s">
        <v>13</v>
      </c>
      <c r="J570" s="2" t="s">
        <v>6080</v>
      </c>
      <c r="K570" s="1" t="s">
        <v>15</v>
      </c>
      <c r="L570" s="1" t="s">
        <v>82</v>
      </c>
      <c r="M570" s="1" t="s">
        <v>2873</v>
      </c>
      <c r="N570" s="1" t="s">
        <v>17</v>
      </c>
      <c r="O570" s="1" t="s">
        <v>27</v>
      </c>
      <c r="P570" s="1" t="s">
        <v>19</v>
      </c>
      <c r="Q570" s="1" t="b">
        <v>0</v>
      </c>
      <c r="R570" s="1" t="b">
        <v>0</v>
      </c>
      <c r="S570" s="1" t="b">
        <v>0</v>
      </c>
      <c r="T570" s="1" t="b">
        <v>0</v>
      </c>
      <c r="U570" s="1" t="b">
        <v>0</v>
      </c>
      <c r="V570" s="1" t="b">
        <v>0</v>
      </c>
      <c r="X570" s="1" t="b">
        <v>0</v>
      </c>
      <c r="Y570" s="1" t="b">
        <v>0</v>
      </c>
      <c r="AD570" s="2" t="s">
        <v>6088</v>
      </c>
      <c r="AE570" s="2" t="s">
        <v>6088</v>
      </c>
      <c r="AF570" s="1" t="s">
        <v>2874</v>
      </c>
      <c r="AG570" s="1" t="s">
        <v>2875</v>
      </c>
      <c r="AH570" s="1" t="s">
        <v>2876</v>
      </c>
      <c r="AI570" s="1" t="s">
        <v>2877</v>
      </c>
      <c r="AJ570" s="1" t="s">
        <v>83</v>
      </c>
      <c r="AL570" s="3">
        <v>43617</v>
      </c>
      <c r="AM570" s="3">
        <v>45901</v>
      </c>
    </row>
    <row r="571" spans="1:39" ht="92.4" x14ac:dyDescent="0.3">
      <c r="A571" s="1">
        <v>4088</v>
      </c>
      <c r="B571" s="1" t="s">
        <v>2878</v>
      </c>
      <c r="C571" s="1" t="s">
        <v>2879</v>
      </c>
      <c r="D571" s="1">
        <v>60</v>
      </c>
      <c r="G571" s="1" t="s">
        <v>13</v>
      </c>
      <c r="H571" s="1" t="s">
        <v>14</v>
      </c>
      <c r="I571" s="1" t="s">
        <v>13</v>
      </c>
      <c r="J571" s="2" t="s">
        <v>6080</v>
      </c>
      <c r="K571" s="1" t="s">
        <v>15</v>
      </c>
      <c r="L571" s="1" t="s">
        <v>1101</v>
      </c>
      <c r="M571" s="1" t="s">
        <v>2880</v>
      </c>
      <c r="N571" s="1" t="s">
        <v>17</v>
      </c>
      <c r="O571" s="1" t="s">
        <v>27</v>
      </c>
      <c r="P571" s="1" t="s">
        <v>19</v>
      </c>
      <c r="Q571" s="1" t="b">
        <v>0</v>
      </c>
      <c r="R571" s="1" t="b">
        <v>0</v>
      </c>
      <c r="S571" s="1" t="b">
        <v>0</v>
      </c>
      <c r="T571" s="1" t="b">
        <v>0</v>
      </c>
      <c r="U571" s="1" t="b">
        <v>0</v>
      </c>
      <c r="V571" s="1" t="b">
        <v>0</v>
      </c>
      <c r="X571" s="1" t="b">
        <v>0</v>
      </c>
      <c r="Y571" s="1" t="b">
        <v>0</v>
      </c>
      <c r="AD571" s="2" t="s">
        <v>6088</v>
      </c>
      <c r="AE571" s="2" t="s">
        <v>6088</v>
      </c>
      <c r="AF571" s="1" t="s">
        <v>2881</v>
      </c>
      <c r="AG571" s="1" t="s">
        <v>2882</v>
      </c>
      <c r="AH571" s="1" t="s">
        <v>2883</v>
      </c>
      <c r="AI571" s="1" t="s">
        <v>2884</v>
      </c>
      <c r="AJ571" s="1" t="s">
        <v>1727</v>
      </c>
      <c r="AL571" s="3">
        <v>43544</v>
      </c>
      <c r="AM571" s="3">
        <v>45901</v>
      </c>
    </row>
    <row r="572" spans="1:39" ht="39.6" x14ac:dyDescent="0.3">
      <c r="A572" s="1">
        <v>4086</v>
      </c>
      <c r="B572" s="1" t="s">
        <v>2885</v>
      </c>
      <c r="C572" s="1" t="s">
        <v>2886</v>
      </c>
      <c r="G572" s="1" t="s">
        <v>13</v>
      </c>
      <c r="H572" s="1" t="s">
        <v>14</v>
      </c>
      <c r="I572" s="1" t="s">
        <v>13</v>
      </c>
      <c r="J572" s="2" t="s">
        <v>6080</v>
      </c>
      <c r="K572" s="1" t="s">
        <v>25</v>
      </c>
      <c r="L572" s="1" t="s">
        <v>2887</v>
      </c>
      <c r="M572" s="1" t="s">
        <v>2888</v>
      </c>
      <c r="N572" s="1" t="s">
        <v>2659</v>
      </c>
      <c r="P572" s="1" t="s">
        <v>19</v>
      </c>
      <c r="Q572" s="1" t="b">
        <v>0</v>
      </c>
      <c r="R572" s="1" t="b">
        <v>0</v>
      </c>
      <c r="S572" s="1" t="b">
        <v>0</v>
      </c>
      <c r="T572" s="1" t="b">
        <v>0</v>
      </c>
      <c r="U572" s="1" t="b">
        <v>0</v>
      </c>
      <c r="V572" s="1" t="b">
        <v>0</v>
      </c>
      <c r="X572" s="1" t="b">
        <v>0</v>
      </c>
      <c r="Y572" s="1" t="b">
        <v>0</v>
      </c>
      <c r="AD572" s="2" t="s">
        <v>6088</v>
      </c>
      <c r="AE572" s="2" t="s">
        <v>6088</v>
      </c>
      <c r="AF572" s="1" t="s">
        <v>2889</v>
      </c>
      <c r="AG572" s="1" t="s">
        <v>2890</v>
      </c>
      <c r="AH572" s="1" t="s">
        <v>2891</v>
      </c>
      <c r="AI572" s="1" t="s">
        <v>2892</v>
      </c>
      <c r="AJ572" s="1" t="s">
        <v>2893</v>
      </c>
      <c r="AL572" s="3">
        <v>43525</v>
      </c>
      <c r="AM572" s="3">
        <v>45901</v>
      </c>
    </row>
    <row r="573" spans="1:39" ht="39.6" x14ac:dyDescent="0.3">
      <c r="A573" s="1">
        <v>4066</v>
      </c>
      <c r="B573" s="1" t="s">
        <v>2894</v>
      </c>
      <c r="C573" s="1" t="s">
        <v>2895</v>
      </c>
      <c r="D573" s="1">
        <v>50</v>
      </c>
      <c r="G573" s="1" t="s">
        <v>22</v>
      </c>
      <c r="H573" s="1" t="s">
        <v>23</v>
      </c>
      <c r="I573" s="1" t="s">
        <v>24</v>
      </c>
      <c r="J573" s="2" t="s">
        <v>6080</v>
      </c>
      <c r="K573" s="1" t="s">
        <v>15</v>
      </c>
      <c r="L573" s="1" t="s">
        <v>531</v>
      </c>
      <c r="N573" s="1" t="s">
        <v>17</v>
      </c>
      <c r="O573" s="1" t="s">
        <v>27</v>
      </c>
      <c r="P573" s="1" t="s">
        <v>28</v>
      </c>
      <c r="Q573" s="1" t="b">
        <v>1</v>
      </c>
      <c r="R573" s="1" t="b">
        <v>0</v>
      </c>
      <c r="S573" s="1" t="b">
        <v>0</v>
      </c>
      <c r="T573" s="1" t="b">
        <v>0</v>
      </c>
      <c r="U573" s="1" t="b">
        <v>1</v>
      </c>
      <c r="V573" s="1" t="b">
        <v>0</v>
      </c>
      <c r="X573" s="1" t="b">
        <v>0</v>
      </c>
      <c r="Y573" s="1" t="b">
        <v>0</v>
      </c>
      <c r="AD573" s="2" t="s">
        <v>6088</v>
      </c>
      <c r="AE573" s="2" t="s">
        <v>6112</v>
      </c>
      <c r="AJ573" s="1" t="s">
        <v>532</v>
      </c>
      <c r="AL573" s="3">
        <v>43525</v>
      </c>
      <c r="AM573" s="3">
        <v>45901</v>
      </c>
    </row>
    <row r="574" spans="1:39" ht="66" x14ac:dyDescent="0.3">
      <c r="A574" s="1">
        <v>4067</v>
      </c>
      <c r="B574" s="1" t="s">
        <v>2896</v>
      </c>
      <c r="C574" s="1" t="s">
        <v>2897</v>
      </c>
      <c r="D574" s="1">
        <v>20</v>
      </c>
      <c r="G574" s="1" t="s">
        <v>22</v>
      </c>
      <c r="H574" s="1" t="s">
        <v>23</v>
      </c>
      <c r="I574" s="1" t="s">
        <v>24</v>
      </c>
      <c r="J574" s="2" t="s">
        <v>6080</v>
      </c>
      <c r="K574" s="1" t="s">
        <v>15</v>
      </c>
      <c r="L574" s="1" t="s">
        <v>531</v>
      </c>
      <c r="N574" s="1" t="s">
        <v>17</v>
      </c>
      <c r="P574" s="1" t="s">
        <v>28</v>
      </c>
      <c r="Q574" s="1" t="b">
        <v>1</v>
      </c>
      <c r="R574" s="1" t="b">
        <v>0</v>
      </c>
      <c r="S574" s="1" t="b">
        <v>0</v>
      </c>
      <c r="T574" s="1" t="b">
        <v>0</v>
      </c>
      <c r="U574" s="1" t="b">
        <v>1</v>
      </c>
      <c r="V574" s="1" t="b">
        <v>0</v>
      </c>
      <c r="X574" s="1" t="b">
        <v>0</v>
      </c>
      <c r="Y574" s="1" t="b">
        <v>0</v>
      </c>
      <c r="AD574" s="2" t="s">
        <v>6088</v>
      </c>
      <c r="AE574" s="2" t="s">
        <v>6088</v>
      </c>
      <c r="AJ574" s="1" t="s">
        <v>532</v>
      </c>
      <c r="AL574" s="3">
        <v>43525</v>
      </c>
      <c r="AM574" s="3">
        <v>45901</v>
      </c>
    </row>
    <row r="575" spans="1:39" ht="198" x14ac:dyDescent="0.3">
      <c r="A575" s="1">
        <v>4074</v>
      </c>
      <c r="B575" s="1" t="s">
        <v>2898</v>
      </c>
      <c r="C575" s="1" t="s">
        <v>2899</v>
      </c>
      <c r="D575" s="1">
        <v>480</v>
      </c>
      <c r="G575" s="1" t="s">
        <v>3</v>
      </c>
      <c r="H575" s="1" t="s">
        <v>51</v>
      </c>
      <c r="I575" s="1" t="s">
        <v>52</v>
      </c>
      <c r="J575" s="2" t="s">
        <v>6080</v>
      </c>
      <c r="K575" s="1" t="s">
        <v>90</v>
      </c>
      <c r="L575" s="1" t="s">
        <v>54</v>
      </c>
      <c r="N575" s="1" t="s">
        <v>7</v>
      </c>
      <c r="P575" s="1" t="s">
        <v>55</v>
      </c>
      <c r="Q575" s="1" t="b">
        <v>1</v>
      </c>
      <c r="R575" s="1" t="b">
        <v>1</v>
      </c>
      <c r="S575" s="1" t="b">
        <v>1</v>
      </c>
      <c r="T575" s="1" t="b">
        <v>1</v>
      </c>
      <c r="U575" s="1" t="b">
        <v>0</v>
      </c>
      <c r="V575" s="1" t="b">
        <v>0</v>
      </c>
      <c r="X575" s="1" t="b">
        <v>0</v>
      </c>
      <c r="Y575" s="1" t="b">
        <v>0</v>
      </c>
      <c r="AD575" s="2" t="s">
        <v>6114</v>
      </c>
      <c r="AE575" s="2" t="s">
        <v>6180</v>
      </c>
      <c r="AJ575" s="1" t="s">
        <v>715</v>
      </c>
      <c r="AL575" s="3">
        <v>43525</v>
      </c>
      <c r="AM575" s="3">
        <v>45901</v>
      </c>
    </row>
    <row r="576" spans="1:39" ht="39.6" x14ac:dyDescent="0.3">
      <c r="A576" s="1">
        <v>4080</v>
      </c>
      <c r="B576" s="1" t="s">
        <v>2900</v>
      </c>
      <c r="C576" s="1" t="s">
        <v>2901</v>
      </c>
      <c r="D576" s="1">
        <v>40</v>
      </c>
      <c r="G576" s="1" t="s">
        <v>13</v>
      </c>
      <c r="H576" s="1" t="s">
        <v>14</v>
      </c>
      <c r="I576" s="1" t="s">
        <v>13</v>
      </c>
      <c r="J576" s="2" t="s">
        <v>6080</v>
      </c>
      <c r="K576" s="1" t="s">
        <v>15</v>
      </c>
      <c r="L576" s="1" t="s">
        <v>2902</v>
      </c>
      <c r="N576" s="1" t="s">
        <v>17</v>
      </c>
      <c r="O576" s="1" t="s">
        <v>27</v>
      </c>
      <c r="P576" s="1" t="s">
        <v>19</v>
      </c>
      <c r="Q576" s="1" t="b">
        <v>0</v>
      </c>
      <c r="R576" s="1" t="b">
        <v>0</v>
      </c>
      <c r="S576" s="1" t="b">
        <v>0</v>
      </c>
      <c r="T576" s="1" t="b">
        <v>0</v>
      </c>
      <c r="U576" s="1" t="b">
        <v>0</v>
      </c>
      <c r="V576" s="1" t="b">
        <v>0</v>
      </c>
      <c r="X576" s="1" t="b">
        <v>0</v>
      </c>
      <c r="Y576" s="1" t="b">
        <v>0</v>
      </c>
      <c r="AD576" s="2" t="s">
        <v>6088</v>
      </c>
      <c r="AE576" s="2" t="s">
        <v>6088</v>
      </c>
      <c r="AF576" s="1" t="s">
        <v>2903</v>
      </c>
      <c r="AG576" s="1" t="s">
        <v>2904</v>
      </c>
      <c r="AH576" s="1" t="s">
        <v>2905</v>
      </c>
      <c r="AI576" s="1" t="s">
        <v>2906</v>
      </c>
      <c r="AL576" s="3">
        <v>43525</v>
      </c>
      <c r="AM576" s="3">
        <v>45901</v>
      </c>
    </row>
    <row r="577" spans="1:39" ht="39.6" x14ac:dyDescent="0.3">
      <c r="A577" s="1">
        <v>4084</v>
      </c>
      <c r="B577" s="1" t="s">
        <v>2907</v>
      </c>
      <c r="C577" s="1" t="s">
        <v>2908</v>
      </c>
      <c r="D577" s="1">
        <v>30</v>
      </c>
      <c r="G577" s="1" t="s">
        <v>13</v>
      </c>
      <c r="H577" s="1" t="s">
        <v>14</v>
      </c>
      <c r="I577" s="1" t="s">
        <v>13</v>
      </c>
      <c r="J577" s="2" t="s">
        <v>6080</v>
      </c>
      <c r="K577" s="1" t="s">
        <v>15</v>
      </c>
      <c r="L577" s="1" t="s">
        <v>1756</v>
      </c>
      <c r="M577" s="1" t="s">
        <v>2909</v>
      </c>
      <c r="N577" s="1" t="s">
        <v>7</v>
      </c>
      <c r="P577" s="1" t="s">
        <v>19</v>
      </c>
      <c r="Q577" s="1" t="b">
        <v>0</v>
      </c>
      <c r="R577" s="1" t="b">
        <v>0</v>
      </c>
      <c r="S577" s="1" t="b">
        <v>0</v>
      </c>
      <c r="T577" s="1" t="b">
        <v>0</v>
      </c>
      <c r="U577" s="1" t="b">
        <v>0</v>
      </c>
      <c r="V577" s="1" t="b">
        <v>0</v>
      </c>
      <c r="X577" s="1" t="b">
        <v>0</v>
      </c>
      <c r="Y577" s="1" t="b">
        <v>0</v>
      </c>
      <c r="AD577" s="2" t="s">
        <v>6090</v>
      </c>
      <c r="AE577" s="2" t="s">
        <v>6092</v>
      </c>
      <c r="AF577" s="1" t="s">
        <v>2910</v>
      </c>
      <c r="AG577" s="1" t="s">
        <v>2911</v>
      </c>
      <c r="AH577" s="1" t="s">
        <v>2912</v>
      </c>
      <c r="AI577" s="1" t="s">
        <v>2913</v>
      </c>
      <c r="AJ577" s="1" t="s">
        <v>1762</v>
      </c>
      <c r="AK577" s="1" t="s">
        <v>2914</v>
      </c>
      <c r="AL577" s="3">
        <v>43525</v>
      </c>
      <c r="AM577" s="3">
        <v>45901</v>
      </c>
    </row>
    <row r="578" spans="1:39" ht="39.6" x14ac:dyDescent="0.3">
      <c r="A578" s="1">
        <v>4081</v>
      </c>
      <c r="B578" s="1" t="s">
        <v>2915</v>
      </c>
      <c r="C578" s="1" t="s">
        <v>2916</v>
      </c>
      <c r="D578" s="1">
        <v>150</v>
      </c>
      <c r="G578" s="1" t="s">
        <v>13</v>
      </c>
      <c r="H578" s="1" t="s">
        <v>14</v>
      </c>
      <c r="I578" s="1" t="s">
        <v>13</v>
      </c>
      <c r="J578" s="2" t="s">
        <v>6080</v>
      </c>
      <c r="K578" s="1" t="s">
        <v>90</v>
      </c>
      <c r="L578" s="1" t="s">
        <v>2917</v>
      </c>
      <c r="M578" s="1" t="s">
        <v>906</v>
      </c>
      <c r="N578" s="1" t="s">
        <v>7</v>
      </c>
      <c r="P578" s="1" t="s">
        <v>19</v>
      </c>
      <c r="Q578" s="1" t="b">
        <v>0</v>
      </c>
      <c r="R578" s="1" t="b">
        <v>0</v>
      </c>
      <c r="S578" s="1" t="b">
        <v>0</v>
      </c>
      <c r="T578" s="1" t="b">
        <v>0</v>
      </c>
      <c r="U578" s="1" t="b">
        <v>0</v>
      </c>
      <c r="V578" s="1" t="b">
        <v>0</v>
      </c>
      <c r="X578" s="1" t="b">
        <v>0</v>
      </c>
      <c r="Y578" s="1" t="b">
        <v>0</v>
      </c>
      <c r="AD578" s="2" t="s">
        <v>6125</v>
      </c>
      <c r="AE578" s="2" t="s">
        <v>6094</v>
      </c>
      <c r="AF578" s="1" t="s">
        <v>2918</v>
      </c>
      <c r="AG578" s="1" t="s">
        <v>2919</v>
      </c>
      <c r="AH578" s="1" t="s">
        <v>2920</v>
      </c>
      <c r="AI578" s="1" t="s">
        <v>2921</v>
      </c>
      <c r="AJ578" s="1" t="s">
        <v>2922</v>
      </c>
      <c r="AK578" s="1" t="s">
        <v>2923</v>
      </c>
      <c r="AL578" s="3">
        <v>43525</v>
      </c>
      <c r="AM578" s="3">
        <v>45901</v>
      </c>
    </row>
    <row r="579" spans="1:39" ht="39.6" x14ac:dyDescent="0.3">
      <c r="A579" s="1">
        <v>4058</v>
      </c>
      <c r="B579" s="1" t="s">
        <v>2924</v>
      </c>
      <c r="C579" s="1" t="s">
        <v>2925</v>
      </c>
      <c r="D579" s="1">
        <v>20</v>
      </c>
      <c r="G579" s="1" t="s">
        <v>13</v>
      </c>
      <c r="H579" s="1" t="s">
        <v>14</v>
      </c>
      <c r="I579" s="1" t="s">
        <v>13</v>
      </c>
      <c r="J579" s="2" t="s">
        <v>6080</v>
      </c>
      <c r="K579" s="1" t="s">
        <v>511</v>
      </c>
      <c r="L579" s="1" t="s">
        <v>2926</v>
      </c>
      <c r="N579" s="1" t="s">
        <v>17</v>
      </c>
      <c r="O579" s="1" t="s">
        <v>18</v>
      </c>
      <c r="P579" s="1" t="s">
        <v>19</v>
      </c>
      <c r="Q579" s="1" t="b">
        <v>0</v>
      </c>
      <c r="R579" s="1" t="b">
        <v>0</v>
      </c>
      <c r="S579" s="1" t="b">
        <v>0</v>
      </c>
      <c r="T579" s="1" t="b">
        <v>0</v>
      </c>
      <c r="U579" s="1" t="b">
        <v>0</v>
      </c>
      <c r="V579" s="1" t="b">
        <v>0</v>
      </c>
      <c r="X579" s="1" t="b">
        <v>0</v>
      </c>
      <c r="Y579" s="1" t="b">
        <v>0</v>
      </c>
      <c r="AD579" s="2" t="s">
        <v>6088</v>
      </c>
      <c r="AE579" s="2" t="s">
        <v>6088</v>
      </c>
      <c r="AJ579" s="1" t="s">
        <v>2927</v>
      </c>
      <c r="AL579" s="3">
        <v>43435</v>
      </c>
      <c r="AM579" s="3">
        <v>45901</v>
      </c>
    </row>
    <row r="580" spans="1:39" ht="39.6" x14ac:dyDescent="0.3">
      <c r="A580" s="1">
        <v>4055</v>
      </c>
      <c r="B580" s="1" t="s">
        <v>2928</v>
      </c>
      <c r="C580" s="1" t="s">
        <v>2929</v>
      </c>
      <c r="D580" s="1">
        <v>70</v>
      </c>
      <c r="G580" s="1" t="s">
        <v>13</v>
      </c>
      <c r="H580" s="1" t="s">
        <v>14</v>
      </c>
      <c r="I580" s="1" t="s">
        <v>13</v>
      </c>
      <c r="J580" s="2" t="s">
        <v>6080</v>
      </c>
      <c r="K580" s="1" t="s">
        <v>511</v>
      </c>
      <c r="L580" s="1" t="s">
        <v>2930</v>
      </c>
      <c r="N580" s="1" t="s">
        <v>7</v>
      </c>
      <c r="P580" s="1" t="s">
        <v>19</v>
      </c>
      <c r="Q580" s="1" t="b">
        <v>0</v>
      </c>
      <c r="R580" s="1" t="b">
        <v>0</v>
      </c>
      <c r="S580" s="1" t="b">
        <v>0</v>
      </c>
      <c r="T580" s="1" t="b">
        <v>0</v>
      </c>
      <c r="U580" s="1" t="b">
        <v>0</v>
      </c>
      <c r="V580" s="1" t="b">
        <v>0</v>
      </c>
      <c r="X580" s="1" t="b">
        <v>0</v>
      </c>
      <c r="Y580" s="1" t="b">
        <v>0</v>
      </c>
      <c r="AD580" s="2" t="s">
        <v>6114</v>
      </c>
      <c r="AE580" s="2" t="s">
        <v>6094</v>
      </c>
      <c r="AF580" s="1" t="s">
        <v>2931</v>
      </c>
      <c r="AG580" s="1" t="s">
        <v>2932</v>
      </c>
      <c r="AH580" s="1" t="s">
        <v>2933</v>
      </c>
      <c r="AI580" s="1" t="s">
        <v>2934</v>
      </c>
      <c r="AJ580" s="1" t="s">
        <v>2935</v>
      </c>
      <c r="AL580" s="3">
        <v>43435</v>
      </c>
      <c r="AM580" s="3">
        <v>45901</v>
      </c>
    </row>
    <row r="581" spans="1:39" ht="39.6" x14ac:dyDescent="0.3">
      <c r="A581" s="1">
        <v>4041</v>
      </c>
      <c r="B581" s="1" t="s">
        <v>2936</v>
      </c>
      <c r="C581" s="1" t="s">
        <v>2937</v>
      </c>
      <c r="D581" s="1">
        <v>286</v>
      </c>
      <c r="G581" s="1" t="s">
        <v>22</v>
      </c>
      <c r="H581" s="1" t="s">
        <v>23</v>
      </c>
      <c r="I581" s="1" t="s">
        <v>24</v>
      </c>
      <c r="J581" s="2" t="s">
        <v>6080</v>
      </c>
      <c r="K581" s="1" t="s">
        <v>15</v>
      </c>
      <c r="L581" s="1" t="s">
        <v>531</v>
      </c>
      <c r="N581" s="1" t="s">
        <v>17</v>
      </c>
      <c r="O581" s="1" t="s">
        <v>217</v>
      </c>
      <c r="P581" s="1" t="s">
        <v>28</v>
      </c>
      <c r="Q581" s="1" t="b">
        <v>1</v>
      </c>
      <c r="R581" s="1" t="b">
        <v>1</v>
      </c>
      <c r="S581" s="1" t="b">
        <v>0</v>
      </c>
      <c r="T581" s="1" t="b">
        <v>0</v>
      </c>
      <c r="U581" s="1" t="b">
        <v>1</v>
      </c>
      <c r="V581" s="1" t="b">
        <v>0</v>
      </c>
      <c r="X581" s="1" t="b">
        <v>0</v>
      </c>
      <c r="Y581" s="1" t="b">
        <v>0</v>
      </c>
      <c r="AD581" s="2" t="s">
        <v>6094</v>
      </c>
      <c r="AE581" s="2" t="s">
        <v>6102</v>
      </c>
      <c r="AJ581" s="1" t="s">
        <v>2938</v>
      </c>
      <c r="AL581" s="3">
        <v>43435</v>
      </c>
      <c r="AM581" s="3">
        <v>45901</v>
      </c>
    </row>
    <row r="582" spans="1:39" ht="79.2" x14ac:dyDescent="0.3">
      <c r="A582" s="1">
        <v>4024</v>
      </c>
      <c r="B582" s="1" t="s">
        <v>2939</v>
      </c>
      <c r="C582" s="1" t="s">
        <v>2940</v>
      </c>
      <c r="D582" s="1">
        <v>180</v>
      </c>
      <c r="G582" s="1" t="s">
        <v>244</v>
      </c>
      <c r="H582" s="1" t="s">
        <v>578</v>
      </c>
      <c r="I582" s="1" t="s">
        <v>579</v>
      </c>
      <c r="J582" s="2" t="s">
        <v>6080</v>
      </c>
      <c r="K582" s="1" t="s">
        <v>290</v>
      </c>
      <c r="L582" s="1" t="s">
        <v>2941</v>
      </c>
      <c r="N582" s="1" t="s">
        <v>7</v>
      </c>
      <c r="P582" s="1" t="s">
        <v>580</v>
      </c>
      <c r="Q582" s="1" t="b">
        <v>1</v>
      </c>
      <c r="R582" s="1" t="b">
        <v>1</v>
      </c>
      <c r="S582" s="1" t="b">
        <v>0</v>
      </c>
      <c r="T582" s="1" t="b">
        <v>1</v>
      </c>
      <c r="U582" s="1" t="b">
        <v>0</v>
      </c>
      <c r="V582" s="1" t="b">
        <v>0</v>
      </c>
      <c r="X582" s="1" t="b">
        <v>0</v>
      </c>
      <c r="Y582" s="1" t="b">
        <v>0</v>
      </c>
      <c r="AD582" s="2" t="s">
        <v>6113</v>
      </c>
      <c r="AE582" s="2" t="s">
        <v>6094</v>
      </c>
      <c r="AF582" s="1" t="s">
        <v>2942</v>
      </c>
      <c r="AG582" s="1" t="s">
        <v>2943</v>
      </c>
      <c r="AH582" s="1" t="s">
        <v>2944</v>
      </c>
      <c r="AI582" s="1" t="s">
        <v>2945</v>
      </c>
      <c r="AJ582" s="1" t="s">
        <v>2946</v>
      </c>
      <c r="AL582" s="3">
        <v>43435</v>
      </c>
      <c r="AM582" s="3">
        <v>45901</v>
      </c>
    </row>
    <row r="583" spans="1:39" ht="66" x14ac:dyDescent="0.3">
      <c r="A583" s="1">
        <v>4023</v>
      </c>
      <c r="B583" s="1" t="s">
        <v>2947</v>
      </c>
      <c r="C583" s="1" t="s">
        <v>2948</v>
      </c>
      <c r="D583" s="1">
        <v>260</v>
      </c>
      <c r="G583" s="1" t="s">
        <v>3</v>
      </c>
      <c r="H583" s="1" t="s">
        <v>51</v>
      </c>
      <c r="I583" s="1" t="s">
        <v>52</v>
      </c>
      <c r="J583" s="2" t="s">
        <v>6082</v>
      </c>
      <c r="K583" s="1" t="s">
        <v>2949</v>
      </c>
      <c r="L583" s="1" t="s">
        <v>54</v>
      </c>
      <c r="N583" s="1" t="s">
        <v>7</v>
      </c>
      <c r="P583" s="1" t="s">
        <v>55</v>
      </c>
      <c r="Q583" s="1" t="b">
        <v>1</v>
      </c>
      <c r="R583" s="1" t="b">
        <v>1</v>
      </c>
      <c r="S583" s="1" t="b">
        <v>1</v>
      </c>
      <c r="T583" s="1" t="b">
        <v>0</v>
      </c>
      <c r="U583" s="1" t="b">
        <v>0</v>
      </c>
      <c r="V583" s="1" t="b">
        <v>0</v>
      </c>
      <c r="X583" s="1" t="b">
        <v>0</v>
      </c>
      <c r="Y583" s="1" t="b">
        <v>0</v>
      </c>
      <c r="AD583" s="2" t="s">
        <v>6098</v>
      </c>
      <c r="AE583" s="2" t="s">
        <v>6096</v>
      </c>
      <c r="AJ583" s="1" t="s">
        <v>356</v>
      </c>
      <c r="AL583" s="3">
        <v>43435</v>
      </c>
      <c r="AM583" s="3">
        <v>45901</v>
      </c>
    </row>
    <row r="584" spans="1:39" ht="39.6" x14ac:dyDescent="0.3">
      <c r="A584" s="1">
        <v>4052</v>
      </c>
      <c r="B584" s="1" t="s">
        <v>2950</v>
      </c>
      <c r="C584" s="1" t="s">
        <v>2951</v>
      </c>
      <c r="D584" s="1">
        <v>20</v>
      </c>
      <c r="G584" s="1" t="s">
        <v>13</v>
      </c>
      <c r="H584" s="1" t="s">
        <v>14</v>
      </c>
      <c r="I584" s="1" t="s">
        <v>13</v>
      </c>
      <c r="J584" s="2" t="s">
        <v>6080</v>
      </c>
      <c r="K584" s="1" t="s">
        <v>90</v>
      </c>
      <c r="L584" s="1" t="s">
        <v>2952</v>
      </c>
      <c r="M584" s="1" t="s">
        <v>184</v>
      </c>
      <c r="N584" s="1" t="s">
        <v>17</v>
      </c>
      <c r="O584" s="1" t="s">
        <v>18</v>
      </c>
      <c r="P584" s="1" t="s">
        <v>19</v>
      </c>
      <c r="Q584" s="1" t="b">
        <v>0</v>
      </c>
      <c r="R584" s="1" t="b">
        <v>0</v>
      </c>
      <c r="S584" s="1" t="b">
        <v>0</v>
      </c>
      <c r="T584" s="1" t="b">
        <v>0</v>
      </c>
      <c r="U584" s="1" t="b">
        <v>0</v>
      </c>
      <c r="V584" s="1" t="b">
        <v>0</v>
      </c>
      <c r="X584" s="1" t="b">
        <v>0</v>
      </c>
      <c r="Y584" s="1" t="b">
        <v>0</v>
      </c>
      <c r="AD584" s="2" t="s">
        <v>6088</v>
      </c>
      <c r="AE584" s="2" t="s">
        <v>6088</v>
      </c>
      <c r="AF584" s="1" t="s">
        <v>2953</v>
      </c>
      <c r="AG584" s="1" t="s">
        <v>2954</v>
      </c>
      <c r="AH584" s="1" t="s">
        <v>2955</v>
      </c>
      <c r="AI584" s="1" t="s">
        <v>2956</v>
      </c>
      <c r="AJ584" s="1" t="s">
        <v>2957</v>
      </c>
      <c r="AL584" s="3">
        <v>43435</v>
      </c>
      <c r="AM584" s="3">
        <v>45901</v>
      </c>
    </row>
    <row r="585" spans="1:39" ht="118.8" x14ac:dyDescent="0.3">
      <c r="A585" s="1">
        <v>4054</v>
      </c>
      <c r="B585" s="1" t="s">
        <v>2958</v>
      </c>
      <c r="C585" s="1" t="s">
        <v>2959</v>
      </c>
      <c r="D585" s="1">
        <v>80</v>
      </c>
      <c r="G585" s="1" t="s">
        <v>13</v>
      </c>
      <c r="H585" s="1" t="s">
        <v>14</v>
      </c>
      <c r="I585" s="1" t="s">
        <v>19</v>
      </c>
      <c r="J585" s="2" t="s">
        <v>6080</v>
      </c>
      <c r="K585" s="1" t="s">
        <v>15</v>
      </c>
      <c r="L585" s="1" t="s">
        <v>2960</v>
      </c>
      <c r="N585" s="1" t="s">
        <v>17</v>
      </c>
      <c r="O585" s="1" t="s">
        <v>217</v>
      </c>
      <c r="P585" s="1" t="s">
        <v>19</v>
      </c>
      <c r="Q585" s="1" t="b">
        <v>0</v>
      </c>
      <c r="R585" s="1" t="b">
        <v>0</v>
      </c>
      <c r="S585" s="1" t="b">
        <v>0</v>
      </c>
      <c r="T585" s="1" t="b">
        <v>0</v>
      </c>
      <c r="U585" s="1" t="b">
        <v>0</v>
      </c>
      <c r="V585" s="1" t="b">
        <v>0</v>
      </c>
      <c r="X585" s="1" t="b">
        <v>0</v>
      </c>
      <c r="Y585" s="1" t="b">
        <v>0</v>
      </c>
      <c r="AD585" s="2" t="s">
        <v>6088</v>
      </c>
      <c r="AE585" s="2" t="s">
        <v>6088</v>
      </c>
      <c r="AF585" s="1" t="s">
        <v>2961</v>
      </c>
      <c r="AG585" s="1" t="s">
        <v>2962</v>
      </c>
      <c r="AH585" s="1" t="s">
        <v>2963</v>
      </c>
      <c r="AI585" s="1" t="s">
        <v>2964</v>
      </c>
      <c r="AJ585" s="1" t="s">
        <v>2736</v>
      </c>
      <c r="AL585" s="3">
        <v>43435</v>
      </c>
      <c r="AM585" s="3">
        <v>45901</v>
      </c>
    </row>
    <row r="586" spans="1:39" ht="52.8" x14ac:dyDescent="0.3">
      <c r="A586" s="1">
        <v>4030</v>
      </c>
      <c r="B586" s="1" t="s">
        <v>2965</v>
      </c>
      <c r="C586" s="1" t="s">
        <v>2966</v>
      </c>
      <c r="D586" s="1">
        <v>101</v>
      </c>
      <c r="G586" s="1" t="s">
        <v>22</v>
      </c>
      <c r="H586" s="1" t="s">
        <v>23</v>
      </c>
      <c r="I586" s="1" t="s">
        <v>24</v>
      </c>
      <c r="J586" s="2" t="s">
        <v>6082</v>
      </c>
      <c r="K586" s="1" t="s">
        <v>501</v>
      </c>
      <c r="L586" s="1" t="s">
        <v>720</v>
      </c>
      <c r="N586" s="1" t="s">
        <v>17</v>
      </c>
      <c r="P586" s="1" t="s">
        <v>28</v>
      </c>
      <c r="Q586" s="1" t="b">
        <v>1</v>
      </c>
      <c r="R586" s="1" t="b">
        <v>1</v>
      </c>
      <c r="S586" s="1" t="b">
        <v>0</v>
      </c>
      <c r="T586" s="1" t="b">
        <v>0</v>
      </c>
      <c r="U586" s="1" t="b">
        <v>0</v>
      </c>
      <c r="V586" s="1" t="b">
        <v>0</v>
      </c>
      <c r="X586" s="1" t="b">
        <v>0</v>
      </c>
      <c r="Y586" s="1" t="b">
        <v>0</v>
      </c>
      <c r="AD586" s="2" t="s">
        <v>6108</v>
      </c>
      <c r="AE586" s="2" t="s">
        <v>6184</v>
      </c>
      <c r="AJ586" s="1" t="s">
        <v>1874</v>
      </c>
      <c r="AL586" s="3">
        <v>43435</v>
      </c>
      <c r="AM586" s="3">
        <v>45901</v>
      </c>
    </row>
    <row r="587" spans="1:39" ht="132" x14ac:dyDescent="0.3">
      <c r="A587" s="1">
        <v>4033</v>
      </c>
      <c r="B587" s="1" t="s">
        <v>2967</v>
      </c>
      <c r="C587" s="1" t="s">
        <v>2968</v>
      </c>
      <c r="D587" s="1">
        <v>1970</v>
      </c>
      <c r="G587" s="1" t="s">
        <v>3</v>
      </c>
      <c r="H587" s="1" t="s">
        <v>4</v>
      </c>
      <c r="I587" s="1" t="s">
        <v>102</v>
      </c>
      <c r="J587" s="2" t="s">
        <v>6080</v>
      </c>
      <c r="K587" s="1" t="s">
        <v>505</v>
      </c>
      <c r="L587" s="1" t="s">
        <v>2969</v>
      </c>
      <c r="N587" s="1" t="s">
        <v>7</v>
      </c>
      <c r="P587" s="1" t="s">
        <v>8</v>
      </c>
      <c r="Q587" s="1" t="b">
        <v>1</v>
      </c>
      <c r="R587" s="1" t="b">
        <v>0</v>
      </c>
      <c r="S587" s="1" t="b">
        <v>0</v>
      </c>
      <c r="T587" s="1" t="b">
        <v>1</v>
      </c>
      <c r="U587" s="1" t="b">
        <v>0</v>
      </c>
      <c r="V587" s="1" t="b">
        <v>0</v>
      </c>
      <c r="X587" s="1" t="b">
        <v>0</v>
      </c>
      <c r="Y587" s="1" t="b">
        <v>0</v>
      </c>
      <c r="AD587" s="2" t="s">
        <v>6125</v>
      </c>
      <c r="AE587" s="2" t="s">
        <v>6090</v>
      </c>
      <c r="AF587" s="1" t="s">
        <v>2970</v>
      </c>
      <c r="AG587" s="1" t="s">
        <v>2971</v>
      </c>
      <c r="AH587" s="1" t="s">
        <v>2972</v>
      </c>
      <c r="AI587" s="1" t="s">
        <v>2973</v>
      </c>
      <c r="AJ587" s="1" t="s">
        <v>1806</v>
      </c>
      <c r="AL587" s="3">
        <v>43435</v>
      </c>
      <c r="AM587" s="3">
        <v>45901</v>
      </c>
    </row>
    <row r="588" spans="1:39" ht="52.8" x14ac:dyDescent="0.3">
      <c r="A588" s="1">
        <v>4043</v>
      </c>
      <c r="B588" s="1" t="s">
        <v>2974</v>
      </c>
      <c r="C588" s="1" t="s">
        <v>2975</v>
      </c>
      <c r="D588" s="1">
        <v>210</v>
      </c>
      <c r="G588" s="1" t="s">
        <v>22</v>
      </c>
      <c r="H588" s="1" t="s">
        <v>23</v>
      </c>
      <c r="I588" s="1" t="s">
        <v>24</v>
      </c>
      <c r="J588" s="2" t="s">
        <v>6080</v>
      </c>
      <c r="K588" s="1" t="s">
        <v>15</v>
      </c>
      <c r="L588" s="1" t="s">
        <v>531</v>
      </c>
      <c r="N588" s="1" t="s">
        <v>7</v>
      </c>
      <c r="P588" s="1" t="s">
        <v>28</v>
      </c>
      <c r="Q588" s="1" t="b">
        <v>1</v>
      </c>
      <c r="R588" s="1" t="b">
        <v>0</v>
      </c>
      <c r="S588" s="1" t="b">
        <v>0</v>
      </c>
      <c r="T588" s="1" t="b">
        <v>0</v>
      </c>
      <c r="U588" s="1" t="b">
        <v>1</v>
      </c>
      <c r="V588" s="1" t="b">
        <v>0</v>
      </c>
      <c r="X588" s="1" t="b">
        <v>0</v>
      </c>
      <c r="Y588" s="1" t="b">
        <v>0</v>
      </c>
      <c r="AD588" s="2" t="s">
        <v>6095</v>
      </c>
      <c r="AE588" s="2" t="s">
        <v>6094</v>
      </c>
      <c r="AJ588" s="1" t="s">
        <v>2938</v>
      </c>
      <c r="AL588" s="3">
        <v>43435</v>
      </c>
      <c r="AM588" s="3">
        <v>45901</v>
      </c>
    </row>
    <row r="589" spans="1:39" ht="39.6" x14ac:dyDescent="0.3">
      <c r="A589" s="1">
        <v>4042</v>
      </c>
      <c r="B589" s="1" t="s">
        <v>2976</v>
      </c>
      <c r="C589" s="1" t="s">
        <v>2977</v>
      </c>
      <c r="D589" s="1">
        <v>126</v>
      </c>
      <c r="G589" s="1" t="s">
        <v>22</v>
      </c>
      <c r="H589" s="1" t="s">
        <v>23</v>
      </c>
      <c r="I589" s="1" t="s">
        <v>24</v>
      </c>
      <c r="J589" s="2" t="s">
        <v>6080</v>
      </c>
      <c r="K589" s="1" t="s">
        <v>15</v>
      </c>
      <c r="L589" s="1" t="s">
        <v>531</v>
      </c>
      <c r="N589" s="1" t="s">
        <v>17</v>
      </c>
      <c r="O589" s="1" t="s">
        <v>217</v>
      </c>
      <c r="P589" s="1" t="s">
        <v>28</v>
      </c>
      <c r="Q589" s="1" t="b">
        <v>1</v>
      </c>
      <c r="R589" s="1" t="b">
        <v>0</v>
      </c>
      <c r="S589" s="1" t="b">
        <v>0</v>
      </c>
      <c r="T589" s="1" t="b">
        <v>0</v>
      </c>
      <c r="U589" s="1" t="b">
        <v>1</v>
      </c>
      <c r="V589" s="1" t="b">
        <v>0</v>
      </c>
      <c r="X589" s="1" t="b">
        <v>0</v>
      </c>
      <c r="Y589" s="1" t="b">
        <v>0</v>
      </c>
      <c r="AD589" s="2" t="s">
        <v>6088</v>
      </c>
      <c r="AE589" s="2" t="s">
        <v>6090</v>
      </c>
      <c r="AJ589" s="1" t="s">
        <v>2938</v>
      </c>
      <c r="AL589" s="3">
        <v>43435</v>
      </c>
      <c r="AM589" s="3">
        <v>45901</v>
      </c>
    </row>
    <row r="590" spans="1:39" ht="52.8" x14ac:dyDescent="0.3">
      <c r="A590" s="1">
        <v>3988</v>
      </c>
      <c r="B590" s="1" t="s">
        <v>2978</v>
      </c>
      <c r="C590" s="1" t="s">
        <v>2979</v>
      </c>
      <c r="D590" s="1">
        <v>224</v>
      </c>
      <c r="G590" s="1" t="s">
        <v>13</v>
      </c>
      <c r="H590" s="1" t="s">
        <v>14</v>
      </c>
      <c r="I590" s="1" t="s">
        <v>13</v>
      </c>
      <c r="J590" s="2" t="s">
        <v>6080</v>
      </c>
      <c r="K590" s="1" t="s">
        <v>15</v>
      </c>
      <c r="L590" s="1" t="s">
        <v>1376</v>
      </c>
      <c r="M590" s="1" t="s">
        <v>2980</v>
      </c>
      <c r="N590" s="1" t="s">
        <v>17</v>
      </c>
      <c r="P590" s="1" t="s">
        <v>19</v>
      </c>
      <c r="Q590" s="1" t="b">
        <v>0</v>
      </c>
      <c r="R590" s="1" t="b">
        <v>0</v>
      </c>
      <c r="S590" s="1" t="b">
        <v>0</v>
      </c>
      <c r="T590" s="1" t="b">
        <v>0</v>
      </c>
      <c r="U590" s="1" t="b">
        <v>0</v>
      </c>
      <c r="V590" s="1" t="b">
        <v>0</v>
      </c>
      <c r="X590" s="1" t="b">
        <v>0</v>
      </c>
      <c r="Y590" s="1" t="b">
        <v>0</v>
      </c>
      <c r="AD590" s="2" t="s">
        <v>6088</v>
      </c>
      <c r="AE590" s="2" t="s">
        <v>6088</v>
      </c>
      <c r="AF590" s="1" t="s">
        <v>2981</v>
      </c>
      <c r="AG590" s="1" t="s">
        <v>2982</v>
      </c>
      <c r="AH590" s="1" t="s">
        <v>2983</v>
      </c>
      <c r="AI590" s="1" t="s">
        <v>2984</v>
      </c>
      <c r="AJ590" s="1" t="s">
        <v>1382</v>
      </c>
      <c r="AL590" s="3">
        <v>43344</v>
      </c>
      <c r="AM590" s="3">
        <v>45901</v>
      </c>
    </row>
    <row r="591" spans="1:39" ht="39.6" x14ac:dyDescent="0.3">
      <c r="A591" s="1">
        <v>3995</v>
      </c>
      <c r="B591" s="1" t="s">
        <v>2985</v>
      </c>
      <c r="C591" s="1" t="s">
        <v>2986</v>
      </c>
      <c r="D591" s="1">
        <v>48</v>
      </c>
      <c r="G591" s="1" t="s">
        <v>13</v>
      </c>
      <c r="H591" s="1" t="s">
        <v>14</v>
      </c>
      <c r="I591" s="1" t="s">
        <v>13</v>
      </c>
      <c r="J591" s="2" t="s">
        <v>6080</v>
      </c>
      <c r="K591" s="1" t="s">
        <v>77</v>
      </c>
      <c r="L591" s="1" t="s">
        <v>141</v>
      </c>
      <c r="M591" s="1" t="s">
        <v>2987</v>
      </c>
      <c r="N591" s="1" t="s">
        <v>7</v>
      </c>
      <c r="P591" s="1" t="s">
        <v>19</v>
      </c>
      <c r="Q591" s="1" t="b">
        <v>0</v>
      </c>
      <c r="R591" s="1" t="b">
        <v>0</v>
      </c>
      <c r="S591" s="1" t="b">
        <v>0</v>
      </c>
      <c r="T591" s="1" t="b">
        <v>0</v>
      </c>
      <c r="U591" s="1" t="b">
        <v>0</v>
      </c>
      <c r="V591" s="1" t="b">
        <v>0</v>
      </c>
      <c r="X591" s="1" t="b">
        <v>0</v>
      </c>
      <c r="Y591" s="1" t="b">
        <v>0</v>
      </c>
      <c r="AD591" s="2" t="s">
        <v>6124</v>
      </c>
      <c r="AE591" s="2" t="s">
        <v>6090</v>
      </c>
      <c r="AF591" s="1" t="s">
        <v>2988</v>
      </c>
      <c r="AG591" s="1" t="s">
        <v>2989</v>
      </c>
      <c r="AH591" s="1" t="s">
        <v>2990</v>
      </c>
      <c r="AI591" s="1" t="s">
        <v>2991</v>
      </c>
      <c r="AJ591" s="1" t="s">
        <v>142</v>
      </c>
      <c r="AL591" s="3">
        <v>43344</v>
      </c>
      <c r="AM591" s="3">
        <v>45901</v>
      </c>
    </row>
    <row r="592" spans="1:39" ht="52.8" x14ac:dyDescent="0.3">
      <c r="A592" s="1">
        <v>4008</v>
      </c>
      <c r="B592" s="1" t="s">
        <v>2992</v>
      </c>
      <c r="C592" s="1" t="s">
        <v>2993</v>
      </c>
      <c r="G592" s="1" t="s">
        <v>13</v>
      </c>
      <c r="H592" s="1" t="s">
        <v>833</v>
      </c>
      <c r="I592" s="1" t="s">
        <v>834</v>
      </c>
      <c r="J592" s="2" t="s">
        <v>6080</v>
      </c>
      <c r="K592" s="1" t="s">
        <v>25</v>
      </c>
      <c r="L592" s="1" t="s">
        <v>1137</v>
      </c>
      <c r="N592" s="1" t="s">
        <v>7</v>
      </c>
      <c r="P592" s="1" t="s">
        <v>19</v>
      </c>
      <c r="Q592" s="1" t="b">
        <v>0</v>
      </c>
      <c r="R592" s="1" t="b">
        <v>0</v>
      </c>
      <c r="S592" s="1" t="b">
        <v>0</v>
      </c>
      <c r="T592" s="1" t="b">
        <v>0</v>
      </c>
      <c r="U592" s="1" t="b">
        <v>0</v>
      </c>
      <c r="V592" s="1" t="b">
        <v>0</v>
      </c>
      <c r="X592" s="1" t="b">
        <v>0</v>
      </c>
      <c r="Y592" s="1" t="b">
        <v>0</v>
      </c>
      <c r="AD592" s="2" t="s">
        <v>6122</v>
      </c>
      <c r="AE592" s="2" t="s">
        <v>6178</v>
      </c>
      <c r="AF592" s="1" t="s">
        <v>1765</v>
      </c>
      <c r="AG592" s="1" t="s">
        <v>1766</v>
      </c>
      <c r="AH592" s="1" t="s">
        <v>1767</v>
      </c>
      <c r="AI592" s="1" t="s">
        <v>1768</v>
      </c>
      <c r="AJ592" s="1" t="s">
        <v>1312</v>
      </c>
      <c r="AK592" s="1" t="s">
        <v>2994</v>
      </c>
      <c r="AL592" s="3">
        <v>43344</v>
      </c>
      <c r="AM592" s="3">
        <v>45901</v>
      </c>
    </row>
    <row r="593" spans="1:39" ht="66" x14ac:dyDescent="0.3">
      <c r="A593" s="1">
        <v>4021</v>
      </c>
      <c r="B593" s="1" t="s">
        <v>2995</v>
      </c>
      <c r="C593" s="1" t="s">
        <v>2996</v>
      </c>
      <c r="D593" s="1">
        <v>82</v>
      </c>
      <c r="F593" s="1" t="s">
        <v>190</v>
      </c>
      <c r="G593" s="1" t="s">
        <v>191</v>
      </c>
      <c r="H593" s="1" t="s">
        <v>192</v>
      </c>
      <c r="I593" s="1" t="s">
        <v>192</v>
      </c>
      <c r="J593" s="2" t="s">
        <v>6086</v>
      </c>
      <c r="K593" s="1" t="s">
        <v>2997</v>
      </c>
      <c r="L593" s="1" t="s">
        <v>2998</v>
      </c>
      <c r="N593" s="1" t="s">
        <v>17</v>
      </c>
      <c r="O593" s="1" t="s">
        <v>27</v>
      </c>
      <c r="P593" s="1" t="s">
        <v>195</v>
      </c>
      <c r="Q593" s="1" t="b">
        <v>0</v>
      </c>
      <c r="R593" s="1" t="b">
        <v>0</v>
      </c>
      <c r="S593" s="1" t="b">
        <v>0</v>
      </c>
      <c r="T593" s="1" t="b">
        <v>0</v>
      </c>
      <c r="U593" s="1" t="b">
        <v>0</v>
      </c>
      <c r="V593" s="1" t="b">
        <v>0</v>
      </c>
      <c r="X593" s="1" t="b">
        <v>0</v>
      </c>
      <c r="Y593" s="1" t="b">
        <v>1</v>
      </c>
      <c r="Z593" s="1" t="s">
        <v>2999</v>
      </c>
      <c r="AA593" s="1" t="s">
        <v>2480</v>
      </c>
      <c r="AD593" s="2" t="s">
        <v>6088</v>
      </c>
      <c r="AE593" s="2" t="s">
        <v>6088</v>
      </c>
      <c r="AF593" s="1" t="s">
        <v>3000</v>
      </c>
      <c r="AG593" s="1" t="s">
        <v>3001</v>
      </c>
      <c r="AH593" s="1" t="s">
        <v>3002</v>
      </c>
      <c r="AI593" s="1" t="s">
        <v>3003</v>
      </c>
      <c r="AL593" s="3">
        <v>43344</v>
      </c>
      <c r="AM593" s="3">
        <v>45901</v>
      </c>
    </row>
    <row r="594" spans="1:39" ht="105.6" x14ac:dyDescent="0.3">
      <c r="A594" s="1">
        <v>4020</v>
      </c>
      <c r="B594" s="1" t="s">
        <v>3004</v>
      </c>
      <c r="C594" s="1" t="s">
        <v>3005</v>
      </c>
      <c r="D594" s="1">
        <v>750</v>
      </c>
      <c r="F594" s="1" t="s">
        <v>440</v>
      </c>
      <c r="G594" s="1" t="s">
        <v>191</v>
      </c>
      <c r="H594" s="1" t="s">
        <v>315</v>
      </c>
      <c r="I594" s="1" t="s">
        <v>2687</v>
      </c>
      <c r="J594" s="2" t="s">
        <v>6085</v>
      </c>
      <c r="K594" s="1" t="s">
        <v>168</v>
      </c>
      <c r="L594" s="1" t="s">
        <v>3006</v>
      </c>
      <c r="N594" s="1" t="s">
        <v>7</v>
      </c>
      <c r="P594" s="1" t="s">
        <v>195</v>
      </c>
      <c r="Q594" s="1" t="b">
        <v>0</v>
      </c>
      <c r="R594" s="1" t="b">
        <v>0</v>
      </c>
      <c r="S594" s="1" t="b">
        <v>0</v>
      </c>
      <c r="T594" s="1" t="b">
        <v>0</v>
      </c>
      <c r="U594" s="1" t="b">
        <v>0</v>
      </c>
      <c r="V594" s="1" t="b">
        <v>0</v>
      </c>
      <c r="X594" s="1" t="b">
        <v>0</v>
      </c>
      <c r="Y594" s="1" t="b">
        <v>0</v>
      </c>
      <c r="AB594" s="1">
        <v>300</v>
      </c>
      <c r="AC594" s="1">
        <v>50</v>
      </c>
      <c r="AD594" s="2" t="s">
        <v>6088</v>
      </c>
      <c r="AE594" s="2" t="s">
        <v>6102</v>
      </c>
      <c r="AF594" s="1" t="s">
        <v>3007</v>
      </c>
      <c r="AG594" s="1" t="s">
        <v>3008</v>
      </c>
      <c r="AH594" s="1" t="s">
        <v>3009</v>
      </c>
      <c r="AI594" s="1" t="s">
        <v>3010</v>
      </c>
      <c r="AL594" s="3">
        <v>43344</v>
      </c>
      <c r="AM594" s="3">
        <v>45901</v>
      </c>
    </row>
    <row r="595" spans="1:39" ht="79.2" x14ac:dyDescent="0.3">
      <c r="A595" s="1">
        <v>3975</v>
      </c>
      <c r="B595" s="1" t="s">
        <v>3011</v>
      </c>
      <c r="C595" s="1" t="s">
        <v>3012</v>
      </c>
      <c r="D595" s="1">
        <v>590</v>
      </c>
      <c r="G595" s="1" t="s">
        <v>22</v>
      </c>
      <c r="H595" s="1" t="s">
        <v>281</v>
      </c>
      <c r="I595" s="1" t="s">
        <v>282</v>
      </c>
      <c r="J595" s="2" t="s">
        <v>6081</v>
      </c>
      <c r="K595" s="1" t="s">
        <v>420</v>
      </c>
      <c r="L595" s="1" t="s">
        <v>527</v>
      </c>
      <c r="N595" s="1" t="s">
        <v>7</v>
      </c>
      <c r="P595" s="1" t="s">
        <v>28</v>
      </c>
      <c r="Q595" s="1" t="b">
        <v>1</v>
      </c>
      <c r="R595" s="1" t="b">
        <v>1</v>
      </c>
      <c r="S595" s="1" t="b">
        <v>0</v>
      </c>
      <c r="T595" s="1" t="b">
        <v>0</v>
      </c>
      <c r="U595" s="1" t="b">
        <v>1</v>
      </c>
      <c r="V595" s="1" t="b">
        <v>1</v>
      </c>
      <c r="W595" s="1" t="s">
        <v>312</v>
      </c>
      <c r="X595" s="1" t="b">
        <v>0</v>
      </c>
      <c r="Y595" s="1" t="b">
        <v>0</v>
      </c>
      <c r="AD595" s="2" t="s">
        <v>6090</v>
      </c>
      <c r="AE595" s="2" t="s">
        <v>6108</v>
      </c>
      <c r="AJ595" s="1" t="s">
        <v>3013</v>
      </c>
      <c r="AL595" s="3">
        <v>43344</v>
      </c>
      <c r="AM595" s="3">
        <v>45901</v>
      </c>
    </row>
    <row r="596" spans="1:39" ht="66" x14ac:dyDescent="0.3">
      <c r="A596" s="1">
        <v>3974</v>
      </c>
      <c r="B596" s="1" t="s">
        <v>3014</v>
      </c>
      <c r="C596" s="1" t="s">
        <v>3015</v>
      </c>
      <c r="D596" s="1">
        <v>1446</v>
      </c>
      <c r="G596" s="1" t="s">
        <v>22</v>
      </c>
      <c r="H596" s="1" t="s">
        <v>281</v>
      </c>
      <c r="I596" s="1" t="s">
        <v>282</v>
      </c>
      <c r="J596" s="2" t="s">
        <v>6079</v>
      </c>
      <c r="K596" s="1" t="s">
        <v>639</v>
      </c>
      <c r="L596" s="1" t="s">
        <v>868</v>
      </c>
      <c r="N596" s="1" t="s">
        <v>7</v>
      </c>
      <c r="P596" s="1" t="s">
        <v>28</v>
      </c>
      <c r="Q596" s="1" t="b">
        <v>1</v>
      </c>
      <c r="R596" s="1" t="b">
        <v>1</v>
      </c>
      <c r="S596" s="1" t="b">
        <v>0</v>
      </c>
      <c r="T596" s="1" t="b">
        <v>0</v>
      </c>
      <c r="U596" s="1" t="b">
        <v>1</v>
      </c>
      <c r="V596" s="1" t="b">
        <v>1</v>
      </c>
      <c r="W596" s="1" t="s">
        <v>312</v>
      </c>
      <c r="X596" s="1" t="b">
        <v>0</v>
      </c>
      <c r="Y596" s="1" t="b">
        <v>0</v>
      </c>
      <c r="AD596" s="2" t="s">
        <v>6105</v>
      </c>
      <c r="AE596" s="2" t="s">
        <v>6108</v>
      </c>
      <c r="AJ596" s="1" t="s">
        <v>3016</v>
      </c>
      <c r="AL596" s="3">
        <v>43344</v>
      </c>
      <c r="AM596" s="3">
        <v>45901</v>
      </c>
    </row>
    <row r="597" spans="1:39" ht="39.6" x14ac:dyDescent="0.3">
      <c r="A597" s="1">
        <v>4009</v>
      </c>
      <c r="B597" s="1" t="s">
        <v>3017</v>
      </c>
      <c r="C597" s="1" t="s">
        <v>3018</v>
      </c>
      <c r="D597" s="1">
        <v>85</v>
      </c>
      <c r="G597" s="1" t="s">
        <v>13</v>
      </c>
      <c r="H597" s="1" t="s">
        <v>14</v>
      </c>
      <c r="I597" s="1" t="s">
        <v>13</v>
      </c>
      <c r="J597" s="2" t="s">
        <v>6080</v>
      </c>
      <c r="K597" s="1" t="s">
        <v>25</v>
      </c>
      <c r="L597" s="1" t="s">
        <v>1401</v>
      </c>
      <c r="M597" s="1" t="s">
        <v>3019</v>
      </c>
      <c r="N597" s="1" t="s">
        <v>7</v>
      </c>
      <c r="P597" s="1" t="s">
        <v>19</v>
      </c>
      <c r="Q597" s="1" t="b">
        <v>0</v>
      </c>
      <c r="R597" s="1" t="b">
        <v>0</v>
      </c>
      <c r="S597" s="1" t="b">
        <v>0</v>
      </c>
      <c r="T597" s="1" t="b">
        <v>0</v>
      </c>
      <c r="U597" s="1" t="b">
        <v>0</v>
      </c>
      <c r="V597" s="1" t="b">
        <v>0</v>
      </c>
      <c r="X597" s="1" t="b">
        <v>0</v>
      </c>
      <c r="Y597" s="1" t="b">
        <v>0</v>
      </c>
      <c r="AD597" s="2" t="s">
        <v>6126</v>
      </c>
      <c r="AE597" s="2" t="s">
        <v>6094</v>
      </c>
      <c r="AF597" s="1" t="s">
        <v>3020</v>
      </c>
      <c r="AG597" s="1" t="s">
        <v>3021</v>
      </c>
      <c r="AH597" s="1" t="s">
        <v>3022</v>
      </c>
      <c r="AI597" s="1" t="s">
        <v>3023</v>
      </c>
      <c r="AJ597" s="1" t="s">
        <v>1406</v>
      </c>
      <c r="AK597" s="1" t="s">
        <v>3024</v>
      </c>
      <c r="AL597" s="3">
        <v>43344</v>
      </c>
      <c r="AM597" s="3">
        <v>45901</v>
      </c>
    </row>
    <row r="598" spans="1:39" ht="66" x14ac:dyDescent="0.3">
      <c r="A598" s="1">
        <v>4014</v>
      </c>
      <c r="B598" s="1" t="s">
        <v>3025</v>
      </c>
      <c r="C598" s="1" t="s">
        <v>3026</v>
      </c>
      <c r="D598" s="1">
        <v>20</v>
      </c>
      <c r="G598" s="1" t="s">
        <v>13</v>
      </c>
      <c r="H598" s="1" t="s">
        <v>14</v>
      </c>
      <c r="I598" s="1" t="s">
        <v>600</v>
      </c>
      <c r="J598" s="2" t="s">
        <v>6079</v>
      </c>
      <c r="K598" s="1" t="s">
        <v>67</v>
      </c>
      <c r="L598" s="1" t="s">
        <v>3027</v>
      </c>
      <c r="N598" s="1" t="s">
        <v>17</v>
      </c>
      <c r="O598" s="1" t="s">
        <v>27</v>
      </c>
      <c r="P598" s="1" t="s">
        <v>19</v>
      </c>
      <c r="Q598" s="1" t="b">
        <v>0</v>
      </c>
      <c r="R598" s="1" t="b">
        <v>0</v>
      </c>
      <c r="S598" s="1" t="b">
        <v>0</v>
      </c>
      <c r="T598" s="1" t="b">
        <v>0</v>
      </c>
      <c r="U598" s="1" t="b">
        <v>0</v>
      </c>
      <c r="V598" s="1" t="b">
        <v>0</v>
      </c>
      <c r="X598" s="1" t="b">
        <v>0</v>
      </c>
      <c r="Y598" s="1" t="b">
        <v>0</v>
      </c>
      <c r="AD598" s="2" t="s">
        <v>6088</v>
      </c>
      <c r="AE598" s="2" t="s">
        <v>6088</v>
      </c>
      <c r="AJ598" s="1" t="s">
        <v>3028</v>
      </c>
      <c r="AL598" s="3">
        <v>43344</v>
      </c>
      <c r="AM598" s="3">
        <v>45901</v>
      </c>
    </row>
    <row r="599" spans="1:39" ht="52.8" x14ac:dyDescent="0.3">
      <c r="A599" s="1">
        <v>3979</v>
      </c>
      <c r="B599" s="1" t="s">
        <v>3029</v>
      </c>
      <c r="C599" s="1" t="s">
        <v>3030</v>
      </c>
      <c r="D599" s="1">
        <v>43</v>
      </c>
      <c r="G599" s="1" t="s">
        <v>3</v>
      </c>
      <c r="H599" s="1" t="s">
        <v>4</v>
      </c>
      <c r="I599" s="1" t="s">
        <v>4</v>
      </c>
      <c r="J599" s="2" t="s">
        <v>6082</v>
      </c>
      <c r="K599" s="1" t="s">
        <v>129</v>
      </c>
      <c r="L599" s="1" t="s">
        <v>6</v>
      </c>
      <c r="N599" s="1" t="s">
        <v>7</v>
      </c>
      <c r="P599" s="1" t="s">
        <v>8</v>
      </c>
      <c r="Q599" s="1" t="b">
        <v>1</v>
      </c>
      <c r="R599" s="1" t="b">
        <v>0</v>
      </c>
      <c r="S599" s="1" t="b">
        <v>0</v>
      </c>
      <c r="T599" s="1" t="b">
        <v>0</v>
      </c>
      <c r="U599" s="1" t="b">
        <v>1</v>
      </c>
      <c r="V599" s="1" t="b">
        <v>0</v>
      </c>
      <c r="X599" s="1" t="b">
        <v>0</v>
      </c>
      <c r="Y599" s="1" t="b">
        <v>0</v>
      </c>
      <c r="AD599" s="2" t="s">
        <v>6127</v>
      </c>
      <c r="AE599" s="2" t="s">
        <v>6094</v>
      </c>
      <c r="AJ599" s="1" t="s">
        <v>9</v>
      </c>
      <c r="AL599" s="3">
        <v>43344</v>
      </c>
      <c r="AM599" s="3">
        <v>45901</v>
      </c>
    </row>
    <row r="600" spans="1:39" ht="39.6" x14ac:dyDescent="0.3">
      <c r="A600" s="1">
        <v>3941</v>
      </c>
      <c r="B600" s="1" t="s">
        <v>3031</v>
      </c>
      <c r="C600" s="1" t="s">
        <v>3032</v>
      </c>
      <c r="G600" s="1" t="s">
        <v>13</v>
      </c>
      <c r="H600" s="1" t="s">
        <v>14</v>
      </c>
      <c r="I600" s="1" t="s">
        <v>13</v>
      </c>
      <c r="J600" s="2" t="s">
        <v>6080</v>
      </c>
      <c r="K600" s="1" t="s">
        <v>132</v>
      </c>
      <c r="L600" s="1" t="s">
        <v>3033</v>
      </c>
      <c r="N600" s="1" t="s">
        <v>17</v>
      </c>
      <c r="O600" s="1" t="s">
        <v>217</v>
      </c>
      <c r="P600" s="1" t="s">
        <v>19</v>
      </c>
      <c r="Q600" s="1" t="b">
        <v>0</v>
      </c>
      <c r="R600" s="1" t="b">
        <v>0</v>
      </c>
      <c r="S600" s="1" t="b">
        <v>0</v>
      </c>
      <c r="T600" s="1" t="b">
        <v>0</v>
      </c>
      <c r="U600" s="1" t="b">
        <v>0</v>
      </c>
      <c r="V600" s="1" t="b">
        <v>0</v>
      </c>
      <c r="X600" s="1" t="b">
        <v>0</v>
      </c>
      <c r="Y600" s="1" t="b">
        <v>0</v>
      </c>
      <c r="AD600" s="2" t="s">
        <v>6088</v>
      </c>
      <c r="AE600" s="2" t="s">
        <v>6088</v>
      </c>
      <c r="AF600" s="1" t="s">
        <v>3034</v>
      </c>
      <c r="AG600" s="1" t="s">
        <v>3035</v>
      </c>
      <c r="AH600" s="1" t="s">
        <v>3036</v>
      </c>
      <c r="AI600" s="1" t="s">
        <v>3037</v>
      </c>
      <c r="AJ600" s="1" t="s">
        <v>3038</v>
      </c>
      <c r="AL600" s="3">
        <v>43252</v>
      </c>
      <c r="AM600" s="3">
        <v>45901</v>
      </c>
    </row>
    <row r="601" spans="1:39" ht="105.6" x14ac:dyDescent="0.3">
      <c r="A601" s="1">
        <v>3959</v>
      </c>
      <c r="B601" s="1" t="s">
        <v>3039</v>
      </c>
      <c r="C601" s="1" t="s">
        <v>3040</v>
      </c>
      <c r="G601" s="1" t="s">
        <v>13</v>
      </c>
      <c r="H601" s="1" t="s">
        <v>833</v>
      </c>
      <c r="I601" s="1" t="s">
        <v>834</v>
      </c>
      <c r="J601" s="2" t="s">
        <v>6080</v>
      </c>
      <c r="K601" s="1" t="s">
        <v>148</v>
      </c>
      <c r="L601" s="1" t="s">
        <v>3041</v>
      </c>
      <c r="M601" s="1" t="s">
        <v>3042</v>
      </c>
      <c r="N601" s="1" t="s">
        <v>17</v>
      </c>
      <c r="O601" s="1" t="s">
        <v>27</v>
      </c>
      <c r="P601" s="1" t="s">
        <v>19</v>
      </c>
      <c r="Q601" s="1" t="b">
        <v>0</v>
      </c>
      <c r="R601" s="1" t="b">
        <v>0</v>
      </c>
      <c r="S601" s="1" t="b">
        <v>0</v>
      </c>
      <c r="T601" s="1" t="b">
        <v>0</v>
      </c>
      <c r="U601" s="1" t="b">
        <v>0</v>
      </c>
      <c r="V601" s="1" t="b">
        <v>1</v>
      </c>
      <c r="W601" s="1" t="s">
        <v>2199</v>
      </c>
      <c r="X601" s="1" t="b">
        <v>0</v>
      </c>
      <c r="Y601" s="1" t="b">
        <v>0</v>
      </c>
      <c r="AD601" s="2" t="s">
        <v>6088</v>
      </c>
      <c r="AE601" s="2" t="s">
        <v>6088</v>
      </c>
      <c r="AF601" s="1" t="s">
        <v>2579</v>
      </c>
      <c r="AG601" s="1" t="s">
        <v>2580</v>
      </c>
      <c r="AH601" s="1" t="s">
        <v>2581</v>
      </c>
      <c r="AI601" s="1" t="s">
        <v>2582</v>
      </c>
      <c r="AJ601" s="1" t="s">
        <v>3043</v>
      </c>
      <c r="AK601" s="1" t="s">
        <v>3044</v>
      </c>
      <c r="AL601" s="3">
        <v>43252</v>
      </c>
      <c r="AM601" s="3">
        <v>45901</v>
      </c>
    </row>
    <row r="602" spans="1:39" ht="66" x14ac:dyDescent="0.3">
      <c r="A602" s="1">
        <v>3965</v>
      </c>
      <c r="B602" s="1" t="s">
        <v>3045</v>
      </c>
      <c r="C602" s="1" t="s">
        <v>3046</v>
      </c>
      <c r="D602" s="1">
        <v>35</v>
      </c>
      <c r="G602" s="1" t="s">
        <v>13</v>
      </c>
      <c r="H602" s="1" t="s">
        <v>14</v>
      </c>
      <c r="I602" s="1" t="s">
        <v>600</v>
      </c>
      <c r="J602" s="2" t="s">
        <v>6080</v>
      </c>
      <c r="K602" s="1" t="s">
        <v>1538</v>
      </c>
      <c r="L602" s="1" t="s">
        <v>3047</v>
      </c>
      <c r="M602" s="1" t="s">
        <v>3048</v>
      </c>
      <c r="N602" s="1" t="s">
        <v>17</v>
      </c>
      <c r="P602" s="1" t="s">
        <v>19</v>
      </c>
      <c r="Q602" s="1" t="b">
        <v>0</v>
      </c>
      <c r="R602" s="1" t="b">
        <v>0</v>
      </c>
      <c r="S602" s="1" t="b">
        <v>0</v>
      </c>
      <c r="T602" s="1" t="b">
        <v>0</v>
      </c>
      <c r="U602" s="1" t="b">
        <v>0</v>
      </c>
      <c r="V602" s="1" t="b">
        <v>0</v>
      </c>
      <c r="X602" s="1" t="b">
        <v>0</v>
      </c>
      <c r="Y602" s="1" t="b">
        <v>0</v>
      </c>
      <c r="AD602" s="2" t="s">
        <v>6088</v>
      </c>
      <c r="AE602" s="2" t="s">
        <v>6088</v>
      </c>
      <c r="AF602" s="1" t="s">
        <v>3049</v>
      </c>
      <c r="AG602" s="1" t="s">
        <v>3050</v>
      </c>
      <c r="AH602" s="1" t="s">
        <v>3051</v>
      </c>
      <c r="AI602" s="1" t="s">
        <v>3052</v>
      </c>
      <c r="AJ602" s="1" t="s">
        <v>3053</v>
      </c>
      <c r="AL602" s="3">
        <v>43252</v>
      </c>
      <c r="AM602" s="3">
        <v>45901</v>
      </c>
    </row>
    <row r="603" spans="1:39" ht="66" x14ac:dyDescent="0.3">
      <c r="A603" s="1">
        <v>3961</v>
      </c>
      <c r="B603" s="1" t="s">
        <v>3054</v>
      </c>
      <c r="C603" s="1" t="s">
        <v>3055</v>
      </c>
      <c r="G603" s="1" t="s">
        <v>244</v>
      </c>
      <c r="H603" s="1" t="s">
        <v>127</v>
      </c>
      <c r="I603" s="1" t="s">
        <v>3056</v>
      </c>
      <c r="J603" s="2" t="s">
        <v>6080</v>
      </c>
      <c r="K603" s="1" t="s">
        <v>1818</v>
      </c>
      <c r="M603" s="1" t="s">
        <v>3057</v>
      </c>
      <c r="N603" s="1" t="s">
        <v>2659</v>
      </c>
      <c r="P603" s="1" t="s">
        <v>19</v>
      </c>
      <c r="Q603" s="1" t="b">
        <v>0</v>
      </c>
      <c r="R603" s="1" t="b">
        <v>0</v>
      </c>
      <c r="S603" s="1" t="b">
        <v>0</v>
      </c>
      <c r="T603" s="1" t="b">
        <v>0</v>
      </c>
      <c r="U603" s="1" t="b">
        <v>0</v>
      </c>
      <c r="V603" s="1" t="b">
        <v>0</v>
      </c>
      <c r="X603" s="1" t="b">
        <v>0</v>
      </c>
      <c r="Y603" s="1" t="b">
        <v>0</v>
      </c>
      <c r="AD603" s="2" t="s">
        <v>6088</v>
      </c>
      <c r="AE603" s="2" t="s">
        <v>6088</v>
      </c>
      <c r="AF603" s="1" t="s">
        <v>3058</v>
      </c>
      <c r="AG603" s="1" t="s">
        <v>3059</v>
      </c>
      <c r="AH603" s="1" t="s">
        <v>3060</v>
      </c>
      <c r="AI603" s="1" t="s">
        <v>3061</v>
      </c>
      <c r="AK603" s="1" t="s">
        <v>3062</v>
      </c>
      <c r="AL603" s="3">
        <v>43252</v>
      </c>
      <c r="AM603" s="3">
        <v>45901</v>
      </c>
    </row>
    <row r="604" spans="1:39" ht="39.6" x14ac:dyDescent="0.3">
      <c r="A604" s="1">
        <v>3957</v>
      </c>
      <c r="B604" s="1" t="s">
        <v>3063</v>
      </c>
      <c r="C604" s="1" t="s">
        <v>3064</v>
      </c>
      <c r="D604" s="1">
        <v>50</v>
      </c>
      <c r="G604" s="1" t="s">
        <v>13</v>
      </c>
      <c r="H604" s="1" t="s">
        <v>14</v>
      </c>
      <c r="I604" s="1" t="s">
        <v>13</v>
      </c>
      <c r="J604" s="2" t="s">
        <v>6082</v>
      </c>
      <c r="K604" s="1" t="s">
        <v>952</v>
      </c>
      <c r="N604" s="1" t="s">
        <v>17</v>
      </c>
      <c r="O604" s="1" t="s">
        <v>217</v>
      </c>
      <c r="P604" s="1" t="s">
        <v>19</v>
      </c>
      <c r="Q604" s="1" t="b">
        <v>0</v>
      </c>
      <c r="R604" s="1" t="b">
        <v>0</v>
      </c>
      <c r="S604" s="1" t="b">
        <v>0</v>
      </c>
      <c r="T604" s="1" t="b">
        <v>0</v>
      </c>
      <c r="U604" s="1" t="b">
        <v>0</v>
      </c>
      <c r="V604" s="1" t="b">
        <v>0</v>
      </c>
      <c r="X604" s="1" t="b">
        <v>0</v>
      </c>
      <c r="Y604" s="1" t="b">
        <v>0</v>
      </c>
      <c r="AD604" s="2" t="s">
        <v>6088</v>
      </c>
      <c r="AE604" s="2" t="s">
        <v>6088</v>
      </c>
      <c r="AF604" s="1" t="s">
        <v>3065</v>
      </c>
      <c r="AG604" s="1" t="s">
        <v>3066</v>
      </c>
      <c r="AH604" s="1" t="s">
        <v>3067</v>
      </c>
      <c r="AI604" s="1" t="s">
        <v>3068</v>
      </c>
      <c r="AL604" s="3">
        <v>43252</v>
      </c>
      <c r="AM604" s="3">
        <v>45901</v>
      </c>
    </row>
    <row r="605" spans="1:39" ht="52.8" x14ac:dyDescent="0.3">
      <c r="A605" s="1">
        <v>3958</v>
      </c>
      <c r="B605" s="1" t="s">
        <v>3069</v>
      </c>
      <c r="C605" s="1" t="s">
        <v>3070</v>
      </c>
      <c r="D605" s="1">
        <v>66</v>
      </c>
      <c r="G605" s="1" t="s">
        <v>13</v>
      </c>
      <c r="H605" s="1" t="s">
        <v>14</v>
      </c>
      <c r="I605" s="1" t="s">
        <v>13</v>
      </c>
      <c r="J605" s="2" t="s">
        <v>6080</v>
      </c>
      <c r="K605" s="1" t="s">
        <v>132</v>
      </c>
      <c r="L605" s="1" t="s">
        <v>1180</v>
      </c>
      <c r="M605" s="1" t="s">
        <v>2987</v>
      </c>
      <c r="N605" s="1" t="s">
        <v>17</v>
      </c>
      <c r="O605" s="1" t="s">
        <v>27</v>
      </c>
      <c r="P605" s="1" t="s">
        <v>19</v>
      </c>
      <c r="Q605" s="1" t="b">
        <v>0</v>
      </c>
      <c r="R605" s="1" t="b">
        <v>0</v>
      </c>
      <c r="S605" s="1" t="b">
        <v>0</v>
      </c>
      <c r="T605" s="1" t="b">
        <v>0</v>
      </c>
      <c r="U605" s="1" t="b">
        <v>0</v>
      </c>
      <c r="V605" s="1" t="b">
        <v>0</v>
      </c>
      <c r="X605" s="1" t="b">
        <v>0</v>
      </c>
      <c r="Y605" s="1" t="b">
        <v>0</v>
      </c>
      <c r="AD605" s="2" t="s">
        <v>6088</v>
      </c>
      <c r="AE605" s="2" t="s">
        <v>6088</v>
      </c>
      <c r="AF605" s="1" t="s">
        <v>3071</v>
      </c>
      <c r="AG605" s="1" t="s">
        <v>3072</v>
      </c>
      <c r="AH605" s="1" t="s">
        <v>3073</v>
      </c>
      <c r="AI605" s="1" t="s">
        <v>3074</v>
      </c>
      <c r="AJ605" s="1" t="s">
        <v>1185</v>
      </c>
      <c r="AL605" s="3">
        <v>43252</v>
      </c>
      <c r="AM605" s="3">
        <v>45901</v>
      </c>
    </row>
    <row r="606" spans="1:39" ht="52.8" x14ac:dyDescent="0.3">
      <c r="A606" s="1">
        <v>3942</v>
      </c>
      <c r="B606" s="1" t="s">
        <v>3075</v>
      </c>
      <c r="C606" s="1" t="s">
        <v>3076</v>
      </c>
      <c r="D606" s="1">
        <v>120</v>
      </c>
      <c r="G606" s="1" t="s">
        <v>3</v>
      </c>
      <c r="H606" s="1" t="s">
        <v>4</v>
      </c>
      <c r="I606" s="1" t="s">
        <v>4</v>
      </c>
      <c r="J606" s="2" t="s">
        <v>6084</v>
      </c>
      <c r="K606" s="1" t="s">
        <v>1039</v>
      </c>
      <c r="L606" s="1" t="s">
        <v>3077</v>
      </c>
      <c r="N606" s="1" t="s">
        <v>17</v>
      </c>
      <c r="O606" s="1" t="s">
        <v>27</v>
      </c>
      <c r="P606" s="1" t="s">
        <v>8</v>
      </c>
      <c r="Q606" s="1" t="b">
        <v>0</v>
      </c>
      <c r="R606" s="1" t="b">
        <v>0</v>
      </c>
      <c r="S606" s="1" t="b">
        <v>0</v>
      </c>
      <c r="T606" s="1" t="b">
        <v>0</v>
      </c>
      <c r="U606" s="1" t="b">
        <v>0</v>
      </c>
      <c r="V606" s="1" t="b">
        <v>0</v>
      </c>
      <c r="X606" s="1" t="b">
        <v>1</v>
      </c>
      <c r="Y606" s="1" t="b">
        <v>0</v>
      </c>
      <c r="AD606" s="2" t="s">
        <v>6088</v>
      </c>
      <c r="AE606" s="2" t="s">
        <v>6088</v>
      </c>
      <c r="AJ606" s="1" t="s">
        <v>3078</v>
      </c>
      <c r="AK606" s="1" t="s">
        <v>3079</v>
      </c>
      <c r="AL606" s="3">
        <v>43252</v>
      </c>
      <c r="AM606" s="3">
        <v>45901</v>
      </c>
    </row>
    <row r="607" spans="1:39" ht="118.8" x14ac:dyDescent="0.3">
      <c r="A607" s="1">
        <v>3943</v>
      </c>
      <c r="B607" s="1" t="s">
        <v>3080</v>
      </c>
      <c r="C607" s="1" t="s">
        <v>3081</v>
      </c>
      <c r="D607" s="1">
        <v>250</v>
      </c>
      <c r="F607" s="1" t="s">
        <v>2083</v>
      </c>
      <c r="G607" s="1" t="s">
        <v>3</v>
      </c>
      <c r="H607" s="1" t="s">
        <v>4</v>
      </c>
      <c r="I607" s="1" t="s">
        <v>4</v>
      </c>
      <c r="J607" s="2" t="s">
        <v>6085</v>
      </c>
      <c r="K607" s="1" t="s">
        <v>2478</v>
      </c>
      <c r="L607" s="1" t="s">
        <v>3082</v>
      </c>
      <c r="N607" s="1" t="s">
        <v>17</v>
      </c>
      <c r="O607" s="1" t="s">
        <v>194</v>
      </c>
      <c r="P607" s="1" t="s">
        <v>8</v>
      </c>
      <c r="Q607" s="1" t="b">
        <v>0</v>
      </c>
      <c r="R607" s="1" t="b">
        <v>0</v>
      </c>
      <c r="S607" s="1" t="b">
        <v>0</v>
      </c>
      <c r="T607" s="1" t="b">
        <v>0</v>
      </c>
      <c r="U607" s="1" t="b">
        <v>0</v>
      </c>
      <c r="V607" s="1" t="b">
        <v>0</v>
      </c>
      <c r="X607" s="1" t="b">
        <v>1</v>
      </c>
      <c r="Y607" s="1" t="b">
        <v>1</v>
      </c>
      <c r="Z607" s="1" t="s">
        <v>3083</v>
      </c>
      <c r="AA607" s="1" t="s">
        <v>3084</v>
      </c>
      <c r="AB607" s="1">
        <v>150</v>
      </c>
      <c r="AC607" s="1">
        <v>5</v>
      </c>
      <c r="AD607" s="2" t="s">
        <v>6094</v>
      </c>
      <c r="AE607" s="2" t="s">
        <v>6096</v>
      </c>
      <c r="AJ607" s="1" t="s">
        <v>3085</v>
      </c>
      <c r="AL607" s="3">
        <v>43252</v>
      </c>
      <c r="AM607" s="3">
        <v>45901</v>
      </c>
    </row>
    <row r="608" spans="1:39" ht="39.6" x14ac:dyDescent="0.3">
      <c r="A608" s="1">
        <v>3951</v>
      </c>
      <c r="B608" s="1" t="s">
        <v>3086</v>
      </c>
      <c r="C608" s="1" t="s">
        <v>3087</v>
      </c>
      <c r="D608" s="1">
        <v>23</v>
      </c>
      <c r="G608" s="1" t="s">
        <v>13</v>
      </c>
      <c r="H608" s="1" t="s">
        <v>14</v>
      </c>
      <c r="I608" s="1" t="s">
        <v>289</v>
      </c>
      <c r="J608" s="2" t="s">
        <v>6082</v>
      </c>
      <c r="K608" s="1" t="s">
        <v>2646</v>
      </c>
      <c r="L608" s="1" t="s">
        <v>3088</v>
      </c>
      <c r="N608" s="1" t="s">
        <v>7</v>
      </c>
      <c r="P608" s="1" t="s">
        <v>19</v>
      </c>
      <c r="Q608" s="1" t="b">
        <v>1</v>
      </c>
      <c r="R608" s="1" t="b">
        <v>1</v>
      </c>
      <c r="S608" s="1" t="b">
        <v>0</v>
      </c>
      <c r="T608" s="1" t="b">
        <v>0</v>
      </c>
      <c r="U608" s="1" t="b">
        <v>0</v>
      </c>
      <c r="V608" s="1" t="b">
        <v>0</v>
      </c>
      <c r="X608" s="1" t="b">
        <v>0</v>
      </c>
      <c r="Y608" s="1" t="b">
        <v>0</v>
      </c>
      <c r="AD608" s="2" t="s">
        <v>6095</v>
      </c>
      <c r="AE608" s="2" t="s">
        <v>6094</v>
      </c>
      <c r="AF608" s="1" t="s">
        <v>3089</v>
      </c>
      <c r="AG608" s="1" t="s">
        <v>3090</v>
      </c>
      <c r="AH608" s="1" t="s">
        <v>3091</v>
      </c>
      <c r="AI608" s="1" t="s">
        <v>3092</v>
      </c>
      <c r="AL608" s="3">
        <v>43252</v>
      </c>
      <c r="AM608" s="3">
        <v>45901</v>
      </c>
    </row>
    <row r="609" spans="1:39" ht="39.6" x14ac:dyDescent="0.3">
      <c r="A609" s="1">
        <v>3956</v>
      </c>
      <c r="B609" s="1" t="s">
        <v>3093</v>
      </c>
      <c r="C609" s="1" t="s">
        <v>3094</v>
      </c>
      <c r="D609" s="1">
        <v>50</v>
      </c>
      <c r="G609" s="1" t="s">
        <v>13</v>
      </c>
      <c r="H609" s="1" t="s">
        <v>14</v>
      </c>
      <c r="I609" s="1" t="s">
        <v>13</v>
      </c>
      <c r="J609" s="2" t="s">
        <v>6080</v>
      </c>
      <c r="K609" s="1" t="s">
        <v>15</v>
      </c>
      <c r="L609" s="1" t="s">
        <v>1101</v>
      </c>
      <c r="N609" s="1" t="s">
        <v>7</v>
      </c>
      <c r="P609" s="1" t="s">
        <v>19</v>
      </c>
      <c r="Q609" s="1" t="b">
        <v>0</v>
      </c>
      <c r="R609" s="1" t="b">
        <v>0</v>
      </c>
      <c r="S609" s="1" t="b">
        <v>0</v>
      </c>
      <c r="T609" s="1" t="b">
        <v>0</v>
      </c>
      <c r="U609" s="1" t="b">
        <v>0</v>
      </c>
      <c r="V609" s="1" t="b">
        <v>0</v>
      </c>
      <c r="X609" s="1" t="b">
        <v>0</v>
      </c>
      <c r="Y609" s="1" t="b">
        <v>0</v>
      </c>
      <c r="AD609" s="2" t="s">
        <v>6088</v>
      </c>
      <c r="AE609" s="2" t="s">
        <v>6108</v>
      </c>
      <c r="AF609" s="1" t="s">
        <v>3095</v>
      </c>
      <c r="AG609" s="1" t="s">
        <v>3096</v>
      </c>
      <c r="AH609" s="1" t="s">
        <v>3097</v>
      </c>
      <c r="AI609" s="1" t="s">
        <v>3098</v>
      </c>
      <c r="AJ609" s="1" t="s">
        <v>1727</v>
      </c>
      <c r="AL609" s="3">
        <v>43252</v>
      </c>
      <c r="AM609" s="3">
        <v>45901</v>
      </c>
    </row>
    <row r="610" spans="1:39" ht="132" x14ac:dyDescent="0.3">
      <c r="A610" s="1">
        <v>3922</v>
      </c>
      <c r="B610" s="1" t="s">
        <v>3099</v>
      </c>
      <c r="C610" s="1" t="s">
        <v>3100</v>
      </c>
      <c r="D610" s="1">
        <v>2000</v>
      </c>
      <c r="G610" s="1" t="s">
        <v>244</v>
      </c>
      <c r="H610" s="1" t="s">
        <v>127</v>
      </c>
      <c r="I610" s="1" t="s">
        <v>3101</v>
      </c>
      <c r="J610" s="2" t="s">
        <v>6079</v>
      </c>
      <c r="K610" s="1" t="s">
        <v>3102</v>
      </c>
      <c r="L610" s="1" t="s">
        <v>3103</v>
      </c>
      <c r="N610" s="1" t="s">
        <v>17</v>
      </c>
      <c r="O610" s="1" t="s">
        <v>27</v>
      </c>
      <c r="P610" s="1" t="s">
        <v>19</v>
      </c>
      <c r="Q610" s="1" t="b">
        <v>0</v>
      </c>
      <c r="R610" s="1" t="b">
        <v>0</v>
      </c>
      <c r="S610" s="1" t="b">
        <v>0</v>
      </c>
      <c r="T610" s="1" t="b">
        <v>0</v>
      </c>
      <c r="U610" s="1" t="b">
        <v>0</v>
      </c>
      <c r="V610" s="1" t="b">
        <v>0</v>
      </c>
      <c r="X610" s="1" t="b">
        <v>0</v>
      </c>
      <c r="Y610" s="1" t="b">
        <v>1</v>
      </c>
      <c r="Z610" s="1" t="s">
        <v>3104</v>
      </c>
      <c r="AA610" s="1" t="s">
        <v>3105</v>
      </c>
      <c r="AD610" s="2" t="s">
        <v>6088</v>
      </c>
      <c r="AE610" s="2" t="s">
        <v>6185</v>
      </c>
      <c r="AF610" s="1" t="s">
        <v>3106</v>
      </c>
      <c r="AG610" s="1" t="s">
        <v>3107</v>
      </c>
      <c r="AH610" s="1" t="s">
        <v>3108</v>
      </c>
      <c r="AI610" s="1" t="s">
        <v>3109</v>
      </c>
      <c r="AK610" s="1" t="s">
        <v>3110</v>
      </c>
      <c r="AL610" s="3">
        <v>43160</v>
      </c>
      <c r="AM610" s="3">
        <v>45901</v>
      </c>
    </row>
    <row r="611" spans="1:39" ht="39.6" x14ac:dyDescent="0.3">
      <c r="A611" s="1">
        <v>3925</v>
      </c>
      <c r="B611" s="1" t="s">
        <v>3111</v>
      </c>
      <c r="C611" s="1" t="s">
        <v>3112</v>
      </c>
      <c r="D611" s="1">
        <v>20</v>
      </c>
      <c r="G611" s="1" t="s">
        <v>13</v>
      </c>
      <c r="H611" s="1" t="s">
        <v>14</v>
      </c>
      <c r="I611" s="1" t="s">
        <v>13</v>
      </c>
      <c r="J611" s="2" t="s">
        <v>6080</v>
      </c>
      <c r="K611" s="1" t="s">
        <v>1602</v>
      </c>
      <c r="L611" s="1" t="s">
        <v>3113</v>
      </c>
      <c r="M611" s="1" t="s">
        <v>3114</v>
      </c>
      <c r="N611" s="1" t="s">
        <v>17</v>
      </c>
      <c r="O611" s="1" t="s">
        <v>18</v>
      </c>
      <c r="P611" s="1" t="s">
        <v>19</v>
      </c>
      <c r="Q611" s="1" t="b">
        <v>0</v>
      </c>
      <c r="R611" s="1" t="b">
        <v>0</v>
      </c>
      <c r="S611" s="1" t="b">
        <v>0</v>
      </c>
      <c r="T611" s="1" t="b">
        <v>0</v>
      </c>
      <c r="U611" s="1" t="b">
        <v>0</v>
      </c>
      <c r="V611" s="1" t="b">
        <v>0</v>
      </c>
      <c r="X611" s="1" t="b">
        <v>0</v>
      </c>
      <c r="Y611" s="1" t="b">
        <v>0</v>
      </c>
      <c r="AD611" s="2" t="s">
        <v>6088</v>
      </c>
      <c r="AE611" s="2" t="s">
        <v>6088</v>
      </c>
      <c r="AJ611" s="1" t="s">
        <v>3115</v>
      </c>
      <c r="AL611" s="3">
        <v>43160</v>
      </c>
      <c r="AM611" s="3">
        <v>45901</v>
      </c>
    </row>
    <row r="612" spans="1:39" ht="39.6" x14ac:dyDescent="0.3">
      <c r="A612" s="1">
        <v>3931</v>
      </c>
      <c r="B612" s="1" t="s">
        <v>3116</v>
      </c>
      <c r="C612" s="1" t="s">
        <v>3117</v>
      </c>
      <c r="D612" s="1">
        <v>54</v>
      </c>
      <c r="G612" s="1" t="s">
        <v>13</v>
      </c>
      <c r="H612" s="1" t="s">
        <v>14</v>
      </c>
      <c r="I612" s="1" t="s">
        <v>13</v>
      </c>
      <c r="J612" s="2" t="s">
        <v>6080</v>
      </c>
      <c r="K612" s="1" t="s">
        <v>25</v>
      </c>
      <c r="L612" s="1" t="s">
        <v>3118</v>
      </c>
      <c r="M612" s="1" t="s">
        <v>233</v>
      </c>
      <c r="N612" s="1" t="s">
        <v>17</v>
      </c>
      <c r="O612" s="1" t="s">
        <v>217</v>
      </c>
      <c r="P612" s="1" t="s">
        <v>19</v>
      </c>
      <c r="Q612" s="1" t="b">
        <v>0</v>
      </c>
      <c r="R612" s="1" t="b">
        <v>0</v>
      </c>
      <c r="S612" s="1" t="b">
        <v>0</v>
      </c>
      <c r="T612" s="1" t="b">
        <v>0</v>
      </c>
      <c r="U612" s="1" t="b">
        <v>0</v>
      </c>
      <c r="V612" s="1" t="b">
        <v>0</v>
      </c>
      <c r="X612" s="1" t="b">
        <v>0</v>
      </c>
      <c r="Y612" s="1" t="b">
        <v>0</v>
      </c>
      <c r="AD612" s="2" t="s">
        <v>6088</v>
      </c>
      <c r="AE612" s="2" t="s">
        <v>6088</v>
      </c>
      <c r="AJ612" s="1" t="s">
        <v>3119</v>
      </c>
      <c r="AL612" s="3">
        <v>43160</v>
      </c>
      <c r="AM612" s="3">
        <v>45901</v>
      </c>
    </row>
    <row r="613" spans="1:39" ht="39.6" x14ac:dyDescent="0.3">
      <c r="A613" s="1">
        <v>3939</v>
      </c>
      <c r="B613" s="1" t="s">
        <v>3120</v>
      </c>
      <c r="C613" s="1" t="s">
        <v>3121</v>
      </c>
      <c r="D613" s="1">
        <v>20</v>
      </c>
      <c r="G613" s="1" t="s">
        <v>13</v>
      </c>
      <c r="H613" s="1" t="s">
        <v>14</v>
      </c>
      <c r="I613" s="1" t="s">
        <v>13</v>
      </c>
      <c r="J613" s="2" t="s">
        <v>6080</v>
      </c>
      <c r="K613" s="1" t="s">
        <v>15</v>
      </c>
      <c r="L613" s="1" t="s">
        <v>2730</v>
      </c>
      <c r="M613" s="1" t="s">
        <v>3122</v>
      </c>
      <c r="N613" s="1" t="s">
        <v>17</v>
      </c>
      <c r="O613" s="1" t="s">
        <v>194</v>
      </c>
      <c r="P613" s="1" t="s">
        <v>19</v>
      </c>
      <c r="Q613" s="1" t="b">
        <v>0</v>
      </c>
      <c r="R613" s="1" t="b">
        <v>0</v>
      </c>
      <c r="S613" s="1" t="b">
        <v>0</v>
      </c>
      <c r="T613" s="1" t="b">
        <v>0</v>
      </c>
      <c r="U613" s="1" t="b">
        <v>0</v>
      </c>
      <c r="V613" s="1" t="b">
        <v>0</v>
      </c>
      <c r="X613" s="1" t="b">
        <v>0</v>
      </c>
      <c r="Y613" s="1" t="b">
        <v>0</v>
      </c>
      <c r="AD613" s="2" t="s">
        <v>6088</v>
      </c>
      <c r="AE613" s="2" t="s">
        <v>6088</v>
      </c>
      <c r="AF613" s="1" t="s">
        <v>3123</v>
      </c>
      <c r="AG613" s="1" t="s">
        <v>3124</v>
      </c>
      <c r="AH613" s="1" t="s">
        <v>3125</v>
      </c>
      <c r="AI613" s="1" t="s">
        <v>3126</v>
      </c>
      <c r="AJ613" s="1" t="s">
        <v>2736</v>
      </c>
      <c r="AL613" s="3">
        <v>43160</v>
      </c>
      <c r="AM613" s="3">
        <v>45901</v>
      </c>
    </row>
    <row r="614" spans="1:39" ht="92.4" x14ac:dyDescent="0.3">
      <c r="A614" s="1">
        <v>3912</v>
      </c>
      <c r="B614" s="1" t="s">
        <v>3127</v>
      </c>
      <c r="C614" s="1" t="s">
        <v>3128</v>
      </c>
      <c r="D614" s="1">
        <v>2881</v>
      </c>
      <c r="G614" s="1" t="s">
        <v>22</v>
      </c>
      <c r="H614" s="1" t="s">
        <v>281</v>
      </c>
      <c r="I614" s="1" t="s">
        <v>282</v>
      </c>
      <c r="J614" s="2" t="s">
        <v>6080</v>
      </c>
      <c r="K614" s="1" t="s">
        <v>25</v>
      </c>
      <c r="L614" s="1" t="s">
        <v>303</v>
      </c>
      <c r="N614" s="1" t="s">
        <v>7</v>
      </c>
      <c r="P614" s="1" t="s">
        <v>28</v>
      </c>
      <c r="Q614" s="1" t="b">
        <v>1</v>
      </c>
      <c r="R614" s="1" t="b">
        <v>1</v>
      </c>
      <c r="S614" s="1" t="b">
        <v>0</v>
      </c>
      <c r="T614" s="1" t="b">
        <v>0</v>
      </c>
      <c r="U614" s="1" t="b">
        <v>1</v>
      </c>
      <c r="V614" s="1" t="b">
        <v>1</v>
      </c>
      <c r="W614" s="1" t="s">
        <v>2199</v>
      </c>
      <c r="X614" s="1" t="b">
        <v>0</v>
      </c>
      <c r="Y614" s="1" t="b">
        <v>0</v>
      </c>
      <c r="AD614" s="2" t="s">
        <v>6100</v>
      </c>
      <c r="AE614" s="2" t="s">
        <v>6180</v>
      </c>
      <c r="AF614" s="1" t="s">
        <v>3129</v>
      </c>
      <c r="AG614" s="1" t="s">
        <v>3130</v>
      </c>
      <c r="AH614" s="1" t="s">
        <v>3131</v>
      </c>
      <c r="AI614" s="1" t="s">
        <v>3132</v>
      </c>
      <c r="AJ614" s="1" t="s">
        <v>538</v>
      </c>
      <c r="AL614" s="3">
        <v>43160</v>
      </c>
      <c r="AM614" s="3">
        <v>45901</v>
      </c>
    </row>
    <row r="615" spans="1:39" ht="52.8" x14ac:dyDescent="0.3">
      <c r="A615" s="1">
        <v>3879</v>
      </c>
      <c r="B615" s="1" t="s">
        <v>2838</v>
      </c>
      <c r="C615" s="1" t="s">
        <v>3133</v>
      </c>
      <c r="D615" s="1">
        <v>30</v>
      </c>
      <c r="G615" s="1" t="s">
        <v>13</v>
      </c>
      <c r="H615" s="1" t="s">
        <v>14</v>
      </c>
      <c r="I615" s="1" t="s">
        <v>13</v>
      </c>
      <c r="J615" s="2" t="s">
        <v>6080</v>
      </c>
      <c r="K615" s="1" t="s">
        <v>290</v>
      </c>
      <c r="L615" s="1" t="s">
        <v>3134</v>
      </c>
      <c r="M615" s="1" t="s">
        <v>3135</v>
      </c>
      <c r="N615" s="1" t="s">
        <v>2659</v>
      </c>
      <c r="P615" s="1" t="s">
        <v>19</v>
      </c>
      <c r="Q615" s="1" t="b">
        <v>0</v>
      </c>
      <c r="R615" s="1" t="b">
        <v>0</v>
      </c>
      <c r="S615" s="1" t="b">
        <v>0</v>
      </c>
      <c r="T615" s="1" t="b">
        <v>0</v>
      </c>
      <c r="U615" s="1" t="b">
        <v>0</v>
      </c>
      <c r="V615" s="1" t="b">
        <v>0</v>
      </c>
      <c r="X615" s="1" t="b">
        <v>0</v>
      </c>
      <c r="Y615" s="1" t="b">
        <v>0</v>
      </c>
      <c r="AD615" s="2" t="s">
        <v>6088</v>
      </c>
      <c r="AE615" s="2" t="s">
        <v>6088</v>
      </c>
      <c r="AJ615" s="1" t="s">
        <v>3136</v>
      </c>
      <c r="AK615" s="1" t="s">
        <v>3137</v>
      </c>
      <c r="AL615" s="3">
        <v>43070</v>
      </c>
      <c r="AM615" s="3">
        <v>45901</v>
      </c>
    </row>
    <row r="616" spans="1:39" ht="79.2" x14ac:dyDescent="0.3">
      <c r="A616" s="1">
        <v>3884</v>
      </c>
      <c r="B616" s="1" t="s">
        <v>3138</v>
      </c>
      <c r="C616" s="1" t="s">
        <v>3139</v>
      </c>
      <c r="D616" s="1">
        <v>38</v>
      </c>
      <c r="G616" s="1" t="s">
        <v>13</v>
      </c>
      <c r="H616" s="1" t="s">
        <v>14</v>
      </c>
      <c r="I616" s="1" t="s">
        <v>13</v>
      </c>
      <c r="J616" s="2" t="s">
        <v>6080</v>
      </c>
      <c r="K616" s="1" t="s">
        <v>290</v>
      </c>
      <c r="L616" s="1" t="s">
        <v>3140</v>
      </c>
      <c r="M616" s="1" t="s">
        <v>1087</v>
      </c>
      <c r="N616" s="1" t="s">
        <v>17</v>
      </c>
      <c r="P616" s="1" t="s">
        <v>19</v>
      </c>
      <c r="Q616" s="1" t="b">
        <v>0</v>
      </c>
      <c r="R616" s="1" t="b">
        <v>0</v>
      </c>
      <c r="S616" s="1" t="b">
        <v>0</v>
      </c>
      <c r="T616" s="1" t="b">
        <v>0</v>
      </c>
      <c r="U616" s="1" t="b">
        <v>0</v>
      </c>
      <c r="V616" s="1" t="b">
        <v>0</v>
      </c>
      <c r="X616" s="1" t="b">
        <v>0</v>
      </c>
      <c r="Y616" s="1" t="b">
        <v>0</v>
      </c>
      <c r="AD616" s="2" t="s">
        <v>6088</v>
      </c>
      <c r="AE616" s="2" t="s">
        <v>6088</v>
      </c>
      <c r="AF616" s="1" t="s">
        <v>3141</v>
      </c>
      <c r="AG616" s="1" t="s">
        <v>3142</v>
      </c>
      <c r="AH616" s="1" t="s">
        <v>3143</v>
      </c>
      <c r="AI616" s="1" t="s">
        <v>3144</v>
      </c>
      <c r="AJ616" s="1" t="s">
        <v>3145</v>
      </c>
      <c r="AL616" s="3">
        <v>43070</v>
      </c>
      <c r="AM616" s="3">
        <v>45901</v>
      </c>
    </row>
    <row r="617" spans="1:39" ht="92.4" x14ac:dyDescent="0.3">
      <c r="A617" s="1">
        <v>3878</v>
      </c>
      <c r="B617" s="1" t="s">
        <v>3146</v>
      </c>
      <c r="C617" s="1" t="s">
        <v>3147</v>
      </c>
      <c r="D617" s="1">
        <v>60</v>
      </c>
      <c r="G617" s="1" t="s">
        <v>13</v>
      </c>
      <c r="H617" s="1" t="s">
        <v>833</v>
      </c>
      <c r="I617" s="1" t="s">
        <v>834</v>
      </c>
      <c r="J617" s="2" t="s">
        <v>6080</v>
      </c>
      <c r="K617" s="1" t="s">
        <v>15</v>
      </c>
      <c r="L617" s="1" t="s">
        <v>3148</v>
      </c>
      <c r="M617" s="1" t="s">
        <v>1296</v>
      </c>
      <c r="N617" s="1" t="s">
        <v>17</v>
      </c>
      <c r="O617" s="1" t="s">
        <v>217</v>
      </c>
      <c r="P617" s="1" t="s">
        <v>19</v>
      </c>
      <c r="Q617" s="1" t="b">
        <v>0</v>
      </c>
      <c r="R617" s="1" t="b">
        <v>0</v>
      </c>
      <c r="S617" s="1" t="b">
        <v>0</v>
      </c>
      <c r="T617" s="1" t="b">
        <v>0</v>
      </c>
      <c r="U617" s="1" t="b">
        <v>0</v>
      </c>
      <c r="V617" s="1" t="b">
        <v>0</v>
      </c>
      <c r="X617" s="1" t="b">
        <v>0</v>
      </c>
      <c r="Y617" s="1" t="b">
        <v>0</v>
      </c>
      <c r="AD617" s="2" t="s">
        <v>6088</v>
      </c>
      <c r="AE617" s="2" t="s">
        <v>6088</v>
      </c>
      <c r="AJ617" s="1" t="s">
        <v>2736</v>
      </c>
      <c r="AL617" s="3">
        <v>43070</v>
      </c>
      <c r="AM617" s="3">
        <v>45901</v>
      </c>
    </row>
    <row r="618" spans="1:39" ht="79.2" x14ac:dyDescent="0.3">
      <c r="A618" s="1">
        <v>3881</v>
      </c>
      <c r="B618" s="1" t="s">
        <v>3149</v>
      </c>
      <c r="C618" s="1" t="s">
        <v>3150</v>
      </c>
      <c r="D618" s="1">
        <v>28</v>
      </c>
      <c r="G618" s="1" t="s">
        <v>13</v>
      </c>
      <c r="H618" s="1" t="s">
        <v>14</v>
      </c>
      <c r="I618" s="1" t="s">
        <v>13</v>
      </c>
      <c r="J618" s="2" t="s">
        <v>6080</v>
      </c>
      <c r="K618" s="1" t="s">
        <v>15</v>
      </c>
      <c r="M618" s="1" t="s">
        <v>3151</v>
      </c>
      <c r="N618" s="1" t="s">
        <v>17</v>
      </c>
      <c r="O618" s="1" t="s">
        <v>27</v>
      </c>
      <c r="P618" s="1" t="s">
        <v>19</v>
      </c>
      <c r="Q618" s="1" t="b">
        <v>0</v>
      </c>
      <c r="R618" s="1" t="b">
        <v>0</v>
      </c>
      <c r="S618" s="1" t="b">
        <v>0</v>
      </c>
      <c r="T618" s="1" t="b">
        <v>0</v>
      </c>
      <c r="U618" s="1" t="b">
        <v>0</v>
      </c>
      <c r="V618" s="1" t="b">
        <v>1</v>
      </c>
      <c r="W618" s="1" t="s">
        <v>2298</v>
      </c>
      <c r="X618" s="1" t="b">
        <v>0</v>
      </c>
      <c r="Y618" s="1" t="b">
        <v>0</v>
      </c>
      <c r="AD618" s="2" t="s">
        <v>6088</v>
      </c>
      <c r="AE618" s="2" t="s">
        <v>6088</v>
      </c>
      <c r="AF618" s="1" t="s">
        <v>3152</v>
      </c>
      <c r="AG618" s="1" t="s">
        <v>3153</v>
      </c>
      <c r="AH618" s="1" t="s">
        <v>3154</v>
      </c>
      <c r="AI618" s="1" t="s">
        <v>3155</v>
      </c>
      <c r="AJ618" s="1" t="s">
        <v>3156</v>
      </c>
      <c r="AL618" s="3">
        <v>43070</v>
      </c>
      <c r="AM618" s="3">
        <v>45901</v>
      </c>
    </row>
    <row r="619" spans="1:39" ht="66" x14ac:dyDescent="0.3">
      <c r="A619" s="1">
        <v>3883</v>
      </c>
      <c r="B619" s="1" t="s">
        <v>3157</v>
      </c>
      <c r="C619" s="1" t="s">
        <v>3158</v>
      </c>
      <c r="D619" s="1">
        <v>50</v>
      </c>
      <c r="G619" s="1" t="s">
        <v>13</v>
      </c>
      <c r="H619" s="1" t="s">
        <v>14</v>
      </c>
      <c r="I619" s="1" t="s">
        <v>128</v>
      </c>
      <c r="J619" s="2" t="s">
        <v>6080</v>
      </c>
      <c r="K619" s="1" t="s">
        <v>290</v>
      </c>
      <c r="L619" s="1" t="s">
        <v>3159</v>
      </c>
      <c r="M619" s="1" t="s">
        <v>3160</v>
      </c>
      <c r="N619" s="1" t="s">
        <v>17</v>
      </c>
      <c r="O619" s="1" t="s">
        <v>27</v>
      </c>
      <c r="P619" s="1" t="s">
        <v>19</v>
      </c>
      <c r="Q619" s="1" t="b">
        <v>0</v>
      </c>
      <c r="R619" s="1" t="b">
        <v>0</v>
      </c>
      <c r="S619" s="1" t="b">
        <v>0</v>
      </c>
      <c r="T619" s="1" t="b">
        <v>0</v>
      </c>
      <c r="U619" s="1" t="b">
        <v>0</v>
      </c>
      <c r="V619" s="1" t="b">
        <v>0</v>
      </c>
      <c r="X619" s="1" t="b">
        <v>0</v>
      </c>
      <c r="Y619" s="1" t="b">
        <v>0</v>
      </c>
      <c r="AD619" s="2" t="s">
        <v>6088</v>
      </c>
      <c r="AE619" s="2" t="s">
        <v>6088</v>
      </c>
      <c r="AF619" s="1" t="s">
        <v>3161</v>
      </c>
      <c r="AG619" s="1" t="s">
        <v>3162</v>
      </c>
      <c r="AH619" s="1" t="s">
        <v>3163</v>
      </c>
      <c r="AI619" s="1" t="s">
        <v>3164</v>
      </c>
      <c r="AJ619" s="1" t="s">
        <v>3165</v>
      </c>
      <c r="AL619" s="3">
        <v>43070</v>
      </c>
      <c r="AM619" s="3">
        <v>45901</v>
      </c>
    </row>
    <row r="620" spans="1:39" ht="52.8" x14ac:dyDescent="0.3">
      <c r="A620" s="1">
        <v>3893</v>
      </c>
      <c r="B620" s="1" t="s">
        <v>3166</v>
      </c>
      <c r="C620" s="1" t="s">
        <v>3167</v>
      </c>
      <c r="D620" s="1">
        <v>20</v>
      </c>
      <c r="E620" s="1" t="s">
        <v>2</v>
      </c>
      <c r="G620" s="1" t="s">
        <v>13</v>
      </c>
      <c r="H620" s="1" t="s">
        <v>14</v>
      </c>
      <c r="I620" s="1" t="s">
        <v>13</v>
      </c>
      <c r="J620" s="2" t="s">
        <v>6079</v>
      </c>
      <c r="K620" s="1" t="s">
        <v>3168</v>
      </c>
      <c r="L620" s="1" t="s">
        <v>3169</v>
      </c>
      <c r="M620" s="1" t="s">
        <v>3170</v>
      </c>
      <c r="N620" s="1" t="s">
        <v>7</v>
      </c>
      <c r="P620" s="1" t="s">
        <v>19</v>
      </c>
      <c r="Q620" s="1" t="b">
        <v>0</v>
      </c>
      <c r="R620" s="1" t="b">
        <v>0</v>
      </c>
      <c r="S620" s="1" t="b">
        <v>0</v>
      </c>
      <c r="T620" s="1" t="b">
        <v>0</v>
      </c>
      <c r="U620" s="1" t="b">
        <v>0</v>
      </c>
      <c r="V620" s="1" t="b">
        <v>0</v>
      </c>
      <c r="X620" s="1" t="b">
        <v>0</v>
      </c>
      <c r="Y620" s="1" t="b">
        <v>0</v>
      </c>
      <c r="AD620" s="2" t="s">
        <v>6087</v>
      </c>
      <c r="AE620" s="2" t="s">
        <v>6102</v>
      </c>
      <c r="AF620" s="1" t="s">
        <v>3171</v>
      </c>
      <c r="AG620" s="1" t="s">
        <v>3172</v>
      </c>
      <c r="AH620" s="1" t="s">
        <v>3173</v>
      </c>
      <c r="AI620" s="1" t="s">
        <v>3174</v>
      </c>
      <c r="AJ620" s="1" t="s">
        <v>3175</v>
      </c>
      <c r="AL620" s="3">
        <v>43070</v>
      </c>
      <c r="AM620" s="3">
        <v>45901</v>
      </c>
    </row>
    <row r="621" spans="1:39" ht="79.2" x14ac:dyDescent="0.3">
      <c r="A621" s="1">
        <v>3885</v>
      </c>
      <c r="B621" s="1" t="s">
        <v>3176</v>
      </c>
      <c r="C621" s="1" t="s">
        <v>3177</v>
      </c>
      <c r="D621" s="1">
        <v>68</v>
      </c>
      <c r="G621" s="1" t="s">
        <v>13</v>
      </c>
      <c r="H621" s="1" t="s">
        <v>14</v>
      </c>
      <c r="I621" s="1" t="s">
        <v>13</v>
      </c>
      <c r="J621" s="2" t="s">
        <v>6080</v>
      </c>
      <c r="K621" s="1" t="s">
        <v>290</v>
      </c>
      <c r="L621" s="1" t="s">
        <v>3178</v>
      </c>
      <c r="N621" s="1" t="s">
        <v>7</v>
      </c>
      <c r="P621" s="1" t="s">
        <v>19</v>
      </c>
      <c r="Q621" s="1" t="b">
        <v>0</v>
      </c>
      <c r="R621" s="1" t="b">
        <v>0</v>
      </c>
      <c r="S621" s="1" t="b">
        <v>0</v>
      </c>
      <c r="T621" s="1" t="b">
        <v>0</v>
      </c>
      <c r="U621" s="1" t="b">
        <v>0</v>
      </c>
      <c r="V621" s="1" t="b">
        <v>0</v>
      </c>
      <c r="X621" s="1" t="b">
        <v>0</v>
      </c>
      <c r="Y621" s="1" t="b">
        <v>0</v>
      </c>
      <c r="AD621" s="2" t="s">
        <v>6128</v>
      </c>
      <c r="AE621" s="2" t="s">
        <v>6102</v>
      </c>
      <c r="AF621" s="1" t="s">
        <v>3179</v>
      </c>
      <c r="AG621" s="1" t="s">
        <v>3180</v>
      </c>
      <c r="AH621" s="1" t="s">
        <v>3181</v>
      </c>
      <c r="AI621" s="1" t="s">
        <v>3182</v>
      </c>
      <c r="AJ621" s="1" t="s">
        <v>3183</v>
      </c>
      <c r="AL621" s="3">
        <v>43070</v>
      </c>
      <c r="AM621" s="3">
        <v>45901</v>
      </c>
    </row>
    <row r="622" spans="1:39" ht="39.6" x14ac:dyDescent="0.3">
      <c r="A622" s="1">
        <v>3892</v>
      </c>
      <c r="B622" s="1" t="s">
        <v>3184</v>
      </c>
      <c r="C622" s="1" t="s">
        <v>3185</v>
      </c>
      <c r="D622" s="1">
        <v>17</v>
      </c>
      <c r="G622" s="1" t="s">
        <v>13</v>
      </c>
      <c r="H622" s="1" t="s">
        <v>14</v>
      </c>
      <c r="I622" s="1" t="s">
        <v>13</v>
      </c>
      <c r="J622" s="2" t="s">
        <v>6079</v>
      </c>
      <c r="K622" s="1" t="s">
        <v>3168</v>
      </c>
      <c r="L622" s="1" t="s">
        <v>3186</v>
      </c>
      <c r="M622" s="1" t="s">
        <v>3187</v>
      </c>
      <c r="N622" s="1" t="s">
        <v>7</v>
      </c>
      <c r="P622" s="1" t="s">
        <v>19</v>
      </c>
      <c r="Q622" s="1" t="b">
        <v>0</v>
      </c>
      <c r="R622" s="1" t="b">
        <v>0</v>
      </c>
      <c r="S622" s="1" t="b">
        <v>0</v>
      </c>
      <c r="T622" s="1" t="b">
        <v>0</v>
      </c>
      <c r="U622" s="1" t="b">
        <v>0</v>
      </c>
      <c r="V622" s="1" t="b">
        <v>0</v>
      </c>
      <c r="X622" s="1" t="b">
        <v>0</v>
      </c>
      <c r="Y622" s="1" t="b">
        <v>0</v>
      </c>
      <c r="AD622" s="2" t="s">
        <v>6115</v>
      </c>
      <c r="AE622" s="2" t="s">
        <v>6094</v>
      </c>
      <c r="AF622" s="1" t="s">
        <v>3188</v>
      </c>
      <c r="AG622" s="1" t="s">
        <v>3189</v>
      </c>
      <c r="AH622" s="1" t="s">
        <v>3190</v>
      </c>
      <c r="AI622" s="1" t="s">
        <v>3191</v>
      </c>
      <c r="AJ622" s="1" t="s">
        <v>3192</v>
      </c>
      <c r="AK622" s="1" t="s">
        <v>3193</v>
      </c>
      <c r="AL622" s="3">
        <v>43070</v>
      </c>
      <c r="AM622" s="3">
        <v>45901</v>
      </c>
    </row>
    <row r="623" spans="1:39" ht="66" x14ac:dyDescent="0.3">
      <c r="A623" s="1">
        <v>3894</v>
      </c>
      <c r="B623" s="1" t="s">
        <v>3194</v>
      </c>
      <c r="C623" s="1" t="s">
        <v>3195</v>
      </c>
      <c r="D623" s="1">
        <v>15</v>
      </c>
      <c r="G623" s="1" t="s">
        <v>13</v>
      </c>
      <c r="H623" s="1" t="s">
        <v>14</v>
      </c>
      <c r="I623" s="1" t="s">
        <v>13</v>
      </c>
      <c r="J623" s="2" t="s">
        <v>6079</v>
      </c>
      <c r="K623" s="1" t="s">
        <v>67</v>
      </c>
      <c r="L623" s="1" t="s">
        <v>3196</v>
      </c>
      <c r="M623" s="1" t="s">
        <v>3042</v>
      </c>
      <c r="N623" s="1" t="s">
        <v>2659</v>
      </c>
      <c r="P623" s="1" t="s">
        <v>19</v>
      </c>
      <c r="Q623" s="1" t="b">
        <v>0</v>
      </c>
      <c r="R623" s="1" t="b">
        <v>0</v>
      </c>
      <c r="S623" s="1" t="b">
        <v>0</v>
      </c>
      <c r="T623" s="1" t="b">
        <v>0</v>
      </c>
      <c r="U623" s="1" t="b">
        <v>0</v>
      </c>
      <c r="V623" s="1" t="b">
        <v>0</v>
      </c>
      <c r="X623" s="1" t="b">
        <v>0</v>
      </c>
      <c r="Y623" s="1" t="b">
        <v>0</v>
      </c>
      <c r="AD623" s="2" t="s">
        <v>6088</v>
      </c>
      <c r="AE623" s="2" t="s">
        <v>6088</v>
      </c>
      <c r="AF623" s="1" t="s">
        <v>3197</v>
      </c>
      <c r="AG623" s="1" t="s">
        <v>3198</v>
      </c>
      <c r="AH623" s="1" t="s">
        <v>3199</v>
      </c>
      <c r="AI623" s="1" t="s">
        <v>3200</v>
      </c>
      <c r="AJ623" s="1" t="s">
        <v>3201</v>
      </c>
      <c r="AL623" s="3">
        <v>43070</v>
      </c>
      <c r="AM623" s="3">
        <v>45901</v>
      </c>
    </row>
    <row r="624" spans="1:39" ht="52.8" x14ac:dyDescent="0.3">
      <c r="A624" s="1">
        <v>3895</v>
      </c>
      <c r="B624" s="1" t="s">
        <v>3202</v>
      </c>
      <c r="C624" s="1" t="s">
        <v>3203</v>
      </c>
      <c r="G624" s="1" t="s">
        <v>13</v>
      </c>
      <c r="H624" s="1" t="s">
        <v>14</v>
      </c>
      <c r="I624" s="1" t="s">
        <v>13</v>
      </c>
      <c r="J624" s="2" t="s">
        <v>6079</v>
      </c>
      <c r="K624" s="1" t="s">
        <v>67</v>
      </c>
      <c r="L624" s="1" t="s">
        <v>3204</v>
      </c>
      <c r="N624" s="1" t="s">
        <v>17</v>
      </c>
      <c r="P624" s="1" t="s">
        <v>19</v>
      </c>
      <c r="Q624" s="1" t="b">
        <v>1</v>
      </c>
      <c r="R624" s="1" t="b">
        <v>0</v>
      </c>
      <c r="S624" s="1" t="b">
        <v>0</v>
      </c>
      <c r="T624" s="1" t="b">
        <v>1</v>
      </c>
      <c r="U624" s="1" t="b">
        <v>0</v>
      </c>
      <c r="V624" s="1" t="b">
        <v>0</v>
      </c>
      <c r="X624" s="1" t="b">
        <v>0</v>
      </c>
      <c r="Y624" s="1" t="b">
        <v>0</v>
      </c>
      <c r="AD624" s="2" t="s">
        <v>6088</v>
      </c>
      <c r="AE624" s="2" t="s">
        <v>6088</v>
      </c>
      <c r="AF624" s="1" t="s">
        <v>3205</v>
      </c>
      <c r="AG624" s="1" t="s">
        <v>3206</v>
      </c>
      <c r="AH624" s="1" t="s">
        <v>3207</v>
      </c>
      <c r="AI624" s="1" t="s">
        <v>3208</v>
      </c>
      <c r="AJ624" s="1" t="s">
        <v>1083</v>
      </c>
      <c r="AL624" s="3">
        <v>43070</v>
      </c>
      <c r="AM624" s="3">
        <v>45901</v>
      </c>
    </row>
    <row r="625" spans="1:39" ht="39.6" x14ac:dyDescent="0.3">
      <c r="A625" s="1">
        <v>3897</v>
      </c>
      <c r="B625" s="1" t="s">
        <v>3209</v>
      </c>
      <c r="C625" s="1" t="s">
        <v>3210</v>
      </c>
      <c r="D625" s="1">
        <v>50</v>
      </c>
      <c r="G625" s="1" t="s">
        <v>13</v>
      </c>
      <c r="H625" s="1" t="s">
        <v>14</v>
      </c>
      <c r="I625" s="1" t="s">
        <v>13</v>
      </c>
      <c r="J625" s="2" t="s">
        <v>6079</v>
      </c>
      <c r="K625" s="1" t="s">
        <v>67</v>
      </c>
      <c r="L625" s="1" t="s">
        <v>1393</v>
      </c>
      <c r="M625" s="1" t="s">
        <v>3211</v>
      </c>
      <c r="N625" s="1" t="s">
        <v>7</v>
      </c>
      <c r="P625" s="1" t="s">
        <v>19</v>
      </c>
      <c r="Q625" s="1" t="b">
        <v>0</v>
      </c>
      <c r="R625" s="1" t="b">
        <v>0</v>
      </c>
      <c r="S625" s="1" t="b">
        <v>0</v>
      </c>
      <c r="T625" s="1" t="b">
        <v>0</v>
      </c>
      <c r="U625" s="1" t="b">
        <v>0</v>
      </c>
      <c r="V625" s="1" t="b">
        <v>0</v>
      </c>
      <c r="X625" s="1" t="b">
        <v>0</v>
      </c>
      <c r="Y625" s="1" t="b">
        <v>0</v>
      </c>
      <c r="AD625" s="2" t="s">
        <v>6100</v>
      </c>
      <c r="AE625" s="2" t="s">
        <v>6102</v>
      </c>
      <c r="AF625" s="1" t="s">
        <v>3212</v>
      </c>
      <c r="AG625" s="1" t="s">
        <v>3213</v>
      </c>
      <c r="AH625" s="1" t="s">
        <v>3214</v>
      </c>
      <c r="AI625" s="1" t="s">
        <v>3215</v>
      </c>
      <c r="AJ625" s="1" t="s">
        <v>3216</v>
      </c>
      <c r="AL625" s="3">
        <v>43070</v>
      </c>
      <c r="AM625" s="3">
        <v>45901</v>
      </c>
    </row>
    <row r="626" spans="1:39" ht="39.6" x14ac:dyDescent="0.3">
      <c r="A626" s="1">
        <v>3898</v>
      </c>
      <c r="B626" s="1" t="s">
        <v>3217</v>
      </c>
      <c r="C626" s="1" t="s">
        <v>3218</v>
      </c>
      <c r="D626" s="1">
        <v>35</v>
      </c>
      <c r="G626" s="1" t="s">
        <v>13</v>
      </c>
      <c r="H626" s="1" t="s">
        <v>14</v>
      </c>
      <c r="I626" s="1" t="s">
        <v>13</v>
      </c>
      <c r="J626" s="2" t="s">
        <v>6079</v>
      </c>
      <c r="K626" s="1" t="s">
        <v>67</v>
      </c>
      <c r="L626" s="1" t="s">
        <v>239</v>
      </c>
      <c r="M626" s="1" t="s">
        <v>3219</v>
      </c>
      <c r="N626" s="1" t="s">
        <v>17</v>
      </c>
      <c r="O626" s="1" t="s">
        <v>18</v>
      </c>
      <c r="P626" s="1" t="s">
        <v>19</v>
      </c>
      <c r="Q626" s="1" t="b">
        <v>0</v>
      </c>
      <c r="R626" s="1" t="b">
        <v>0</v>
      </c>
      <c r="S626" s="1" t="b">
        <v>0</v>
      </c>
      <c r="T626" s="1" t="b">
        <v>0</v>
      </c>
      <c r="U626" s="1" t="b">
        <v>0</v>
      </c>
      <c r="V626" s="1" t="b">
        <v>0</v>
      </c>
      <c r="X626" s="1" t="b">
        <v>0</v>
      </c>
      <c r="Y626" s="1" t="b">
        <v>0</v>
      </c>
      <c r="AD626" s="2" t="s">
        <v>6094</v>
      </c>
      <c r="AE626" s="2" t="s">
        <v>6102</v>
      </c>
      <c r="AF626" s="1" t="s">
        <v>3220</v>
      </c>
      <c r="AG626" s="1" t="s">
        <v>3221</v>
      </c>
      <c r="AH626" s="1" t="s">
        <v>3222</v>
      </c>
      <c r="AI626" s="1" t="s">
        <v>3223</v>
      </c>
      <c r="AJ626" s="1" t="s">
        <v>241</v>
      </c>
      <c r="AL626" s="3">
        <v>43070</v>
      </c>
      <c r="AM626" s="3">
        <v>45901</v>
      </c>
    </row>
    <row r="627" spans="1:39" ht="79.2" x14ac:dyDescent="0.3">
      <c r="A627" s="1">
        <v>3899</v>
      </c>
      <c r="B627" s="1" t="s">
        <v>3224</v>
      </c>
      <c r="C627" s="1" t="s">
        <v>3225</v>
      </c>
      <c r="G627" s="1" t="s">
        <v>13</v>
      </c>
      <c r="H627" s="1" t="s">
        <v>14</v>
      </c>
      <c r="I627" s="1" t="s">
        <v>13</v>
      </c>
      <c r="J627" s="2" t="s">
        <v>6079</v>
      </c>
      <c r="K627" s="1" t="s">
        <v>67</v>
      </c>
      <c r="L627" s="1" t="s">
        <v>3226</v>
      </c>
      <c r="M627" s="1" t="s">
        <v>3211</v>
      </c>
      <c r="N627" s="1" t="s">
        <v>2659</v>
      </c>
      <c r="P627" s="1" t="s">
        <v>19</v>
      </c>
      <c r="Q627" s="1" t="b">
        <v>0</v>
      </c>
      <c r="R627" s="1" t="b">
        <v>0</v>
      </c>
      <c r="S627" s="1" t="b">
        <v>0</v>
      </c>
      <c r="T627" s="1" t="b">
        <v>0</v>
      </c>
      <c r="U627" s="1" t="b">
        <v>0</v>
      </c>
      <c r="V627" s="1" t="b">
        <v>0</v>
      </c>
      <c r="X627" s="1" t="b">
        <v>0</v>
      </c>
      <c r="Y627" s="1" t="b">
        <v>0</v>
      </c>
      <c r="AD627" s="2" t="s">
        <v>6088</v>
      </c>
      <c r="AE627" s="2" t="s">
        <v>6088</v>
      </c>
      <c r="AF627" s="1" t="s">
        <v>3227</v>
      </c>
      <c r="AG627" s="1" t="s">
        <v>3228</v>
      </c>
      <c r="AH627" s="1" t="s">
        <v>3229</v>
      </c>
      <c r="AI627" s="1" t="s">
        <v>3230</v>
      </c>
      <c r="AJ627" s="1" t="s">
        <v>3231</v>
      </c>
      <c r="AL627" s="3">
        <v>43070</v>
      </c>
      <c r="AM627" s="3">
        <v>45901</v>
      </c>
    </row>
    <row r="628" spans="1:39" ht="52.8" x14ac:dyDescent="0.3">
      <c r="A628" s="1">
        <v>3902</v>
      </c>
      <c r="B628" s="1" t="s">
        <v>3232</v>
      </c>
      <c r="C628" s="1" t="s">
        <v>3233</v>
      </c>
      <c r="D628" s="1">
        <v>80</v>
      </c>
      <c r="G628" s="1" t="s">
        <v>13</v>
      </c>
      <c r="H628" s="1" t="s">
        <v>14</v>
      </c>
      <c r="I628" s="1" t="s">
        <v>13</v>
      </c>
      <c r="J628" s="2" t="s">
        <v>6079</v>
      </c>
      <c r="K628" s="1" t="s">
        <v>67</v>
      </c>
      <c r="L628" s="1" t="s">
        <v>3234</v>
      </c>
      <c r="M628" s="1" t="s">
        <v>3235</v>
      </c>
      <c r="N628" s="1" t="s">
        <v>17</v>
      </c>
      <c r="O628" s="1" t="s">
        <v>27</v>
      </c>
      <c r="P628" s="1" t="s">
        <v>19</v>
      </c>
      <c r="Q628" s="1" t="b">
        <v>0</v>
      </c>
      <c r="R628" s="1" t="b">
        <v>0</v>
      </c>
      <c r="S628" s="1" t="b">
        <v>0</v>
      </c>
      <c r="T628" s="1" t="b">
        <v>0</v>
      </c>
      <c r="U628" s="1" t="b">
        <v>0</v>
      </c>
      <c r="V628" s="1" t="b">
        <v>0</v>
      </c>
      <c r="X628" s="1" t="b">
        <v>0</v>
      </c>
      <c r="Y628" s="1" t="b">
        <v>0</v>
      </c>
      <c r="AD628" s="2" t="s">
        <v>6088</v>
      </c>
      <c r="AE628" s="2" t="s">
        <v>6088</v>
      </c>
      <c r="AF628" s="1" t="s">
        <v>3236</v>
      </c>
      <c r="AG628" s="1" t="s">
        <v>3237</v>
      </c>
      <c r="AH628" s="1" t="s">
        <v>3238</v>
      </c>
      <c r="AI628" s="1" t="s">
        <v>3239</v>
      </c>
      <c r="AJ628" s="1" t="s">
        <v>1083</v>
      </c>
      <c r="AL628" s="3">
        <v>43070</v>
      </c>
      <c r="AM628" s="3">
        <v>45901</v>
      </c>
    </row>
    <row r="629" spans="1:39" ht="105.6" x14ac:dyDescent="0.3">
      <c r="A629" s="1">
        <v>3890</v>
      </c>
      <c r="B629" s="1" t="s">
        <v>3240</v>
      </c>
      <c r="C629" s="1" t="s">
        <v>3241</v>
      </c>
      <c r="D629" s="1">
        <v>100</v>
      </c>
      <c r="G629" s="1" t="s">
        <v>13</v>
      </c>
      <c r="H629" s="1" t="s">
        <v>833</v>
      </c>
      <c r="I629" s="1" t="s">
        <v>834</v>
      </c>
      <c r="J629" s="2" t="s">
        <v>6080</v>
      </c>
      <c r="K629" s="1" t="s">
        <v>535</v>
      </c>
      <c r="L629" s="1" t="s">
        <v>3242</v>
      </c>
      <c r="M629" s="1" t="s">
        <v>342</v>
      </c>
      <c r="N629" s="1" t="s">
        <v>17</v>
      </c>
      <c r="O629" s="1" t="s">
        <v>217</v>
      </c>
      <c r="P629" s="1" t="s">
        <v>19</v>
      </c>
      <c r="Q629" s="1" t="b">
        <v>0</v>
      </c>
      <c r="R629" s="1" t="b">
        <v>0</v>
      </c>
      <c r="S629" s="1" t="b">
        <v>0</v>
      </c>
      <c r="T629" s="1" t="b">
        <v>0</v>
      </c>
      <c r="U629" s="1" t="b">
        <v>0</v>
      </c>
      <c r="V629" s="1" t="b">
        <v>0</v>
      </c>
      <c r="X629" s="1" t="b">
        <v>0</v>
      </c>
      <c r="Y629" s="1" t="b">
        <v>0</v>
      </c>
      <c r="AD629" s="2" t="s">
        <v>6088</v>
      </c>
      <c r="AE629" s="2" t="s">
        <v>6088</v>
      </c>
      <c r="AJ629" s="1" t="s">
        <v>3243</v>
      </c>
      <c r="AL629" s="3">
        <v>43070</v>
      </c>
      <c r="AM629" s="3">
        <v>45901</v>
      </c>
    </row>
    <row r="630" spans="1:39" ht="66" x14ac:dyDescent="0.3">
      <c r="A630" s="1">
        <v>3908</v>
      </c>
      <c r="B630" s="1" t="s">
        <v>3244</v>
      </c>
      <c r="C630" s="1" t="s">
        <v>3245</v>
      </c>
      <c r="D630" s="1">
        <v>50</v>
      </c>
      <c r="G630" s="1" t="s">
        <v>3</v>
      </c>
      <c r="H630" s="1" t="s">
        <v>4</v>
      </c>
      <c r="I630" s="1" t="s">
        <v>4</v>
      </c>
      <c r="J630" s="2" t="s">
        <v>6081</v>
      </c>
      <c r="K630" s="1" t="s">
        <v>3246</v>
      </c>
      <c r="L630" s="1" t="s">
        <v>3247</v>
      </c>
      <c r="N630" s="1" t="s">
        <v>17</v>
      </c>
      <c r="P630" s="1" t="s">
        <v>8</v>
      </c>
      <c r="Q630" s="1" t="b">
        <v>0</v>
      </c>
      <c r="R630" s="1" t="b">
        <v>0</v>
      </c>
      <c r="S630" s="1" t="b">
        <v>0</v>
      </c>
      <c r="T630" s="1" t="b">
        <v>0</v>
      </c>
      <c r="U630" s="1" t="b">
        <v>0</v>
      </c>
      <c r="V630" s="1" t="b">
        <v>0</v>
      </c>
      <c r="X630" s="1" t="b">
        <v>1</v>
      </c>
      <c r="Y630" s="1" t="b">
        <v>0</v>
      </c>
      <c r="AD630" s="2" t="s">
        <v>6088</v>
      </c>
      <c r="AE630" s="2" t="s">
        <v>6088</v>
      </c>
      <c r="AJ630" s="1" t="s">
        <v>3248</v>
      </c>
      <c r="AL630" s="3">
        <v>43070</v>
      </c>
      <c r="AM630" s="3">
        <v>45901</v>
      </c>
    </row>
    <row r="631" spans="1:39" ht="39.6" x14ac:dyDescent="0.3">
      <c r="A631" s="1">
        <v>3889</v>
      </c>
      <c r="B631" s="1" t="s">
        <v>3249</v>
      </c>
      <c r="C631" s="1" t="s">
        <v>3250</v>
      </c>
      <c r="D631" s="1">
        <v>80</v>
      </c>
      <c r="G631" s="1" t="s">
        <v>13</v>
      </c>
      <c r="H631" s="1" t="s">
        <v>14</v>
      </c>
      <c r="I631" s="1" t="s">
        <v>13</v>
      </c>
      <c r="J631" s="2" t="s">
        <v>6080</v>
      </c>
      <c r="K631" s="1" t="s">
        <v>77</v>
      </c>
      <c r="L631" s="1" t="s">
        <v>3251</v>
      </c>
      <c r="N631" s="1" t="s">
        <v>7</v>
      </c>
      <c r="P631" s="1" t="s">
        <v>19</v>
      </c>
      <c r="Q631" s="1" t="b">
        <v>0</v>
      </c>
      <c r="R631" s="1" t="b">
        <v>0</v>
      </c>
      <c r="S631" s="1" t="b">
        <v>0</v>
      </c>
      <c r="T631" s="1" t="b">
        <v>0</v>
      </c>
      <c r="U631" s="1" t="b">
        <v>0</v>
      </c>
      <c r="V631" s="1" t="b">
        <v>0</v>
      </c>
      <c r="X631" s="1" t="b">
        <v>0</v>
      </c>
      <c r="Y631" s="1" t="b">
        <v>0</v>
      </c>
      <c r="AD631" s="2" t="s">
        <v>6117</v>
      </c>
      <c r="AE631" s="2" t="s">
        <v>6102</v>
      </c>
      <c r="AF631" s="1" t="s">
        <v>3252</v>
      </c>
      <c r="AG631" s="1" t="s">
        <v>3253</v>
      </c>
      <c r="AH631" s="1" t="s">
        <v>3254</v>
      </c>
      <c r="AI631" s="1" t="s">
        <v>3255</v>
      </c>
      <c r="AJ631" s="1" t="s">
        <v>79</v>
      </c>
      <c r="AL631" s="3">
        <v>43070</v>
      </c>
      <c r="AM631" s="3">
        <v>45901</v>
      </c>
    </row>
    <row r="632" spans="1:39" ht="184.8" x14ac:dyDescent="0.3">
      <c r="A632" s="1">
        <v>3888</v>
      </c>
      <c r="B632" s="1" t="s">
        <v>3256</v>
      </c>
      <c r="C632" s="1" t="s">
        <v>3257</v>
      </c>
      <c r="D632" s="1">
        <v>427</v>
      </c>
      <c r="G632" s="1" t="s">
        <v>13</v>
      </c>
      <c r="H632" s="1" t="s">
        <v>14</v>
      </c>
      <c r="I632" s="1" t="s">
        <v>13</v>
      </c>
      <c r="J632" s="2" t="s">
        <v>6080</v>
      </c>
      <c r="K632" s="1" t="s">
        <v>15</v>
      </c>
      <c r="M632" s="1" t="s">
        <v>3258</v>
      </c>
      <c r="N632" s="1" t="s">
        <v>17</v>
      </c>
      <c r="O632" s="1" t="s">
        <v>27</v>
      </c>
      <c r="P632" s="1" t="s">
        <v>19</v>
      </c>
      <c r="Q632" s="1" t="b">
        <v>1</v>
      </c>
      <c r="R632" s="1" t="b">
        <v>1</v>
      </c>
      <c r="S632" s="1" t="b">
        <v>1</v>
      </c>
      <c r="T632" s="1" t="b">
        <v>0</v>
      </c>
      <c r="U632" s="1" t="b">
        <v>0</v>
      </c>
      <c r="V632" s="1" t="b">
        <v>1</v>
      </c>
      <c r="W632" s="1" t="s">
        <v>3259</v>
      </c>
      <c r="X632" s="1" t="b">
        <v>0</v>
      </c>
      <c r="Y632" s="1" t="b">
        <v>0</v>
      </c>
      <c r="AD632" s="2" t="s">
        <v>6088</v>
      </c>
      <c r="AE632" s="2" t="s">
        <v>6088</v>
      </c>
      <c r="AF632" s="1" t="s">
        <v>3260</v>
      </c>
      <c r="AG632" s="1" t="s">
        <v>3261</v>
      </c>
      <c r="AH632" s="1" t="s">
        <v>3262</v>
      </c>
      <c r="AI632" s="1" t="s">
        <v>3263</v>
      </c>
      <c r="AJ632" s="1" t="s">
        <v>3264</v>
      </c>
      <c r="AL632" s="3">
        <v>43070</v>
      </c>
      <c r="AM632" s="3">
        <v>45901</v>
      </c>
    </row>
    <row r="633" spans="1:39" ht="52.8" x14ac:dyDescent="0.3">
      <c r="A633" s="1">
        <v>3900</v>
      </c>
      <c r="B633" s="1" t="s">
        <v>3265</v>
      </c>
      <c r="C633" s="1" t="s">
        <v>3266</v>
      </c>
      <c r="D633" s="1">
        <v>20</v>
      </c>
      <c r="G633" s="1" t="s">
        <v>13</v>
      </c>
      <c r="H633" s="1" t="s">
        <v>14</v>
      </c>
      <c r="I633" s="1" t="s">
        <v>13</v>
      </c>
      <c r="J633" s="2" t="s">
        <v>6079</v>
      </c>
      <c r="K633" s="1" t="s">
        <v>67</v>
      </c>
      <c r="L633" s="1" t="s">
        <v>3267</v>
      </c>
      <c r="M633" s="1" t="s">
        <v>1957</v>
      </c>
      <c r="N633" s="1" t="s">
        <v>7</v>
      </c>
      <c r="P633" s="1" t="s">
        <v>19</v>
      </c>
      <c r="Q633" s="1" t="b">
        <v>0</v>
      </c>
      <c r="R633" s="1" t="b">
        <v>0</v>
      </c>
      <c r="S633" s="1" t="b">
        <v>0</v>
      </c>
      <c r="T633" s="1" t="b">
        <v>0</v>
      </c>
      <c r="U633" s="1" t="b">
        <v>0</v>
      </c>
      <c r="V633" s="1" t="b">
        <v>0</v>
      </c>
      <c r="X633" s="1" t="b">
        <v>0</v>
      </c>
      <c r="Y633" s="1" t="b">
        <v>0</v>
      </c>
      <c r="AD633" s="2" t="s">
        <v>6111</v>
      </c>
      <c r="AE633" s="2" t="s">
        <v>6097</v>
      </c>
      <c r="AF633" s="1" t="s">
        <v>3268</v>
      </c>
      <c r="AG633" s="1" t="s">
        <v>3269</v>
      </c>
      <c r="AH633" s="1" t="s">
        <v>3270</v>
      </c>
      <c r="AI633" s="1" t="s">
        <v>3271</v>
      </c>
      <c r="AJ633" s="1" t="s">
        <v>3272</v>
      </c>
      <c r="AL633" s="3">
        <v>43070</v>
      </c>
      <c r="AM633" s="3">
        <v>45901</v>
      </c>
    </row>
    <row r="634" spans="1:39" ht="92.4" x14ac:dyDescent="0.3">
      <c r="A634" s="1">
        <v>3891</v>
      </c>
      <c r="B634" s="1" t="s">
        <v>3273</v>
      </c>
      <c r="C634" s="1" t="s">
        <v>3274</v>
      </c>
      <c r="G634" s="1" t="s">
        <v>13</v>
      </c>
      <c r="H634" s="1" t="s">
        <v>14</v>
      </c>
      <c r="I634" s="1" t="s">
        <v>13</v>
      </c>
      <c r="J634" s="2" t="s">
        <v>6080</v>
      </c>
      <c r="K634" s="1" t="s">
        <v>535</v>
      </c>
      <c r="L634" s="1" t="s">
        <v>3275</v>
      </c>
      <c r="N634" s="1" t="s">
        <v>17</v>
      </c>
      <c r="O634" s="1" t="s">
        <v>194</v>
      </c>
      <c r="P634" s="1" t="s">
        <v>19</v>
      </c>
      <c r="Q634" s="1" t="b">
        <v>0</v>
      </c>
      <c r="R634" s="1" t="b">
        <v>0</v>
      </c>
      <c r="S634" s="1" t="b">
        <v>0</v>
      </c>
      <c r="T634" s="1" t="b">
        <v>0</v>
      </c>
      <c r="U634" s="1" t="b">
        <v>0</v>
      </c>
      <c r="V634" s="1" t="b">
        <v>0</v>
      </c>
      <c r="X634" s="1" t="b">
        <v>0</v>
      </c>
      <c r="Y634" s="1" t="b">
        <v>0</v>
      </c>
      <c r="AD634" s="2" t="s">
        <v>6094</v>
      </c>
      <c r="AE634" s="2" t="s">
        <v>6119</v>
      </c>
      <c r="AF634" s="1" t="s">
        <v>3276</v>
      </c>
      <c r="AG634" s="1" t="s">
        <v>3277</v>
      </c>
      <c r="AH634" s="1" t="s">
        <v>3278</v>
      </c>
      <c r="AI634" s="1" t="s">
        <v>3279</v>
      </c>
      <c r="AJ634" s="1" t="s">
        <v>3280</v>
      </c>
      <c r="AL634" s="3">
        <v>43070</v>
      </c>
      <c r="AM634" s="3">
        <v>45901</v>
      </c>
    </row>
    <row r="635" spans="1:39" ht="39.6" x14ac:dyDescent="0.3">
      <c r="A635" s="1">
        <v>3887</v>
      </c>
      <c r="B635" s="1" t="s">
        <v>3281</v>
      </c>
      <c r="C635" s="1" t="s">
        <v>3282</v>
      </c>
      <c r="D635" s="1">
        <v>45</v>
      </c>
      <c r="G635" s="1" t="s">
        <v>13</v>
      </c>
      <c r="H635" s="1" t="s">
        <v>14</v>
      </c>
      <c r="I635" s="1" t="s">
        <v>13</v>
      </c>
      <c r="J635" s="2" t="s">
        <v>6080</v>
      </c>
      <c r="K635" s="1" t="s">
        <v>290</v>
      </c>
      <c r="L635" s="1" t="s">
        <v>3283</v>
      </c>
      <c r="N635" s="1" t="s">
        <v>17</v>
      </c>
      <c r="O635" s="1" t="s">
        <v>27</v>
      </c>
      <c r="P635" s="1" t="s">
        <v>19</v>
      </c>
      <c r="Q635" s="1" t="b">
        <v>0</v>
      </c>
      <c r="R635" s="1" t="b">
        <v>0</v>
      </c>
      <c r="S635" s="1" t="b">
        <v>0</v>
      </c>
      <c r="T635" s="1" t="b">
        <v>0</v>
      </c>
      <c r="U635" s="1" t="b">
        <v>0</v>
      </c>
      <c r="V635" s="1" t="b">
        <v>0</v>
      </c>
      <c r="X635" s="1" t="b">
        <v>0</v>
      </c>
      <c r="Y635" s="1" t="b">
        <v>0</v>
      </c>
      <c r="AD635" s="2" t="s">
        <v>6088</v>
      </c>
      <c r="AE635" s="2" t="s">
        <v>6088</v>
      </c>
      <c r="AF635" s="1" t="s">
        <v>3284</v>
      </c>
      <c r="AG635" s="1" t="s">
        <v>3285</v>
      </c>
      <c r="AH635" s="1" t="s">
        <v>3286</v>
      </c>
      <c r="AI635" s="1" t="s">
        <v>3287</v>
      </c>
      <c r="AJ635" s="1" t="s">
        <v>3136</v>
      </c>
      <c r="AL635" s="3">
        <v>43070</v>
      </c>
      <c r="AM635" s="3">
        <v>45901</v>
      </c>
    </row>
    <row r="636" spans="1:39" ht="79.2" x14ac:dyDescent="0.3">
      <c r="A636" s="1">
        <v>3851</v>
      </c>
      <c r="B636" s="1" t="s">
        <v>3288</v>
      </c>
      <c r="C636" s="1" t="s">
        <v>3289</v>
      </c>
      <c r="D636" s="1">
        <v>45</v>
      </c>
      <c r="G636" s="1" t="s">
        <v>13</v>
      </c>
      <c r="H636" s="1" t="s">
        <v>14</v>
      </c>
      <c r="I636" s="1" t="s">
        <v>13</v>
      </c>
      <c r="J636" s="2" t="s">
        <v>6080</v>
      </c>
      <c r="K636" s="1" t="s">
        <v>15</v>
      </c>
      <c r="L636" s="1" t="s">
        <v>3290</v>
      </c>
      <c r="M636" s="1" t="s">
        <v>3291</v>
      </c>
      <c r="N636" s="1" t="s">
        <v>17</v>
      </c>
      <c r="P636" s="1" t="s">
        <v>19</v>
      </c>
      <c r="Q636" s="1" t="b">
        <v>0</v>
      </c>
      <c r="R636" s="1" t="b">
        <v>0</v>
      </c>
      <c r="S636" s="1" t="b">
        <v>0</v>
      </c>
      <c r="T636" s="1" t="b">
        <v>0</v>
      </c>
      <c r="U636" s="1" t="b">
        <v>0</v>
      </c>
      <c r="V636" s="1" t="b">
        <v>0</v>
      </c>
      <c r="X636" s="1" t="b">
        <v>0</v>
      </c>
      <c r="Y636" s="1" t="b">
        <v>0</v>
      </c>
      <c r="AD636" s="2" t="s">
        <v>6088</v>
      </c>
      <c r="AE636" s="2" t="s">
        <v>6092</v>
      </c>
      <c r="AF636" s="1" t="s">
        <v>3292</v>
      </c>
      <c r="AG636" s="1" t="s">
        <v>3293</v>
      </c>
      <c r="AH636" s="1" t="s">
        <v>3294</v>
      </c>
      <c r="AI636" s="1" t="s">
        <v>3295</v>
      </c>
      <c r="AJ636" s="1" t="s">
        <v>1736</v>
      </c>
      <c r="AL636" s="3">
        <v>42979</v>
      </c>
      <c r="AM636" s="3">
        <v>45901</v>
      </c>
    </row>
    <row r="637" spans="1:39" ht="171.6" x14ac:dyDescent="0.3">
      <c r="A637" s="1">
        <v>3818</v>
      </c>
      <c r="B637" s="1" t="s">
        <v>3296</v>
      </c>
      <c r="C637" s="1" t="s">
        <v>3297</v>
      </c>
      <c r="D637" s="1">
        <v>130</v>
      </c>
      <c r="G637" s="1" t="s">
        <v>3</v>
      </c>
      <c r="H637" s="1" t="s">
        <v>51</v>
      </c>
      <c r="I637" s="1" t="s">
        <v>52</v>
      </c>
      <c r="J637" s="2" t="s">
        <v>6080</v>
      </c>
      <c r="K637" s="1" t="s">
        <v>3298</v>
      </c>
      <c r="L637" s="1" t="s">
        <v>54</v>
      </c>
      <c r="N637" s="1" t="s">
        <v>7</v>
      </c>
      <c r="P637" s="1" t="s">
        <v>55</v>
      </c>
      <c r="Q637" s="1" t="b">
        <v>1</v>
      </c>
      <c r="R637" s="1" t="b">
        <v>1</v>
      </c>
      <c r="S637" s="1" t="b">
        <v>1</v>
      </c>
      <c r="T637" s="1" t="b">
        <v>0</v>
      </c>
      <c r="U637" s="1" t="b">
        <v>0</v>
      </c>
      <c r="V637" s="1" t="b">
        <v>0</v>
      </c>
      <c r="X637" s="1" t="b">
        <v>0</v>
      </c>
      <c r="Y637" s="1" t="b">
        <v>0</v>
      </c>
      <c r="AD637" s="2" t="s">
        <v>6111</v>
      </c>
      <c r="AE637" s="2" t="s">
        <v>6094</v>
      </c>
      <c r="AJ637" s="1" t="s">
        <v>3299</v>
      </c>
      <c r="AL637" s="3">
        <v>42979</v>
      </c>
      <c r="AM637" s="3">
        <v>45901</v>
      </c>
    </row>
    <row r="638" spans="1:39" ht="66" x14ac:dyDescent="0.3">
      <c r="A638" s="1">
        <v>3822</v>
      </c>
      <c r="B638" s="1" t="s">
        <v>3300</v>
      </c>
      <c r="C638" s="1" t="s">
        <v>2937</v>
      </c>
      <c r="D638" s="1">
        <v>90</v>
      </c>
      <c r="G638" s="1" t="s">
        <v>22</v>
      </c>
      <c r="H638" s="1" t="s">
        <v>23</v>
      </c>
      <c r="I638" s="1" t="s">
        <v>24</v>
      </c>
      <c r="J638" s="2" t="s">
        <v>6080</v>
      </c>
      <c r="K638" s="1" t="s">
        <v>25</v>
      </c>
      <c r="L638" s="1" t="s">
        <v>567</v>
      </c>
      <c r="N638" s="1" t="s">
        <v>17</v>
      </c>
      <c r="O638" s="1" t="s">
        <v>217</v>
      </c>
      <c r="P638" s="1" t="s">
        <v>28</v>
      </c>
      <c r="Q638" s="1" t="b">
        <v>1</v>
      </c>
      <c r="R638" s="1" t="b">
        <v>0</v>
      </c>
      <c r="S638" s="1" t="b">
        <v>0</v>
      </c>
      <c r="T638" s="1" t="b">
        <v>0</v>
      </c>
      <c r="U638" s="1" t="b">
        <v>1</v>
      </c>
      <c r="V638" s="1" t="b">
        <v>1</v>
      </c>
      <c r="W638" s="1" t="s">
        <v>2199</v>
      </c>
      <c r="X638" s="1" t="b">
        <v>0</v>
      </c>
      <c r="Y638" s="1" t="b">
        <v>0</v>
      </c>
      <c r="AD638" s="2" t="s">
        <v>6088</v>
      </c>
      <c r="AE638" s="2" t="s">
        <v>6088</v>
      </c>
      <c r="AF638" s="1" t="s">
        <v>3301</v>
      </c>
      <c r="AG638" s="1" t="s">
        <v>3302</v>
      </c>
      <c r="AH638" s="1" t="s">
        <v>3303</v>
      </c>
      <c r="AI638" s="1" t="s">
        <v>3304</v>
      </c>
      <c r="AJ638" s="1" t="s">
        <v>1352</v>
      </c>
      <c r="AL638" s="3">
        <v>42979</v>
      </c>
      <c r="AM638" s="3">
        <v>45901</v>
      </c>
    </row>
    <row r="639" spans="1:39" ht="105.6" x14ac:dyDescent="0.3">
      <c r="A639" s="1">
        <v>3826</v>
      </c>
      <c r="B639" s="1" t="s">
        <v>3305</v>
      </c>
      <c r="C639" s="1" t="s">
        <v>3306</v>
      </c>
      <c r="D639" s="1">
        <v>30</v>
      </c>
      <c r="G639" s="1" t="s">
        <v>244</v>
      </c>
      <c r="H639" s="1" t="s">
        <v>578</v>
      </c>
      <c r="I639" s="1" t="s">
        <v>579</v>
      </c>
      <c r="J639" s="2" t="s">
        <v>6079</v>
      </c>
      <c r="K639" s="1" t="s">
        <v>67</v>
      </c>
      <c r="L639" s="1" t="s">
        <v>3204</v>
      </c>
      <c r="N639" s="1" t="s">
        <v>17</v>
      </c>
      <c r="P639" s="1" t="s">
        <v>580</v>
      </c>
      <c r="Q639" s="1" t="b">
        <v>1</v>
      </c>
      <c r="R639" s="1" t="b">
        <v>1</v>
      </c>
      <c r="S639" s="1" t="b">
        <v>1</v>
      </c>
      <c r="T639" s="1" t="b">
        <v>0</v>
      </c>
      <c r="U639" s="1" t="b">
        <v>0</v>
      </c>
      <c r="V639" s="1" t="b">
        <v>1</v>
      </c>
      <c r="W639" s="1" t="s">
        <v>2199</v>
      </c>
      <c r="X639" s="1" t="b">
        <v>0</v>
      </c>
      <c r="Y639" s="1" t="b">
        <v>0</v>
      </c>
      <c r="AD639" s="2" t="s">
        <v>6088</v>
      </c>
      <c r="AE639" s="2" t="s">
        <v>6088</v>
      </c>
      <c r="AF639" s="1" t="s">
        <v>3307</v>
      </c>
      <c r="AG639" s="1" t="s">
        <v>3308</v>
      </c>
      <c r="AH639" s="1" t="s">
        <v>3309</v>
      </c>
      <c r="AI639" s="1" t="s">
        <v>3310</v>
      </c>
      <c r="AJ639" s="1" t="s">
        <v>1083</v>
      </c>
      <c r="AL639" s="3">
        <v>42979</v>
      </c>
      <c r="AM639" s="3">
        <v>45901</v>
      </c>
    </row>
    <row r="640" spans="1:39" ht="52.8" x14ac:dyDescent="0.3">
      <c r="A640" s="1">
        <v>3840</v>
      </c>
      <c r="B640" s="1" t="s">
        <v>3311</v>
      </c>
      <c r="C640" s="1" t="s">
        <v>3312</v>
      </c>
      <c r="D640" s="1">
        <v>50</v>
      </c>
      <c r="G640" s="1" t="s">
        <v>13</v>
      </c>
      <c r="H640" s="1" t="s">
        <v>14</v>
      </c>
      <c r="I640" s="1" t="s">
        <v>13</v>
      </c>
      <c r="J640" s="2" t="s">
        <v>6080</v>
      </c>
      <c r="K640" s="1" t="s">
        <v>249</v>
      </c>
      <c r="L640" s="1" t="s">
        <v>1730</v>
      </c>
      <c r="N640" s="1" t="s">
        <v>7</v>
      </c>
      <c r="P640" s="1" t="s">
        <v>19</v>
      </c>
      <c r="Q640" s="1" t="b">
        <v>0</v>
      </c>
      <c r="R640" s="1" t="b">
        <v>0</v>
      </c>
      <c r="S640" s="1" t="b">
        <v>0</v>
      </c>
      <c r="T640" s="1" t="b">
        <v>0</v>
      </c>
      <c r="U640" s="1" t="b">
        <v>0</v>
      </c>
      <c r="V640" s="1" t="b">
        <v>0</v>
      </c>
      <c r="X640" s="1" t="b">
        <v>0</v>
      </c>
      <c r="Y640" s="1" t="b">
        <v>0</v>
      </c>
      <c r="AD640" s="2" t="s">
        <v>6116</v>
      </c>
      <c r="AE640" s="2" t="s">
        <v>6094</v>
      </c>
      <c r="AF640" s="1" t="s">
        <v>3313</v>
      </c>
      <c r="AG640" s="1" t="s">
        <v>3314</v>
      </c>
      <c r="AH640" s="1" t="s">
        <v>3315</v>
      </c>
      <c r="AI640" s="1" t="s">
        <v>3316</v>
      </c>
      <c r="AJ640" s="1" t="s">
        <v>1736</v>
      </c>
      <c r="AL640" s="3">
        <v>42979</v>
      </c>
      <c r="AM640" s="3">
        <v>45901</v>
      </c>
    </row>
    <row r="641" spans="1:39" ht="66" x14ac:dyDescent="0.3">
      <c r="A641" s="1">
        <v>3846</v>
      </c>
      <c r="B641" s="1" t="s">
        <v>3317</v>
      </c>
      <c r="C641" s="1" t="s">
        <v>3318</v>
      </c>
      <c r="D641" s="1">
        <v>22</v>
      </c>
      <c r="G641" s="1" t="s">
        <v>13</v>
      </c>
      <c r="H641" s="1" t="s">
        <v>14</v>
      </c>
      <c r="I641" s="1" t="s">
        <v>13</v>
      </c>
      <c r="J641" s="2" t="s">
        <v>6080</v>
      </c>
      <c r="K641" s="1" t="s">
        <v>15</v>
      </c>
      <c r="L641" s="1" t="s">
        <v>3319</v>
      </c>
      <c r="M641" s="1" t="s">
        <v>1731</v>
      </c>
      <c r="N641" s="1" t="s">
        <v>17</v>
      </c>
      <c r="P641" s="1" t="s">
        <v>19</v>
      </c>
      <c r="Q641" s="1" t="b">
        <v>0</v>
      </c>
      <c r="R641" s="1" t="b">
        <v>0</v>
      </c>
      <c r="S641" s="1" t="b">
        <v>0</v>
      </c>
      <c r="T641" s="1" t="b">
        <v>0</v>
      </c>
      <c r="U641" s="1" t="b">
        <v>0</v>
      </c>
      <c r="V641" s="1" t="b">
        <v>0</v>
      </c>
      <c r="X641" s="1" t="b">
        <v>0</v>
      </c>
      <c r="Y641" s="1" t="b">
        <v>0</v>
      </c>
      <c r="AD641" s="2" t="s">
        <v>6088</v>
      </c>
      <c r="AE641" s="2" t="s">
        <v>6088</v>
      </c>
      <c r="AF641" s="1" t="s">
        <v>3320</v>
      </c>
      <c r="AG641" s="1" t="s">
        <v>3321</v>
      </c>
      <c r="AH641" s="1" t="s">
        <v>3322</v>
      </c>
      <c r="AI641" s="1" t="s">
        <v>3323</v>
      </c>
      <c r="AJ641" s="1" t="s">
        <v>3324</v>
      </c>
      <c r="AL641" s="3">
        <v>42979</v>
      </c>
      <c r="AM641" s="3">
        <v>45901</v>
      </c>
    </row>
    <row r="642" spans="1:39" ht="132" x14ac:dyDescent="0.3">
      <c r="A642" s="1">
        <v>3849</v>
      </c>
      <c r="B642" s="1" t="s">
        <v>3325</v>
      </c>
      <c r="C642" s="1" t="s">
        <v>3326</v>
      </c>
      <c r="D642" s="1">
        <v>80</v>
      </c>
      <c r="G642" s="1" t="s">
        <v>244</v>
      </c>
      <c r="H642" s="1" t="s">
        <v>833</v>
      </c>
      <c r="I642" s="1" t="s">
        <v>3327</v>
      </c>
      <c r="J642" s="2" t="s">
        <v>6080</v>
      </c>
      <c r="K642" s="1" t="s">
        <v>15</v>
      </c>
      <c r="L642" s="1" t="s">
        <v>3328</v>
      </c>
      <c r="M642" s="1" t="s">
        <v>1087</v>
      </c>
      <c r="N642" s="1" t="s">
        <v>7</v>
      </c>
      <c r="P642" s="1" t="s">
        <v>19</v>
      </c>
      <c r="Q642" s="1" t="b">
        <v>0</v>
      </c>
      <c r="R642" s="1" t="b">
        <v>0</v>
      </c>
      <c r="S642" s="1" t="b">
        <v>0</v>
      </c>
      <c r="T642" s="1" t="b">
        <v>0</v>
      </c>
      <c r="U642" s="1" t="b">
        <v>0</v>
      </c>
      <c r="V642" s="1" t="b">
        <v>0</v>
      </c>
      <c r="X642" s="1" t="b">
        <v>0</v>
      </c>
      <c r="Y642" s="1" t="b">
        <v>0</v>
      </c>
      <c r="AD642" s="2" t="s">
        <v>6113</v>
      </c>
      <c r="AE642" s="2" t="s">
        <v>6102</v>
      </c>
      <c r="AF642" s="1" t="s">
        <v>3329</v>
      </c>
      <c r="AG642" s="1" t="s">
        <v>3330</v>
      </c>
      <c r="AH642" s="1" t="s">
        <v>3331</v>
      </c>
      <c r="AI642" s="1" t="s">
        <v>3332</v>
      </c>
      <c r="AJ642" s="1" t="s">
        <v>795</v>
      </c>
      <c r="AL642" s="3">
        <v>42979</v>
      </c>
      <c r="AM642" s="3">
        <v>45901</v>
      </c>
    </row>
    <row r="643" spans="1:39" ht="184.8" x14ac:dyDescent="0.3">
      <c r="A643" s="1">
        <v>3862</v>
      </c>
      <c r="B643" s="1" t="s">
        <v>3333</v>
      </c>
      <c r="C643" s="1" t="s">
        <v>3334</v>
      </c>
      <c r="D643" s="1">
        <v>367</v>
      </c>
      <c r="G643" s="1" t="s">
        <v>22</v>
      </c>
      <c r="H643" s="1" t="s">
        <v>281</v>
      </c>
      <c r="I643" s="1" t="s">
        <v>282</v>
      </c>
      <c r="J643" s="2" t="s">
        <v>6084</v>
      </c>
      <c r="K643" s="1" t="s">
        <v>3335</v>
      </c>
      <c r="L643" s="1" t="s">
        <v>521</v>
      </c>
      <c r="N643" s="1" t="s">
        <v>7</v>
      </c>
      <c r="P643" s="1" t="s">
        <v>28</v>
      </c>
      <c r="Q643" s="1" t="b">
        <v>1</v>
      </c>
      <c r="R643" s="1" t="b">
        <v>1</v>
      </c>
      <c r="S643" s="1" t="b">
        <v>0</v>
      </c>
      <c r="T643" s="1" t="b">
        <v>0</v>
      </c>
      <c r="U643" s="1" t="b">
        <v>1</v>
      </c>
      <c r="V643" s="1" t="b">
        <v>1</v>
      </c>
      <c r="W643" s="1" t="s">
        <v>312</v>
      </c>
      <c r="X643" s="1" t="b">
        <v>0</v>
      </c>
      <c r="Y643" s="1" t="b">
        <v>0</v>
      </c>
      <c r="AD643" s="2" t="s">
        <v>6105</v>
      </c>
      <c r="AE643" s="2" t="s">
        <v>6109</v>
      </c>
      <c r="AF643" s="1" t="s">
        <v>3336</v>
      </c>
      <c r="AG643" s="1" t="s">
        <v>3337</v>
      </c>
      <c r="AH643" s="1" t="s">
        <v>3338</v>
      </c>
      <c r="AI643" s="1" t="s">
        <v>3339</v>
      </c>
      <c r="AJ643" s="1" t="s">
        <v>3340</v>
      </c>
      <c r="AL643" s="3">
        <v>42979</v>
      </c>
      <c r="AM643" s="3">
        <v>45901</v>
      </c>
    </row>
    <row r="644" spans="1:39" ht="79.2" x14ac:dyDescent="0.3">
      <c r="A644" s="1">
        <v>3843</v>
      </c>
      <c r="B644" s="1" t="s">
        <v>3341</v>
      </c>
      <c r="C644" s="1" t="s">
        <v>3342</v>
      </c>
      <c r="D644" s="1">
        <v>22</v>
      </c>
      <c r="G644" s="1" t="s">
        <v>13</v>
      </c>
      <c r="H644" s="1" t="s">
        <v>14</v>
      </c>
      <c r="I644" s="1" t="s">
        <v>13</v>
      </c>
      <c r="J644" s="2" t="s">
        <v>6080</v>
      </c>
      <c r="K644" s="1" t="s">
        <v>15</v>
      </c>
      <c r="L644" s="1" t="s">
        <v>3343</v>
      </c>
      <c r="M644" s="1" t="s">
        <v>2558</v>
      </c>
      <c r="N644" s="1" t="s">
        <v>17</v>
      </c>
      <c r="O644" s="1" t="s">
        <v>18</v>
      </c>
      <c r="P644" s="1" t="s">
        <v>19</v>
      </c>
      <c r="Q644" s="1" t="b">
        <v>0</v>
      </c>
      <c r="R644" s="1" t="b">
        <v>0</v>
      </c>
      <c r="S644" s="1" t="b">
        <v>0</v>
      </c>
      <c r="T644" s="1" t="b">
        <v>0</v>
      </c>
      <c r="U644" s="1" t="b">
        <v>0</v>
      </c>
      <c r="V644" s="1" t="b">
        <v>0</v>
      </c>
      <c r="X644" s="1" t="b">
        <v>0</v>
      </c>
      <c r="Y644" s="1" t="b">
        <v>0</v>
      </c>
      <c r="AD644" s="2" t="s">
        <v>6094</v>
      </c>
      <c r="AE644" s="2" t="s">
        <v>6102</v>
      </c>
      <c r="AF644" s="1" t="s">
        <v>3344</v>
      </c>
      <c r="AG644" s="1" t="s">
        <v>3345</v>
      </c>
      <c r="AH644" s="1" t="s">
        <v>3346</v>
      </c>
      <c r="AI644" s="1" t="s">
        <v>3347</v>
      </c>
      <c r="AJ644" s="1" t="s">
        <v>478</v>
      </c>
      <c r="AL644" s="3">
        <v>42979</v>
      </c>
      <c r="AM644" s="3">
        <v>45901</v>
      </c>
    </row>
    <row r="645" spans="1:39" ht="66" x14ac:dyDescent="0.3">
      <c r="A645" s="1">
        <v>3848</v>
      </c>
      <c r="B645" s="1" t="s">
        <v>3348</v>
      </c>
      <c r="C645" s="1" t="s">
        <v>3349</v>
      </c>
      <c r="D645" s="1">
        <v>20</v>
      </c>
      <c r="G645" s="1" t="s">
        <v>244</v>
      </c>
      <c r="H645" s="1" t="s">
        <v>245</v>
      </c>
      <c r="I645" s="1" t="s">
        <v>244</v>
      </c>
      <c r="J645" s="2" t="s">
        <v>6080</v>
      </c>
      <c r="K645" s="1" t="s">
        <v>15</v>
      </c>
      <c r="L645" s="1" t="s">
        <v>3350</v>
      </c>
      <c r="M645" s="1" t="s">
        <v>3351</v>
      </c>
      <c r="N645" s="1" t="s">
        <v>17</v>
      </c>
      <c r="O645" s="1" t="s">
        <v>194</v>
      </c>
      <c r="P645" s="1" t="s">
        <v>19</v>
      </c>
      <c r="Q645" s="1" t="b">
        <v>0</v>
      </c>
      <c r="R645" s="1" t="b">
        <v>0</v>
      </c>
      <c r="S645" s="1" t="b">
        <v>0</v>
      </c>
      <c r="T645" s="1" t="b">
        <v>0</v>
      </c>
      <c r="U645" s="1" t="b">
        <v>0</v>
      </c>
      <c r="V645" s="1" t="b">
        <v>0</v>
      </c>
      <c r="X645" s="1" t="b">
        <v>0</v>
      </c>
      <c r="Y645" s="1" t="b">
        <v>0</v>
      </c>
      <c r="AD645" s="2" t="s">
        <v>6088</v>
      </c>
      <c r="AE645" s="2" t="s">
        <v>6088</v>
      </c>
      <c r="AF645" s="1" t="s">
        <v>3352</v>
      </c>
      <c r="AG645" s="1" t="s">
        <v>3353</v>
      </c>
      <c r="AH645" s="1" t="s">
        <v>3354</v>
      </c>
      <c r="AI645" s="1" t="s">
        <v>3355</v>
      </c>
      <c r="AJ645" s="1" t="s">
        <v>3356</v>
      </c>
      <c r="AL645" s="3">
        <v>42979</v>
      </c>
      <c r="AM645" s="3">
        <v>45901</v>
      </c>
    </row>
    <row r="646" spans="1:39" ht="184.8" x14ac:dyDescent="0.3">
      <c r="A646" s="1">
        <v>3771</v>
      </c>
      <c r="B646" s="1" t="s">
        <v>3357</v>
      </c>
      <c r="C646" s="1" t="s">
        <v>3358</v>
      </c>
      <c r="D646" s="1">
        <v>196</v>
      </c>
      <c r="G646" s="1" t="s">
        <v>3</v>
      </c>
      <c r="H646" s="1" t="s">
        <v>51</v>
      </c>
      <c r="I646" s="1" t="s">
        <v>52</v>
      </c>
      <c r="J646" s="2" t="s">
        <v>6082</v>
      </c>
      <c r="K646" s="1" t="s">
        <v>3359</v>
      </c>
      <c r="L646" s="1" t="s">
        <v>54</v>
      </c>
      <c r="N646" s="1" t="s">
        <v>7</v>
      </c>
      <c r="P646" s="1" t="s">
        <v>55</v>
      </c>
      <c r="Q646" s="1" t="b">
        <v>1</v>
      </c>
      <c r="R646" s="1" t="b">
        <v>1</v>
      </c>
      <c r="S646" s="1" t="b">
        <v>1</v>
      </c>
      <c r="T646" s="1" t="b">
        <v>0</v>
      </c>
      <c r="U646" s="1" t="b">
        <v>0</v>
      </c>
      <c r="V646" s="1" t="b">
        <v>0</v>
      </c>
      <c r="X646" s="1" t="b">
        <v>0</v>
      </c>
      <c r="Y646" s="1" t="b">
        <v>0</v>
      </c>
      <c r="AD646" s="2" t="s">
        <v>6121</v>
      </c>
      <c r="AE646" s="2" t="s">
        <v>6094</v>
      </c>
      <c r="AJ646" s="1" t="s">
        <v>160</v>
      </c>
      <c r="AL646" s="3">
        <v>42887</v>
      </c>
      <c r="AM646" s="3">
        <v>45901</v>
      </c>
    </row>
    <row r="647" spans="1:39" ht="39.6" x14ac:dyDescent="0.3">
      <c r="A647" s="1">
        <v>3814</v>
      </c>
      <c r="B647" s="1" t="s">
        <v>3360</v>
      </c>
      <c r="C647" s="1" t="s">
        <v>3361</v>
      </c>
      <c r="D647" s="1">
        <v>20</v>
      </c>
      <c r="G647" s="1" t="s">
        <v>13</v>
      </c>
      <c r="H647" s="1" t="s">
        <v>14</v>
      </c>
      <c r="I647" s="1" t="s">
        <v>13</v>
      </c>
      <c r="J647" s="2" t="s">
        <v>6080</v>
      </c>
      <c r="K647" s="1" t="s">
        <v>90</v>
      </c>
      <c r="L647" s="1" t="s">
        <v>3362</v>
      </c>
      <c r="N647" s="1" t="s">
        <v>17</v>
      </c>
      <c r="O647" s="1" t="s">
        <v>18</v>
      </c>
      <c r="P647" s="1" t="s">
        <v>19</v>
      </c>
      <c r="Q647" s="1" t="b">
        <v>0</v>
      </c>
      <c r="R647" s="1" t="b">
        <v>0</v>
      </c>
      <c r="S647" s="1" t="b">
        <v>0</v>
      </c>
      <c r="T647" s="1" t="b">
        <v>0</v>
      </c>
      <c r="U647" s="1" t="b">
        <v>0</v>
      </c>
      <c r="V647" s="1" t="b">
        <v>0</v>
      </c>
      <c r="X647" s="1" t="b">
        <v>0</v>
      </c>
      <c r="Y647" s="1" t="b">
        <v>0</v>
      </c>
      <c r="AD647" s="2" t="s">
        <v>6088</v>
      </c>
      <c r="AE647" s="2" t="s">
        <v>6088</v>
      </c>
      <c r="AF647" s="1" t="s">
        <v>3363</v>
      </c>
      <c r="AG647" s="1" t="s">
        <v>3364</v>
      </c>
      <c r="AH647" s="1" t="s">
        <v>3365</v>
      </c>
      <c r="AI647" s="1" t="s">
        <v>3366</v>
      </c>
      <c r="AJ647" s="1" t="s">
        <v>3367</v>
      </c>
      <c r="AL647" s="3">
        <v>42887</v>
      </c>
      <c r="AM647" s="3">
        <v>45901</v>
      </c>
    </row>
    <row r="648" spans="1:39" ht="52.8" x14ac:dyDescent="0.3">
      <c r="A648" s="1">
        <v>3797</v>
      </c>
      <c r="B648" s="1" t="s">
        <v>3368</v>
      </c>
      <c r="C648" s="1" t="s">
        <v>3369</v>
      </c>
      <c r="D648" s="1">
        <v>90</v>
      </c>
      <c r="G648" s="1" t="s">
        <v>244</v>
      </c>
      <c r="H648" s="1" t="s">
        <v>127</v>
      </c>
      <c r="I648" s="1" t="s">
        <v>3056</v>
      </c>
      <c r="J648" s="2" t="s">
        <v>6080</v>
      </c>
      <c r="K648" s="1" t="s">
        <v>25</v>
      </c>
      <c r="L648" s="1" t="s">
        <v>3370</v>
      </c>
      <c r="M648" s="1" t="s">
        <v>3371</v>
      </c>
      <c r="N648" s="1" t="s">
        <v>7</v>
      </c>
      <c r="P648" s="1" t="s">
        <v>19</v>
      </c>
      <c r="Q648" s="1" t="b">
        <v>0</v>
      </c>
      <c r="R648" s="1" t="b">
        <v>0</v>
      </c>
      <c r="S648" s="1" t="b">
        <v>0</v>
      </c>
      <c r="T648" s="1" t="b">
        <v>0</v>
      </c>
      <c r="U648" s="1" t="b">
        <v>0</v>
      </c>
      <c r="V648" s="1" t="b">
        <v>0</v>
      </c>
      <c r="X648" s="1" t="b">
        <v>0</v>
      </c>
      <c r="Y648" s="1" t="b">
        <v>0</v>
      </c>
      <c r="AD648" s="2" t="s">
        <v>6100</v>
      </c>
      <c r="AE648" s="2" t="s">
        <v>6101</v>
      </c>
      <c r="AF648" s="1" t="s">
        <v>3372</v>
      </c>
      <c r="AG648" s="1" t="s">
        <v>3373</v>
      </c>
      <c r="AH648" s="1" t="s">
        <v>3374</v>
      </c>
      <c r="AI648" s="1" t="s">
        <v>3375</v>
      </c>
      <c r="AJ648" s="1" t="s">
        <v>3376</v>
      </c>
      <c r="AL648" s="3">
        <v>42887</v>
      </c>
      <c r="AM648" s="3">
        <v>45901</v>
      </c>
    </row>
    <row r="649" spans="1:39" ht="79.2" x14ac:dyDescent="0.3">
      <c r="A649" s="1">
        <v>3796</v>
      </c>
      <c r="B649" s="1" t="s">
        <v>3377</v>
      </c>
      <c r="C649" s="1" t="s">
        <v>3378</v>
      </c>
      <c r="D649" s="1">
        <v>225</v>
      </c>
      <c r="G649" s="1" t="s">
        <v>244</v>
      </c>
      <c r="H649" s="1" t="s">
        <v>127</v>
      </c>
      <c r="I649" s="1" t="s">
        <v>3379</v>
      </c>
      <c r="J649" s="2" t="s">
        <v>6080</v>
      </c>
      <c r="K649" s="1" t="s">
        <v>25</v>
      </c>
      <c r="L649" s="1" t="s">
        <v>3380</v>
      </c>
      <c r="M649" s="1" t="s">
        <v>2987</v>
      </c>
      <c r="N649" s="1" t="s">
        <v>17</v>
      </c>
      <c r="O649" s="1" t="s">
        <v>18</v>
      </c>
      <c r="P649" s="1" t="s">
        <v>19</v>
      </c>
      <c r="Q649" s="1" t="b">
        <v>0</v>
      </c>
      <c r="R649" s="1" t="b">
        <v>0</v>
      </c>
      <c r="S649" s="1" t="b">
        <v>0</v>
      </c>
      <c r="T649" s="1" t="b">
        <v>0</v>
      </c>
      <c r="U649" s="1" t="b">
        <v>0</v>
      </c>
      <c r="V649" s="1" t="b">
        <v>0</v>
      </c>
      <c r="X649" s="1" t="b">
        <v>0</v>
      </c>
      <c r="Y649" s="1" t="b">
        <v>0</v>
      </c>
      <c r="AD649" s="2" t="s">
        <v>6088</v>
      </c>
      <c r="AE649" s="2" t="s">
        <v>6088</v>
      </c>
      <c r="AF649" s="1" t="s">
        <v>3381</v>
      </c>
      <c r="AG649" s="1" t="s">
        <v>3382</v>
      </c>
      <c r="AH649" s="1" t="s">
        <v>3383</v>
      </c>
      <c r="AI649" s="1" t="s">
        <v>3384</v>
      </c>
      <c r="AJ649" s="1" t="s">
        <v>3385</v>
      </c>
      <c r="AL649" s="3">
        <v>42887</v>
      </c>
      <c r="AM649" s="3">
        <v>45901</v>
      </c>
    </row>
    <row r="650" spans="1:39" ht="79.2" x14ac:dyDescent="0.3">
      <c r="A650" s="1">
        <v>3793</v>
      </c>
      <c r="B650" s="1" t="s">
        <v>3386</v>
      </c>
      <c r="C650" s="1" t="s">
        <v>3387</v>
      </c>
      <c r="D650" s="1">
        <v>120</v>
      </c>
      <c r="G650" s="1" t="s">
        <v>13</v>
      </c>
      <c r="H650" s="1" t="s">
        <v>14</v>
      </c>
      <c r="I650" s="1" t="s">
        <v>13</v>
      </c>
      <c r="J650" s="2" t="s">
        <v>6080</v>
      </c>
      <c r="K650" s="1" t="s">
        <v>511</v>
      </c>
      <c r="L650" s="1" t="s">
        <v>3388</v>
      </c>
      <c r="N650" s="1" t="s">
        <v>17</v>
      </c>
      <c r="O650" s="1" t="s">
        <v>27</v>
      </c>
      <c r="P650" s="1" t="s">
        <v>19</v>
      </c>
      <c r="Q650" s="1" t="b">
        <v>0</v>
      </c>
      <c r="R650" s="1" t="b">
        <v>0</v>
      </c>
      <c r="S650" s="1" t="b">
        <v>0</v>
      </c>
      <c r="T650" s="1" t="b">
        <v>0</v>
      </c>
      <c r="U650" s="1" t="b">
        <v>0</v>
      </c>
      <c r="V650" s="1" t="b">
        <v>0</v>
      </c>
      <c r="X650" s="1" t="b">
        <v>0</v>
      </c>
      <c r="Y650" s="1" t="b">
        <v>1</v>
      </c>
      <c r="Z650" s="1" t="s">
        <v>3389</v>
      </c>
      <c r="AA650" s="1" t="s">
        <v>397</v>
      </c>
      <c r="AD650" s="2" t="s">
        <v>6088</v>
      </c>
      <c r="AE650" s="2" t="s">
        <v>6088</v>
      </c>
      <c r="AJ650" s="1" t="s">
        <v>3390</v>
      </c>
      <c r="AL650" s="3">
        <v>42887</v>
      </c>
      <c r="AM650" s="3">
        <v>45901</v>
      </c>
    </row>
    <row r="651" spans="1:39" ht="52.8" x14ac:dyDescent="0.3">
      <c r="A651" s="1">
        <v>3791</v>
      </c>
      <c r="B651" s="1" t="s">
        <v>3391</v>
      </c>
      <c r="C651" s="1" t="s">
        <v>3392</v>
      </c>
      <c r="D651" s="1">
        <v>300</v>
      </c>
      <c r="G651" s="1" t="s">
        <v>244</v>
      </c>
      <c r="H651" s="1" t="s">
        <v>3393</v>
      </c>
      <c r="I651" s="1" t="s">
        <v>3394</v>
      </c>
      <c r="J651" s="2" t="s">
        <v>6080</v>
      </c>
      <c r="K651" s="1" t="s">
        <v>535</v>
      </c>
      <c r="L651" s="1" t="s">
        <v>3395</v>
      </c>
      <c r="N651" s="1" t="s">
        <v>7</v>
      </c>
      <c r="P651" s="1" t="s">
        <v>19</v>
      </c>
      <c r="Q651" s="1" t="b">
        <v>0</v>
      </c>
      <c r="R651" s="1" t="b">
        <v>0</v>
      </c>
      <c r="S651" s="1" t="b">
        <v>0</v>
      </c>
      <c r="T651" s="1" t="b">
        <v>0</v>
      </c>
      <c r="U651" s="1" t="b">
        <v>0</v>
      </c>
      <c r="V651" s="1" t="b">
        <v>0</v>
      </c>
      <c r="X651" s="1" t="b">
        <v>0</v>
      </c>
      <c r="Y651" s="1" t="b">
        <v>0</v>
      </c>
      <c r="AC651" s="1">
        <v>4800</v>
      </c>
      <c r="AD651" s="2" t="s">
        <v>6118</v>
      </c>
      <c r="AE651" s="2" t="s">
        <v>6185</v>
      </c>
      <c r="AJ651" s="1" t="s">
        <v>3396</v>
      </c>
      <c r="AK651" s="1" t="s">
        <v>3397</v>
      </c>
      <c r="AL651" s="3">
        <v>42887</v>
      </c>
      <c r="AM651" s="3">
        <v>45901</v>
      </c>
    </row>
    <row r="652" spans="1:39" ht="118.8" x14ac:dyDescent="0.3">
      <c r="A652" s="1">
        <v>3787</v>
      </c>
      <c r="B652" s="1" t="s">
        <v>3398</v>
      </c>
      <c r="C652" s="1" t="s">
        <v>3399</v>
      </c>
      <c r="D652" s="1">
        <v>30</v>
      </c>
      <c r="G652" s="1" t="s">
        <v>13</v>
      </c>
      <c r="H652" s="1" t="s">
        <v>833</v>
      </c>
      <c r="I652" s="1" t="s">
        <v>834</v>
      </c>
      <c r="J652" s="2" t="s">
        <v>6080</v>
      </c>
      <c r="K652" s="1" t="s">
        <v>15</v>
      </c>
      <c r="L652" s="1" t="s">
        <v>1180</v>
      </c>
      <c r="M652" s="1" t="s">
        <v>3400</v>
      </c>
      <c r="N652" s="1" t="s">
        <v>7</v>
      </c>
      <c r="P652" s="1" t="s">
        <v>19</v>
      </c>
      <c r="Q652" s="1" t="b">
        <v>0</v>
      </c>
      <c r="R652" s="1" t="b">
        <v>0</v>
      </c>
      <c r="S652" s="1" t="b">
        <v>0</v>
      </c>
      <c r="T652" s="1" t="b">
        <v>0</v>
      </c>
      <c r="U652" s="1" t="b">
        <v>0</v>
      </c>
      <c r="V652" s="1" t="b">
        <v>1</v>
      </c>
      <c r="W652" s="1" t="s">
        <v>312</v>
      </c>
      <c r="X652" s="1" t="b">
        <v>0</v>
      </c>
      <c r="Y652" s="1" t="b">
        <v>0</v>
      </c>
      <c r="AD652" s="2" t="s">
        <v>6090</v>
      </c>
      <c r="AE652" s="2" t="s">
        <v>6094</v>
      </c>
      <c r="AF652" s="1" t="s">
        <v>3401</v>
      </c>
      <c r="AG652" s="1" t="s">
        <v>3402</v>
      </c>
      <c r="AH652" s="1" t="s">
        <v>3403</v>
      </c>
      <c r="AI652" s="1" t="s">
        <v>3404</v>
      </c>
      <c r="AJ652" s="1" t="s">
        <v>1185</v>
      </c>
      <c r="AL652" s="3">
        <v>42887</v>
      </c>
      <c r="AM652" s="3">
        <v>45901</v>
      </c>
    </row>
    <row r="653" spans="1:39" ht="39.6" x14ac:dyDescent="0.3">
      <c r="A653" s="1">
        <v>3799</v>
      </c>
      <c r="B653" s="1" t="s">
        <v>3405</v>
      </c>
      <c r="C653" s="1" t="s">
        <v>3406</v>
      </c>
      <c r="D653" s="1">
        <v>150</v>
      </c>
      <c r="G653" s="1" t="s">
        <v>244</v>
      </c>
      <c r="H653" s="1" t="s">
        <v>127</v>
      </c>
      <c r="I653" s="1" t="s">
        <v>3379</v>
      </c>
      <c r="J653" s="2" t="s">
        <v>6080</v>
      </c>
      <c r="K653" s="1" t="s">
        <v>25</v>
      </c>
      <c r="L653" s="1" t="s">
        <v>3407</v>
      </c>
      <c r="N653" s="1" t="s">
        <v>17</v>
      </c>
      <c r="O653" s="1" t="s">
        <v>217</v>
      </c>
      <c r="P653" s="1" t="s">
        <v>19</v>
      </c>
      <c r="Q653" s="1" t="b">
        <v>0</v>
      </c>
      <c r="R653" s="1" t="b">
        <v>0</v>
      </c>
      <c r="S653" s="1" t="b">
        <v>0</v>
      </c>
      <c r="T653" s="1" t="b">
        <v>0</v>
      </c>
      <c r="U653" s="1" t="b">
        <v>0</v>
      </c>
      <c r="V653" s="1" t="b">
        <v>0</v>
      </c>
      <c r="X653" s="1" t="b">
        <v>0</v>
      </c>
      <c r="Y653" s="1" t="b">
        <v>0</v>
      </c>
      <c r="AC653" s="1">
        <v>600</v>
      </c>
      <c r="AD653" s="2" t="s">
        <v>6088</v>
      </c>
      <c r="AE653" s="2" t="s">
        <v>6088</v>
      </c>
      <c r="AJ653" s="1" t="s">
        <v>3376</v>
      </c>
      <c r="AL653" s="3">
        <v>42887</v>
      </c>
      <c r="AM653" s="3">
        <v>45901</v>
      </c>
    </row>
    <row r="654" spans="1:39" ht="211.2" x14ac:dyDescent="0.3">
      <c r="A654" s="1">
        <v>3772</v>
      </c>
      <c r="B654" s="1" t="s">
        <v>3408</v>
      </c>
      <c r="C654" s="1" t="s">
        <v>3409</v>
      </c>
      <c r="D654" s="1">
        <v>140</v>
      </c>
      <c r="G654" s="1" t="s">
        <v>3</v>
      </c>
      <c r="H654" s="1" t="s">
        <v>51</v>
      </c>
      <c r="I654" s="1" t="s">
        <v>52</v>
      </c>
      <c r="J654" s="2" t="s">
        <v>6082</v>
      </c>
      <c r="K654" s="1" t="s">
        <v>3410</v>
      </c>
      <c r="L654" s="1" t="s">
        <v>54</v>
      </c>
      <c r="N654" s="1" t="s">
        <v>7</v>
      </c>
      <c r="P654" s="1" t="s">
        <v>55</v>
      </c>
      <c r="Q654" s="1" t="b">
        <v>1</v>
      </c>
      <c r="R654" s="1" t="b">
        <v>1</v>
      </c>
      <c r="S654" s="1" t="b">
        <v>1</v>
      </c>
      <c r="T654" s="1" t="b">
        <v>0</v>
      </c>
      <c r="U654" s="1" t="b">
        <v>0</v>
      </c>
      <c r="V654" s="1" t="b">
        <v>0</v>
      </c>
      <c r="X654" s="1" t="b">
        <v>0</v>
      </c>
      <c r="Y654" s="1" t="b">
        <v>0</v>
      </c>
      <c r="AD654" s="2" t="s">
        <v>6129</v>
      </c>
      <c r="AE654" s="2" t="s">
        <v>6099</v>
      </c>
      <c r="AJ654" s="1" t="s">
        <v>160</v>
      </c>
      <c r="AL654" s="3">
        <v>42887</v>
      </c>
      <c r="AM654" s="3">
        <v>45901</v>
      </c>
    </row>
    <row r="655" spans="1:39" ht="39.6" x14ac:dyDescent="0.3">
      <c r="A655" s="1">
        <v>3754</v>
      </c>
      <c r="B655" s="1" t="s">
        <v>3411</v>
      </c>
      <c r="C655" s="1" t="s">
        <v>3412</v>
      </c>
      <c r="D655" s="1">
        <v>40</v>
      </c>
      <c r="G655" s="1" t="s">
        <v>13</v>
      </c>
      <c r="H655" s="1" t="s">
        <v>14</v>
      </c>
      <c r="I655" s="1" t="s">
        <v>13</v>
      </c>
      <c r="J655" s="2" t="s">
        <v>6082</v>
      </c>
      <c r="K655" s="1" t="s">
        <v>501</v>
      </c>
      <c r="L655" s="1" t="s">
        <v>3413</v>
      </c>
      <c r="N655" s="1" t="s">
        <v>7</v>
      </c>
      <c r="P655" s="1" t="s">
        <v>19</v>
      </c>
      <c r="Q655" s="1" t="b">
        <v>0</v>
      </c>
      <c r="R655" s="1" t="b">
        <v>0</v>
      </c>
      <c r="S655" s="1" t="b">
        <v>0</v>
      </c>
      <c r="T655" s="1" t="b">
        <v>0</v>
      </c>
      <c r="U655" s="1" t="b">
        <v>0</v>
      </c>
      <c r="V655" s="1" t="b">
        <v>0</v>
      </c>
      <c r="X655" s="1" t="b">
        <v>0</v>
      </c>
      <c r="Y655" s="1" t="b">
        <v>0</v>
      </c>
      <c r="AD655" s="2" t="s">
        <v>6130</v>
      </c>
      <c r="AE655" s="2" t="s">
        <v>6094</v>
      </c>
      <c r="AF655" s="1" t="s">
        <v>3414</v>
      </c>
      <c r="AG655" s="1" t="s">
        <v>3415</v>
      </c>
      <c r="AH655" s="1" t="s">
        <v>3416</v>
      </c>
      <c r="AI655" s="1" t="s">
        <v>3417</v>
      </c>
      <c r="AJ655" s="1" t="s">
        <v>3418</v>
      </c>
      <c r="AL655" s="3">
        <v>42795</v>
      </c>
      <c r="AM655" s="3">
        <v>45901</v>
      </c>
    </row>
    <row r="656" spans="1:39" ht="92.4" x14ac:dyDescent="0.3">
      <c r="A656" s="1">
        <v>3767</v>
      </c>
      <c r="B656" s="1" t="s">
        <v>3419</v>
      </c>
      <c r="C656" s="1" t="s">
        <v>3420</v>
      </c>
      <c r="F656" s="1" t="s">
        <v>2083</v>
      </c>
      <c r="G656" s="1" t="s">
        <v>191</v>
      </c>
      <c r="H656" s="1" t="s">
        <v>192</v>
      </c>
      <c r="I656" s="1" t="s">
        <v>192</v>
      </c>
      <c r="J656" s="2" t="s">
        <v>6083</v>
      </c>
      <c r="K656" s="1" t="s">
        <v>1429</v>
      </c>
      <c r="L656" s="1" t="s">
        <v>3421</v>
      </c>
      <c r="N656" s="1" t="s">
        <v>17</v>
      </c>
      <c r="O656" s="1" t="s">
        <v>217</v>
      </c>
      <c r="P656" s="1" t="s">
        <v>195</v>
      </c>
      <c r="Q656" s="1" t="b">
        <v>0</v>
      </c>
      <c r="R656" s="1" t="b">
        <v>0</v>
      </c>
      <c r="S656" s="1" t="b">
        <v>0</v>
      </c>
      <c r="T656" s="1" t="b">
        <v>0</v>
      </c>
      <c r="U656" s="1" t="b">
        <v>0</v>
      </c>
      <c r="V656" s="1" t="b">
        <v>0</v>
      </c>
      <c r="X656" s="1" t="b">
        <v>0</v>
      </c>
      <c r="Y656" s="1" t="b">
        <v>0</v>
      </c>
      <c r="AB656" s="1">
        <v>500</v>
      </c>
      <c r="AC656" s="1">
        <v>300</v>
      </c>
      <c r="AD656" s="2" t="s">
        <v>6088</v>
      </c>
      <c r="AE656" s="2" t="s">
        <v>6088</v>
      </c>
      <c r="AF656" s="1" t="s">
        <v>3422</v>
      </c>
      <c r="AG656" s="1" t="s">
        <v>3423</v>
      </c>
      <c r="AH656" s="1" t="s">
        <v>3424</v>
      </c>
      <c r="AI656" s="1" t="s">
        <v>3425</v>
      </c>
      <c r="AJ656" s="1" t="s">
        <v>3426</v>
      </c>
      <c r="AL656" s="3">
        <v>42795</v>
      </c>
      <c r="AM656" s="3">
        <v>45901</v>
      </c>
    </row>
    <row r="657" spans="1:39" ht="52.8" x14ac:dyDescent="0.3">
      <c r="A657" s="1">
        <v>3744</v>
      </c>
      <c r="B657" s="1" t="s">
        <v>3427</v>
      </c>
      <c r="C657" s="1" t="s">
        <v>3428</v>
      </c>
      <c r="D657" s="1">
        <v>33</v>
      </c>
      <c r="G657" s="1" t="s">
        <v>244</v>
      </c>
      <c r="H657" s="1" t="s">
        <v>578</v>
      </c>
      <c r="I657" s="1" t="s">
        <v>579</v>
      </c>
      <c r="J657" s="2" t="s">
        <v>6080</v>
      </c>
      <c r="K657" s="1" t="s">
        <v>25</v>
      </c>
      <c r="L657" s="1" t="s">
        <v>3429</v>
      </c>
      <c r="N657" s="1" t="s">
        <v>17</v>
      </c>
      <c r="O657" s="1" t="s">
        <v>217</v>
      </c>
      <c r="P657" s="1" t="s">
        <v>580</v>
      </c>
      <c r="Q657" s="1" t="b">
        <v>1</v>
      </c>
      <c r="R657" s="1" t="b">
        <v>0</v>
      </c>
      <c r="S657" s="1" t="b">
        <v>0</v>
      </c>
      <c r="T657" s="1" t="b">
        <v>1</v>
      </c>
      <c r="U657" s="1" t="b">
        <v>0</v>
      </c>
      <c r="V657" s="1" t="b">
        <v>0</v>
      </c>
      <c r="X657" s="1" t="b">
        <v>0</v>
      </c>
      <c r="Y657" s="1" t="b">
        <v>0</v>
      </c>
      <c r="AD657" s="2" t="s">
        <v>6088</v>
      </c>
      <c r="AE657" s="2" t="s">
        <v>6088</v>
      </c>
      <c r="AJ657" s="1" t="s">
        <v>3376</v>
      </c>
      <c r="AL657" s="3">
        <v>42795</v>
      </c>
      <c r="AM657" s="3">
        <v>45901</v>
      </c>
    </row>
    <row r="658" spans="1:39" ht="66" x14ac:dyDescent="0.3">
      <c r="A658" s="1">
        <v>3747</v>
      </c>
      <c r="B658" s="1" t="s">
        <v>3430</v>
      </c>
      <c r="C658" s="1" t="s">
        <v>3431</v>
      </c>
      <c r="D658" s="1">
        <v>98</v>
      </c>
      <c r="G658" s="1" t="s">
        <v>22</v>
      </c>
      <c r="H658" s="1" t="s">
        <v>23</v>
      </c>
      <c r="I658" s="1" t="s">
        <v>24</v>
      </c>
      <c r="J658" s="2" t="s">
        <v>6080</v>
      </c>
      <c r="K658" s="1" t="s">
        <v>132</v>
      </c>
      <c r="L658" s="1" t="s">
        <v>567</v>
      </c>
      <c r="N658" s="1" t="s">
        <v>17</v>
      </c>
      <c r="P658" s="1" t="s">
        <v>28</v>
      </c>
      <c r="Q658" s="1" t="b">
        <v>1</v>
      </c>
      <c r="R658" s="1" t="b">
        <v>0</v>
      </c>
      <c r="S658" s="1" t="b">
        <v>0</v>
      </c>
      <c r="T658" s="1" t="b">
        <v>0</v>
      </c>
      <c r="U658" s="1" t="b">
        <v>1</v>
      </c>
      <c r="V658" s="1" t="b">
        <v>0</v>
      </c>
      <c r="X658" s="1" t="b">
        <v>0</v>
      </c>
      <c r="Y658" s="1" t="b">
        <v>0</v>
      </c>
      <c r="AD658" s="2" t="s">
        <v>6088</v>
      </c>
      <c r="AE658" s="2" t="s">
        <v>6088</v>
      </c>
      <c r="AF658" s="1" t="s">
        <v>3432</v>
      </c>
      <c r="AG658" s="1" t="s">
        <v>3433</v>
      </c>
      <c r="AH658" s="1" t="s">
        <v>3434</v>
      </c>
      <c r="AI658" s="1" t="s">
        <v>3435</v>
      </c>
      <c r="AJ658" s="1" t="s">
        <v>568</v>
      </c>
      <c r="AL658" s="3">
        <v>42795</v>
      </c>
      <c r="AM658" s="3">
        <v>45901</v>
      </c>
    </row>
    <row r="659" spans="1:39" ht="52.8" x14ac:dyDescent="0.3">
      <c r="A659" s="1">
        <v>3748</v>
      </c>
      <c r="B659" s="1" t="s">
        <v>3436</v>
      </c>
      <c r="C659" s="1" t="s">
        <v>3437</v>
      </c>
      <c r="D659" s="1">
        <v>54</v>
      </c>
      <c r="G659" s="1" t="s">
        <v>22</v>
      </c>
      <c r="H659" s="1" t="s">
        <v>23</v>
      </c>
      <c r="I659" s="1" t="s">
        <v>24</v>
      </c>
      <c r="J659" s="2" t="s">
        <v>6080</v>
      </c>
      <c r="K659" s="1" t="s">
        <v>132</v>
      </c>
      <c r="L659" s="1" t="s">
        <v>567</v>
      </c>
      <c r="N659" s="1" t="s">
        <v>17</v>
      </c>
      <c r="O659" s="1" t="s">
        <v>217</v>
      </c>
      <c r="P659" s="1" t="s">
        <v>28</v>
      </c>
      <c r="Q659" s="1" t="b">
        <v>1</v>
      </c>
      <c r="R659" s="1" t="b">
        <v>0</v>
      </c>
      <c r="S659" s="1" t="b">
        <v>0</v>
      </c>
      <c r="T659" s="1" t="b">
        <v>0</v>
      </c>
      <c r="U659" s="1" t="b">
        <v>1</v>
      </c>
      <c r="V659" s="1" t="b">
        <v>1</v>
      </c>
      <c r="W659" s="1" t="s">
        <v>312</v>
      </c>
      <c r="X659" s="1" t="b">
        <v>0</v>
      </c>
      <c r="Y659" s="1" t="b">
        <v>0</v>
      </c>
      <c r="AD659" s="2" t="s">
        <v>6094</v>
      </c>
      <c r="AE659" s="2" t="s">
        <v>6096</v>
      </c>
      <c r="AJ659" s="1" t="s">
        <v>568</v>
      </c>
      <c r="AL659" s="3">
        <v>42795</v>
      </c>
      <c r="AM659" s="3">
        <v>45901</v>
      </c>
    </row>
    <row r="660" spans="1:39" ht="132" x14ac:dyDescent="0.3">
      <c r="A660" s="1">
        <v>3765</v>
      </c>
      <c r="B660" s="1" t="s">
        <v>3438</v>
      </c>
      <c r="C660" s="1" t="s">
        <v>3439</v>
      </c>
      <c r="D660" s="1">
        <v>490</v>
      </c>
      <c r="G660" s="1" t="s">
        <v>22</v>
      </c>
      <c r="H660" s="1" t="s">
        <v>281</v>
      </c>
      <c r="I660" s="1" t="s">
        <v>282</v>
      </c>
      <c r="J660" s="2" t="s">
        <v>6082</v>
      </c>
      <c r="K660" s="1" t="s">
        <v>952</v>
      </c>
      <c r="L660" s="1" t="s">
        <v>521</v>
      </c>
      <c r="N660" s="1" t="s">
        <v>7</v>
      </c>
      <c r="P660" s="1" t="s">
        <v>28</v>
      </c>
      <c r="Q660" s="1" t="b">
        <v>1</v>
      </c>
      <c r="R660" s="1" t="b">
        <v>1</v>
      </c>
      <c r="S660" s="1" t="b">
        <v>0</v>
      </c>
      <c r="T660" s="1" t="b">
        <v>0</v>
      </c>
      <c r="U660" s="1" t="b">
        <v>1</v>
      </c>
      <c r="V660" s="1" t="b">
        <v>1</v>
      </c>
      <c r="W660" s="1" t="s">
        <v>312</v>
      </c>
      <c r="X660" s="1" t="b">
        <v>0</v>
      </c>
      <c r="Y660" s="1" t="b">
        <v>0</v>
      </c>
      <c r="AB660" s="1">
        <v>2432</v>
      </c>
      <c r="AD660" s="2" t="s">
        <v>6116</v>
      </c>
      <c r="AE660" s="2" t="s">
        <v>6093</v>
      </c>
      <c r="AF660" s="1" t="s">
        <v>3440</v>
      </c>
      <c r="AG660" s="1" t="s">
        <v>3441</v>
      </c>
      <c r="AH660" s="1" t="s">
        <v>3442</v>
      </c>
      <c r="AI660" s="1" t="s">
        <v>3443</v>
      </c>
      <c r="AJ660" s="1" t="s">
        <v>523</v>
      </c>
      <c r="AL660" s="3">
        <v>42795</v>
      </c>
      <c r="AM660" s="3">
        <v>45901</v>
      </c>
    </row>
    <row r="661" spans="1:39" ht="52.8" x14ac:dyDescent="0.3">
      <c r="A661" s="1">
        <v>3749</v>
      </c>
      <c r="B661" s="1" t="s">
        <v>3444</v>
      </c>
      <c r="C661" s="1" t="s">
        <v>3445</v>
      </c>
      <c r="D661" s="1">
        <v>47</v>
      </c>
      <c r="G661" s="1" t="s">
        <v>22</v>
      </c>
      <c r="H661" s="1" t="s">
        <v>23</v>
      </c>
      <c r="I661" s="1" t="s">
        <v>24</v>
      </c>
      <c r="J661" s="2" t="s">
        <v>6080</v>
      </c>
      <c r="K661" s="1" t="s">
        <v>132</v>
      </c>
      <c r="L661" s="1" t="s">
        <v>567</v>
      </c>
      <c r="N661" s="1" t="s">
        <v>17</v>
      </c>
      <c r="O661" s="1" t="s">
        <v>217</v>
      </c>
      <c r="P661" s="1" t="s">
        <v>28</v>
      </c>
      <c r="Q661" s="1" t="b">
        <v>1</v>
      </c>
      <c r="R661" s="1" t="b">
        <v>0</v>
      </c>
      <c r="S661" s="1" t="b">
        <v>0</v>
      </c>
      <c r="T661" s="1" t="b">
        <v>0</v>
      </c>
      <c r="U661" s="1" t="b">
        <v>1</v>
      </c>
      <c r="V661" s="1" t="b">
        <v>1</v>
      </c>
      <c r="W661" s="1" t="s">
        <v>312</v>
      </c>
      <c r="X661" s="1" t="b">
        <v>0</v>
      </c>
      <c r="Y661" s="1" t="b">
        <v>0</v>
      </c>
      <c r="AD661" s="2" t="s">
        <v>6094</v>
      </c>
      <c r="AE661" s="2" t="s">
        <v>6096</v>
      </c>
      <c r="AJ661" s="1" t="s">
        <v>568</v>
      </c>
      <c r="AL661" s="3">
        <v>42795</v>
      </c>
      <c r="AM661" s="3">
        <v>45901</v>
      </c>
    </row>
    <row r="662" spans="1:39" ht="66" x14ac:dyDescent="0.3">
      <c r="A662" s="1">
        <v>3743</v>
      </c>
      <c r="B662" s="1" t="s">
        <v>3446</v>
      </c>
      <c r="C662" s="1" t="s">
        <v>3447</v>
      </c>
      <c r="D662" s="1">
        <v>209</v>
      </c>
      <c r="G662" s="1" t="s">
        <v>244</v>
      </c>
      <c r="H662" s="1" t="s">
        <v>578</v>
      </c>
      <c r="I662" s="1" t="s">
        <v>579</v>
      </c>
      <c r="J662" s="2" t="s">
        <v>6079</v>
      </c>
      <c r="K662" s="1" t="s">
        <v>67</v>
      </c>
      <c r="L662" s="1" t="s">
        <v>3204</v>
      </c>
      <c r="N662" s="1" t="s">
        <v>17</v>
      </c>
      <c r="O662" s="1" t="s">
        <v>27</v>
      </c>
      <c r="P662" s="1" t="s">
        <v>580</v>
      </c>
      <c r="Q662" s="1" t="b">
        <v>1</v>
      </c>
      <c r="R662" s="1" t="b">
        <v>0</v>
      </c>
      <c r="S662" s="1" t="b">
        <v>0</v>
      </c>
      <c r="T662" s="1" t="b">
        <v>1</v>
      </c>
      <c r="U662" s="1" t="b">
        <v>0</v>
      </c>
      <c r="V662" s="1" t="b">
        <v>0</v>
      </c>
      <c r="X662" s="1" t="b">
        <v>0</v>
      </c>
      <c r="Y662" s="1" t="b">
        <v>0</v>
      </c>
      <c r="AD662" s="2" t="s">
        <v>6088</v>
      </c>
      <c r="AE662" s="2" t="s">
        <v>6178</v>
      </c>
      <c r="AJ662" s="1" t="s">
        <v>1083</v>
      </c>
      <c r="AL662" s="3">
        <v>42795</v>
      </c>
      <c r="AM662" s="3">
        <v>45901</v>
      </c>
    </row>
    <row r="663" spans="1:39" ht="52.8" x14ac:dyDescent="0.3">
      <c r="A663" s="1">
        <v>3724</v>
      </c>
      <c r="B663" s="1" t="s">
        <v>3448</v>
      </c>
      <c r="C663" s="1" t="s">
        <v>3449</v>
      </c>
      <c r="D663" s="1">
        <v>35</v>
      </c>
      <c r="G663" s="1" t="s">
        <v>13</v>
      </c>
      <c r="H663" s="1" t="s">
        <v>14</v>
      </c>
      <c r="I663" s="1" t="s">
        <v>13</v>
      </c>
      <c r="J663" s="2" t="s">
        <v>6080</v>
      </c>
      <c r="K663" s="1" t="s">
        <v>15</v>
      </c>
      <c r="L663" s="1" t="s">
        <v>82</v>
      </c>
      <c r="M663" s="1" t="s">
        <v>3450</v>
      </c>
      <c r="N663" s="1" t="s">
        <v>7</v>
      </c>
      <c r="P663" s="1" t="s">
        <v>19</v>
      </c>
      <c r="Q663" s="1" t="b">
        <v>0</v>
      </c>
      <c r="R663" s="1" t="b">
        <v>0</v>
      </c>
      <c r="S663" s="1" t="b">
        <v>0</v>
      </c>
      <c r="T663" s="1" t="b">
        <v>0</v>
      </c>
      <c r="U663" s="1" t="b">
        <v>0</v>
      </c>
      <c r="V663" s="1" t="b">
        <v>0</v>
      </c>
      <c r="X663" s="1" t="b">
        <v>0</v>
      </c>
      <c r="Y663" s="1" t="b">
        <v>0</v>
      </c>
      <c r="AD663" s="2" t="s">
        <v>6088</v>
      </c>
      <c r="AE663" s="2" t="s">
        <v>6101</v>
      </c>
      <c r="AF663" s="1" t="s">
        <v>3451</v>
      </c>
      <c r="AG663" s="1" t="s">
        <v>3452</v>
      </c>
      <c r="AH663" s="1" t="s">
        <v>3453</v>
      </c>
      <c r="AI663" s="1" t="s">
        <v>3454</v>
      </c>
      <c r="AJ663" s="1" t="s">
        <v>83</v>
      </c>
      <c r="AL663" s="3">
        <v>42705</v>
      </c>
      <c r="AM663" s="3">
        <v>45901</v>
      </c>
    </row>
    <row r="664" spans="1:39" ht="66" x14ac:dyDescent="0.3">
      <c r="A664" s="1">
        <v>3726</v>
      </c>
      <c r="B664" s="1" t="s">
        <v>3455</v>
      </c>
      <c r="C664" s="1" t="s">
        <v>3456</v>
      </c>
      <c r="G664" s="1" t="s">
        <v>244</v>
      </c>
      <c r="H664" s="1" t="s">
        <v>127</v>
      </c>
      <c r="I664" s="1" t="s">
        <v>127</v>
      </c>
      <c r="J664" s="2" t="s">
        <v>6079</v>
      </c>
      <c r="K664" s="1" t="s">
        <v>867</v>
      </c>
      <c r="N664" s="1" t="s">
        <v>2659</v>
      </c>
      <c r="P664" s="1" t="s">
        <v>19</v>
      </c>
      <c r="Q664" s="1" t="b">
        <v>0</v>
      </c>
      <c r="R664" s="1" t="b">
        <v>0</v>
      </c>
      <c r="S664" s="1" t="b">
        <v>0</v>
      </c>
      <c r="T664" s="1" t="b">
        <v>0</v>
      </c>
      <c r="U664" s="1" t="b">
        <v>0</v>
      </c>
      <c r="V664" s="1" t="b">
        <v>0</v>
      </c>
      <c r="X664" s="1" t="b">
        <v>0</v>
      </c>
      <c r="Y664" s="1" t="b">
        <v>0</v>
      </c>
      <c r="AD664" s="2" t="s">
        <v>6088</v>
      </c>
      <c r="AE664" s="2" t="s">
        <v>6088</v>
      </c>
      <c r="AF664" s="1" t="s">
        <v>3457</v>
      </c>
      <c r="AG664" s="1" t="s">
        <v>3458</v>
      </c>
      <c r="AH664" s="1" t="s">
        <v>3459</v>
      </c>
      <c r="AI664" s="1" t="s">
        <v>3460</v>
      </c>
      <c r="AJ664" s="1" t="s">
        <v>3461</v>
      </c>
      <c r="AL664" s="3">
        <v>42705</v>
      </c>
      <c r="AM664" s="3">
        <v>45901</v>
      </c>
    </row>
    <row r="665" spans="1:39" ht="184.8" x14ac:dyDescent="0.3">
      <c r="A665" s="1">
        <v>3723</v>
      </c>
      <c r="B665" s="1" t="s">
        <v>3462</v>
      </c>
      <c r="C665" s="1" t="s">
        <v>3463</v>
      </c>
      <c r="G665" s="1" t="s">
        <v>13</v>
      </c>
      <c r="H665" s="1" t="s">
        <v>14</v>
      </c>
      <c r="I665" s="1" t="s">
        <v>1453</v>
      </c>
      <c r="J665" s="2" t="s">
        <v>6080</v>
      </c>
      <c r="K665" s="1" t="s">
        <v>132</v>
      </c>
      <c r="L665" s="1" t="s">
        <v>3464</v>
      </c>
      <c r="M665" s="1" t="s">
        <v>3465</v>
      </c>
      <c r="N665" s="1" t="s">
        <v>7</v>
      </c>
      <c r="P665" s="1" t="s">
        <v>19</v>
      </c>
      <c r="Q665" s="1" t="b">
        <v>0</v>
      </c>
      <c r="R665" s="1" t="b">
        <v>0</v>
      </c>
      <c r="S665" s="1" t="b">
        <v>0</v>
      </c>
      <c r="T665" s="1" t="b">
        <v>0</v>
      </c>
      <c r="U665" s="1" t="b">
        <v>0</v>
      </c>
      <c r="V665" s="1" t="b">
        <v>0</v>
      </c>
      <c r="X665" s="1" t="b">
        <v>0</v>
      </c>
      <c r="Y665" s="1" t="b">
        <v>0</v>
      </c>
      <c r="AD665" s="2" t="s">
        <v>6117</v>
      </c>
      <c r="AE665" s="2" t="s">
        <v>6119</v>
      </c>
      <c r="AF665" s="1" t="s">
        <v>3466</v>
      </c>
      <c r="AG665" s="1" t="s">
        <v>3467</v>
      </c>
      <c r="AH665" s="1" t="s">
        <v>3468</v>
      </c>
      <c r="AI665" s="1" t="s">
        <v>3469</v>
      </c>
      <c r="AJ665" s="1" t="s">
        <v>1332</v>
      </c>
      <c r="AK665" s="1" t="s">
        <v>3470</v>
      </c>
      <c r="AL665" s="3">
        <v>42705</v>
      </c>
      <c r="AM665" s="3">
        <v>45901</v>
      </c>
    </row>
    <row r="666" spans="1:39" ht="66" x14ac:dyDescent="0.3">
      <c r="A666" s="1">
        <v>3688</v>
      </c>
      <c r="B666" s="1" t="s">
        <v>3471</v>
      </c>
      <c r="C666" s="1" t="s">
        <v>3472</v>
      </c>
      <c r="D666" s="1">
        <v>15</v>
      </c>
      <c r="G666" s="1" t="s">
        <v>244</v>
      </c>
      <c r="H666" s="1" t="s">
        <v>245</v>
      </c>
      <c r="I666" s="1" t="s">
        <v>244</v>
      </c>
      <c r="J666" s="2" t="s">
        <v>6079</v>
      </c>
      <c r="K666" s="1" t="s">
        <v>3473</v>
      </c>
      <c r="L666" s="1" t="s">
        <v>3474</v>
      </c>
      <c r="N666" s="1" t="s">
        <v>17</v>
      </c>
      <c r="O666" s="1" t="s">
        <v>217</v>
      </c>
      <c r="P666" s="1" t="s">
        <v>19</v>
      </c>
      <c r="Q666" s="1" t="b">
        <v>0</v>
      </c>
      <c r="R666" s="1" t="b">
        <v>0</v>
      </c>
      <c r="S666" s="1" t="b">
        <v>0</v>
      </c>
      <c r="T666" s="1" t="b">
        <v>0</v>
      </c>
      <c r="U666" s="1" t="b">
        <v>0</v>
      </c>
      <c r="V666" s="1" t="b">
        <v>0</v>
      </c>
      <c r="X666" s="1" t="b">
        <v>0</v>
      </c>
      <c r="Y666" s="1" t="b">
        <v>1</v>
      </c>
      <c r="Z666" s="1" t="s">
        <v>3475</v>
      </c>
      <c r="AC666" s="1">
        <v>4000</v>
      </c>
      <c r="AD666" s="2" t="s">
        <v>6088</v>
      </c>
      <c r="AE666" s="2" t="s">
        <v>6088</v>
      </c>
      <c r="AJ666" s="1" t="s">
        <v>3476</v>
      </c>
      <c r="AL666" s="3">
        <v>42614</v>
      </c>
      <c r="AM666" s="3">
        <v>45901</v>
      </c>
    </row>
    <row r="667" spans="1:39" ht="52.8" x14ac:dyDescent="0.3">
      <c r="A667" s="1">
        <v>3671</v>
      </c>
      <c r="B667" s="1" t="s">
        <v>3477</v>
      </c>
      <c r="C667" s="1" t="s">
        <v>3478</v>
      </c>
      <c r="D667" s="1">
        <v>2954</v>
      </c>
      <c r="G667" s="1" t="s">
        <v>3</v>
      </c>
      <c r="H667" s="1" t="s">
        <v>51</v>
      </c>
      <c r="I667" s="1" t="s">
        <v>52</v>
      </c>
      <c r="J667" s="2" t="s">
        <v>6080</v>
      </c>
      <c r="K667" s="1" t="s">
        <v>15</v>
      </c>
      <c r="L667" s="1" t="s">
        <v>54</v>
      </c>
      <c r="N667" s="1" t="s">
        <v>7</v>
      </c>
      <c r="P667" s="1" t="s">
        <v>55</v>
      </c>
      <c r="Q667" s="1" t="b">
        <v>1</v>
      </c>
      <c r="R667" s="1" t="b">
        <v>1</v>
      </c>
      <c r="S667" s="1" t="b">
        <v>1</v>
      </c>
      <c r="T667" s="1" t="b">
        <v>1</v>
      </c>
      <c r="U667" s="1" t="b">
        <v>0</v>
      </c>
      <c r="V667" s="1" t="b">
        <v>0</v>
      </c>
      <c r="X667" s="1" t="b">
        <v>0</v>
      </c>
      <c r="Y667" s="1" t="b">
        <v>0</v>
      </c>
      <c r="AD667" s="2" t="s">
        <v>6121</v>
      </c>
      <c r="AE667" s="2" t="s">
        <v>6108</v>
      </c>
      <c r="AJ667" s="1" t="s">
        <v>411</v>
      </c>
      <c r="AK667" s="1" t="s">
        <v>3479</v>
      </c>
      <c r="AL667" s="3">
        <v>42614</v>
      </c>
      <c r="AM667" s="3">
        <v>45901</v>
      </c>
    </row>
    <row r="668" spans="1:39" ht="39.6" x14ac:dyDescent="0.3">
      <c r="A668" s="1">
        <v>3695</v>
      </c>
      <c r="B668" s="1" t="s">
        <v>3480</v>
      </c>
      <c r="C668" s="1" t="s">
        <v>3481</v>
      </c>
      <c r="D668" s="1">
        <v>20</v>
      </c>
      <c r="G668" s="1" t="s">
        <v>13</v>
      </c>
      <c r="H668" s="1" t="s">
        <v>14</v>
      </c>
      <c r="I668" s="1" t="s">
        <v>13</v>
      </c>
      <c r="J668" s="2" t="s">
        <v>6080</v>
      </c>
      <c r="K668" s="1" t="s">
        <v>3482</v>
      </c>
      <c r="L668" s="1" t="s">
        <v>790</v>
      </c>
      <c r="N668" s="1" t="s">
        <v>7</v>
      </c>
      <c r="P668" s="1" t="s">
        <v>19</v>
      </c>
      <c r="Q668" s="1" t="b">
        <v>0</v>
      </c>
      <c r="R668" s="1" t="b">
        <v>0</v>
      </c>
      <c r="S668" s="1" t="b">
        <v>0</v>
      </c>
      <c r="T668" s="1" t="b">
        <v>0</v>
      </c>
      <c r="U668" s="1" t="b">
        <v>0</v>
      </c>
      <c r="V668" s="1" t="b">
        <v>0</v>
      </c>
      <c r="X668" s="1" t="b">
        <v>0</v>
      </c>
      <c r="Y668" s="1" t="b">
        <v>0</v>
      </c>
      <c r="AD668" s="2" t="s">
        <v>6130</v>
      </c>
      <c r="AE668" s="2" t="s">
        <v>6094</v>
      </c>
      <c r="AF668" s="1" t="s">
        <v>3483</v>
      </c>
      <c r="AG668" s="1" t="s">
        <v>3484</v>
      </c>
      <c r="AH668" s="1" t="s">
        <v>3485</v>
      </c>
      <c r="AI668" s="1" t="s">
        <v>3486</v>
      </c>
      <c r="AJ668" s="1" t="s">
        <v>795</v>
      </c>
      <c r="AK668" s="1" t="s">
        <v>3487</v>
      </c>
      <c r="AL668" s="3">
        <v>42614</v>
      </c>
      <c r="AM668" s="3">
        <v>45901</v>
      </c>
    </row>
    <row r="669" spans="1:39" ht="66" x14ac:dyDescent="0.3">
      <c r="A669" s="1">
        <v>3696</v>
      </c>
      <c r="B669" s="1" t="s">
        <v>3488</v>
      </c>
      <c r="C669" s="1" t="s">
        <v>3489</v>
      </c>
      <c r="D669" s="1">
        <v>70</v>
      </c>
      <c r="G669" s="1" t="s">
        <v>191</v>
      </c>
      <c r="H669" s="1" t="s">
        <v>315</v>
      </c>
      <c r="I669" s="1" t="s">
        <v>316</v>
      </c>
      <c r="J669" s="2" t="s">
        <v>6084</v>
      </c>
      <c r="K669" s="1" t="s">
        <v>165</v>
      </c>
      <c r="L669" s="1" t="s">
        <v>3490</v>
      </c>
      <c r="N669" s="1" t="s">
        <v>17</v>
      </c>
      <c r="O669" s="1" t="s">
        <v>217</v>
      </c>
      <c r="P669" s="1" t="s">
        <v>195</v>
      </c>
      <c r="Q669" s="1" t="b">
        <v>0</v>
      </c>
      <c r="R669" s="1" t="b">
        <v>0</v>
      </c>
      <c r="S669" s="1" t="b">
        <v>0</v>
      </c>
      <c r="T669" s="1" t="b">
        <v>0</v>
      </c>
      <c r="U669" s="1" t="b">
        <v>0</v>
      </c>
      <c r="V669" s="1" t="b">
        <v>0</v>
      </c>
      <c r="X669" s="1" t="b">
        <v>0</v>
      </c>
      <c r="Y669" s="1" t="b">
        <v>0</v>
      </c>
      <c r="AD669" s="2" t="s">
        <v>6088</v>
      </c>
      <c r="AE669" s="2" t="s">
        <v>6088</v>
      </c>
      <c r="AJ669" s="1" t="s">
        <v>3491</v>
      </c>
      <c r="AL669" s="3">
        <v>42614</v>
      </c>
      <c r="AM669" s="3">
        <v>45901</v>
      </c>
    </row>
    <row r="670" spans="1:39" ht="158.4" x14ac:dyDescent="0.3">
      <c r="A670" s="1">
        <v>3683</v>
      </c>
      <c r="B670" s="1" t="s">
        <v>3492</v>
      </c>
      <c r="C670" s="1" t="s">
        <v>3493</v>
      </c>
      <c r="D670" s="1">
        <v>250</v>
      </c>
      <c r="G670" s="1" t="s">
        <v>13</v>
      </c>
      <c r="H670" s="1" t="s">
        <v>14</v>
      </c>
      <c r="I670" s="1" t="s">
        <v>289</v>
      </c>
      <c r="J670" s="2" t="s">
        <v>6079</v>
      </c>
      <c r="K670" s="1" t="s">
        <v>231</v>
      </c>
      <c r="L670" s="1" t="s">
        <v>625</v>
      </c>
      <c r="N670" s="1" t="s">
        <v>7</v>
      </c>
      <c r="P670" s="1" t="s">
        <v>19</v>
      </c>
      <c r="Q670" s="1" t="b">
        <v>1</v>
      </c>
      <c r="R670" s="1" t="b">
        <v>0</v>
      </c>
      <c r="S670" s="1" t="b">
        <v>0</v>
      </c>
      <c r="T670" s="1" t="b">
        <v>0</v>
      </c>
      <c r="U670" s="1" t="b">
        <v>1</v>
      </c>
      <c r="V670" s="1" t="b">
        <v>1</v>
      </c>
      <c r="W670" s="1" t="s">
        <v>3494</v>
      </c>
      <c r="X670" s="1" t="b">
        <v>0</v>
      </c>
      <c r="Y670" s="1" t="b">
        <v>0</v>
      </c>
      <c r="AD670" s="2" t="s">
        <v>6128</v>
      </c>
      <c r="AE670" s="2" t="s">
        <v>6101</v>
      </c>
      <c r="AF670" s="1" t="s">
        <v>3495</v>
      </c>
      <c r="AG670" s="1" t="s">
        <v>3496</v>
      </c>
      <c r="AH670" s="1" t="s">
        <v>3497</v>
      </c>
      <c r="AI670" s="1" t="s">
        <v>3498</v>
      </c>
      <c r="AJ670" s="1" t="s">
        <v>1125</v>
      </c>
      <c r="AL670" s="3">
        <v>42614</v>
      </c>
      <c r="AM670" s="3">
        <v>45901</v>
      </c>
    </row>
    <row r="671" spans="1:39" ht="92.4" x14ac:dyDescent="0.3">
      <c r="A671" s="1">
        <v>3684</v>
      </c>
      <c r="B671" s="1" t="s">
        <v>3499</v>
      </c>
      <c r="C671" s="1" t="s">
        <v>3500</v>
      </c>
      <c r="D671" s="1">
        <v>58</v>
      </c>
      <c r="G671" s="1" t="s">
        <v>3</v>
      </c>
      <c r="H671" s="1" t="s">
        <v>4</v>
      </c>
      <c r="I671" s="1" t="s">
        <v>3501</v>
      </c>
      <c r="J671" s="2" t="s">
        <v>6079</v>
      </c>
      <c r="K671" s="1" t="s">
        <v>3502</v>
      </c>
      <c r="N671" s="1" t="s">
        <v>17</v>
      </c>
      <c r="O671" s="1" t="s">
        <v>217</v>
      </c>
      <c r="P671" s="1" t="s">
        <v>8</v>
      </c>
      <c r="Q671" s="1" t="b">
        <v>0</v>
      </c>
      <c r="R671" s="1" t="b">
        <v>0</v>
      </c>
      <c r="S671" s="1" t="b">
        <v>0</v>
      </c>
      <c r="T671" s="1" t="b">
        <v>0</v>
      </c>
      <c r="U671" s="1" t="b">
        <v>0</v>
      </c>
      <c r="V671" s="1" t="b">
        <v>0</v>
      </c>
      <c r="X671" s="1" t="b">
        <v>0</v>
      </c>
      <c r="Y671" s="1" t="b">
        <v>0</v>
      </c>
      <c r="AD671" s="2" t="s">
        <v>6088</v>
      </c>
      <c r="AE671" s="2" t="s">
        <v>6088</v>
      </c>
      <c r="AJ671" s="1" t="s">
        <v>3503</v>
      </c>
      <c r="AL671" s="3">
        <v>42614</v>
      </c>
      <c r="AM671" s="3">
        <v>45901</v>
      </c>
    </row>
    <row r="672" spans="1:39" ht="52.8" x14ac:dyDescent="0.3">
      <c r="A672" s="1">
        <v>3641</v>
      </c>
      <c r="B672" s="1" t="s">
        <v>3504</v>
      </c>
      <c r="C672" s="1" t="s">
        <v>3505</v>
      </c>
      <c r="G672" s="1" t="s">
        <v>244</v>
      </c>
      <c r="H672" s="1" t="s">
        <v>833</v>
      </c>
      <c r="I672" s="1" t="s">
        <v>3327</v>
      </c>
      <c r="J672" s="2" t="s">
        <v>6080</v>
      </c>
      <c r="K672" s="1" t="s">
        <v>15</v>
      </c>
      <c r="L672" s="1" t="s">
        <v>1401</v>
      </c>
      <c r="N672" s="1" t="s">
        <v>17</v>
      </c>
      <c r="O672" s="1" t="s">
        <v>217</v>
      </c>
      <c r="P672" s="1" t="s">
        <v>19</v>
      </c>
      <c r="Q672" s="1" t="b">
        <v>0</v>
      </c>
      <c r="R672" s="1" t="b">
        <v>0</v>
      </c>
      <c r="S672" s="1" t="b">
        <v>0</v>
      </c>
      <c r="T672" s="1" t="b">
        <v>0</v>
      </c>
      <c r="U672" s="1" t="b">
        <v>0</v>
      </c>
      <c r="V672" s="1" t="b">
        <v>0</v>
      </c>
      <c r="X672" s="1" t="b">
        <v>0</v>
      </c>
      <c r="Y672" s="1" t="b">
        <v>0</v>
      </c>
      <c r="AD672" s="2" t="s">
        <v>6088</v>
      </c>
      <c r="AE672" s="2" t="s">
        <v>6088</v>
      </c>
      <c r="AF672" s="1" t="s">
        <v>3506</v>
      </c>
      <c r="AG672" s="1" t="s">
        <v>3507</v>
      </c>
      <c r="AH672" s="1" t="s">
        <v>3508</v>
      </c>
      <c r="AI672" s="1" t="s">
        <v>3509</v>
      </c>
      <c r="AJ672" s="1" t="s">
        <v>1406</v>
      </c>
      <c r="AL672" s="3">
        <v>42522</v>
      </c>
      <c r="AM672" s="3">
        <v>45901</v>
      </c>
    </row>
    <row r="673" spans="1:39" ht="92.4" x14ac:dyDescent="0.3">
      <c r="A673" s="1">
        <v>3650</v>
      </c>
      <c r="B673" s="1" t="s">
        <v>3510</v>
      </c>
      <c r="C673" s="1" t="s">
        <v>3511</v>
      </c>
      <c r="D673" s="1">
        <v>120</v>
      </c>
      <c r="G673" s="1" t="s">
        <v>244</v>
      </c>
      <c r="H673" s="1" t="s">
        <v>578</v>
      </c>
      <c r="I673" s="1" t="s">
        <v>579</v>
      </c>
      <c r="J673" s="2" t="s">
        <v>6080</v>
      </c>
      <c r="K673" s="1" t="s">
        <v>15</v>
      </c>
      <c r="L673" s="1" t="s">
        <v>2106</v>
      </c>
      <c r="M673" s="1" t="s">
        <v>1296</v>
      </c>
      <c r="N673" s="1" t="s">
        <v>7</v>
      </c>
      <c r="P673" s="1" t="s">
        <v>580</v>
      </c>
      <c r="Q673" s="1" t="b">
        <v>1</v>
      </c>
      <c r="R673" s="1" t="b">
        <v>0</v>
      </c>
      <c r="S673" s="1" t="b">
        <v>0</v>
      </c>
      <c r="T673" s="1" t="b">
        <v>1</v>
      </c>
      <c r="U673" s="1" t="b">
        <v>0</v>
      </c>
      <c r="V673" s="1" t="b">
        <v>1</v>
      </c>
      <c r="W673" s="1" t="s">
        <v>312</v>
      </c>
      <c r="X673" s="1" t="b">
        <v>0</v>
      </c>
      <c r="Y673" s="1" t="b">
        <v>0</v>
      </c>
      <c r="AD673" s="2" t="s">
        <v>6098</v>
      </c>
      <c r="AE673" s="2" t="s">
        <v>6101</v>
      </c>
      <c r="AJ673" s="1" t="s">
        <v>1945</v>
      </c>
      <c r="AL673" s="3">
        <v>42522</v>
      </c>
      <c r="AM673" s="3">
        <v>45901</v>
      </c>
    </row>
    <row r="674" spans="1:39" ht="105.6" x14ac:dyDescent="0.3">
      <c r="A674" s="1">
        <v>3628</v>
      </c>
      <c r="B674" s="1" t="s">
        <v>3512</v>
      </c>
      <c r="C674" s="1" t="s">
        <v>3513</v>
      </c>
      <c r="D674" s="1">
        <v>1490</v>
      </c>
      <c r="G674" s="1" t="s">
        <v>22</v>
      </c>
      <c r="H674" s="1" t="s">
        <v>281</v>
      </c>
      <c r="I674" s="1" t="s">
        <v>282</v>
      </c>
      <c r="J674" s="2" t="s">
        <v>6080</v>
      </c>
      <c r="K674" s="1" t="s">
        <v>249</v>
      </c>
      <c r="L674" s="1" t="s">
        <v>303</v>
      </c>
      <c r="N674" s="1" t="s">
        <v>7</v>
      </c>
      <c r="P674" s="1" t="s">
        <v>28</v>
      </c>
      <c r="Q674" s="1" t="b">
        <v>1</v>
      </c>
      <c r="R674" s="1" t="b">
        <v>1</v>
      </c>
      <c r="S674" s="1" t="b">
        <v>0</v>
      </c>
      <c r="T674" s="1" t="b">
        <v>0</v>
      </c>
      <c r="U674" s="1" t="b">
        <v>1</v>
      </c>
      <c r="V674" s="1" t="b">
        <v>1</v>
      </c>
      <c r="W674" s="1" t="s">
        <v>2199</v>
      </c>
      <c r="X674" s="1" t="b">
        <v>0</v>
      </c>
      <c r="Y674" s="1" t="b">
        <v>0</v>
      </c>
      <c r="AB674" s="1">
        <v>5767</v>
      </c>
      <c r="AD674" s="2" t="s">
        <v>6124</v>
      </c>
      <c r="AE674" s="2" t="s">
        <v>6119</v>
      </c>
      <c r="AF674" s="1" t="s">
        <v>3514</v>
      </c>
      <c r="AG674" s="1" t="s">
        <v>3515</v>
      </c>
      <c r="AH674" s="1" t="s">
        <v>3516</v>
      </c>
      <c r="AI674" s="1" t="s">
        <v>3517</v>
      </c>
      <c r="AJ674" s="1" t="s">
        <v>764</v>
      </c>
      <c r="AL674" s="3">
        <v>42522</v>
      </c>
      <c r="AM674" s="3">
        <v>45901</v>
      </c>
    </row>
    <row r="675" spans="1:39" ht="171.6" x14ac:dyDescent="0.3">
      <c r="A675" s="1">
        <v>2981</v>
      </c>
      <c r="B675" s="1" t="s">
        <v>3518</v>
      </c>
      <c r="C675" s="1" t="s">
        <v>3519</v>
      </c>
      <c r="D675" s="1">
        <v>2400</v>
      </c>
      <c r="G675" s="1" t="s">
        <v>22</v>
      </c>
      <c r="H675" s="1" t="s">
        <v>281</v>
      </c>
      <c r="I675" s="1" t="s">
        <v>282</v>
      </c>
      <c r="J675" s="2" t="s">
        <v>6080</v>
      </c>
      <c r="K675" s="1" t="s">
        <v>132</v>
      </c>
      <c r="L675" s="1" t="s">
        <v>303</v>
      </c>
      <c r="M675" s="1" t="s">
        <v>3520</v>
      </c>
      <c r="N675" s="1" t="s">
        <v>7</v>
      </c>
      <c r="P675" s="1" t="s">
        <v>28</v>
      </c>
      <c r="Q675" s="1" t="b">
        <v>1</v>
      </c>
      <c r="R675" s="1" t="b">
        <v>1</v>
      </c>
      <c r="S675" s="1" t="b">
        <v>0</v>
      </c>
      <c r="T675" s="1" t="b">
        <v>0</v>
      </c>
      <c r="U675" s="1" t="b">
        <v>1</v>
      </c>
      <c r="V675" s="1" t="b">
        <v>1</v>
      </c>
      <c r="W675" s="1" t="s">
        <v>2199</v>
      </c>
      <c r="X675" s="1" t="b">
        <v>0</v>
      </c>
      <c r="Y675" s="1" t="b">
        <v>0</v>
      </c>
      <c r="AD675" s="2" t="s">
        <v>6117</v>
      </c>
      <c r="AE675" s="2" t="s">
        <v>6178</v>
      </c>
      <c r="AF675" s="1" t="s">
        <v>3521</v>
      </c>
      <c r="AG675" s="1" t="s">
        <v>3522</v>
      </c>
      <c r="AH675" s="1" t="s">
        <v>3523</v>
      </c>
      <c r="AI675" s="1" t="s">
        <v>3524</v>
      </c>
      <c r="AJ675" s="1" t="s">
        <v>764</v>
      </c>
      <c r="AL675" s="3">
        <v>42522</v>
      </c>
      <c r="AM675" s="3">
        <v>45901</v>
      </c>
    </row>
    <row r="676" spans="1:39" ht="211.2" x14ac:dyDescent="0.3">
      <c r="A676" s="1">
        <v>3630</v>
      </c>
      <c r="B676" s="1" t="s">
        <v>3525</v>
      </c>
      <c r="C676" s="1" t="s">
        <v>3526</v>
      </c>
      <c r="D676" s="1">
        <v>1959</v>
      </c>
      <c r="G676" s="1" t="s">
        <v>22</v>
      </c>
      <c r="H676" s="1" t="s">
        <v>281</v>
      </c>
      <c r="I676" s="1" t="s">
        <v>282</v>
      </c>
      <c r="J676" s="2" t="s">
        <v>6080</v>
      </c>
      <c r="K676" s="1" t="s">
        <v>535</v>
      </c>
      <c r="L676" s="1" t="s">
        <v>3527</v>
      </c>
      <c r="N676" s="1" t="s">
        <v>7</v>
      </c>
      <c r="P676" s="1" t="s">
        <v>28</v>
      </c>
      <c r="Q676" s="1" t="b">
        <v>1</v>
      </c>
      <c r="R676" s="1" t="b">
        <v>1</v>
      </c>
      <c r="S676" s="1" t="b">
        <v>0</v>
      </c>
      <c r="T676" s="1" t="b">
        <v>0</v>
      </c>
      <c r="U676" s="1" t="b">
        <v>1</v>
      </c>
      <c r="V676" s="1" t="b">
        <v>1</v>
      </c>
      <c r="W676" s="1" t="s">
        <v>2199</v>
      </c>
      <c r="X676" s="1" t="b">
        <v>0</v>
      </c>
      <c r="Y676" s="1" t="b">
        <v>0</v>
      </c>
      <c r="AB676" s="1">
        <v>1500</v>
      </c>
      <c r="AD676" s="2" t="s">
        <v>6090</v>
      </c>
      <c r="AE676" s="2" t="s">
        <v>6179</v>
      </c>
      <c r="AF676" s="1" t="s">
        <v>3528</v>
      </c>
      <c r="AG676" s="1" t="s">
        <v>3529</v>
      </c>
      <c r="AH676" s="1" t="s">
        <v>3530</v>
      </c>
      <c r="AI676" s="1" t="s">
        <v>3531</v>
      </c>
      <c r="AJ676" s="1" t="s">
        <v>3532</v>
      </c>
      <c r="AL676" s="3">
        <v>42522</v>
      </c>
      <c r="AM676" s="3">
        <v>45901</v>
      </c>
    </row>
    <row r="677" spans="1:39" ht="39.6" x14ac:dyDescent="0.3">
      <c r="A677" s="1">
        <v>3652</v>
      </c>
      <c r="B677" s="1" t="s">
        <v>3533</v>
      </c>
      <c r="C677" s="1" t="s">
        <v>3534</v>
      </c>
      <c r="D677" s="1">
        <v>18</v>
      </c>
      <c r="G677" s="1" t="s">
        <v>13</v>
      </c>
      <c r="H677" s="1" t="s">
        <v>14</v>
      </c>
      <c r="I677" s="1" t="s">
        <v>13</v>
      </c>
      <c r="J677" s="2" t="s">
        <v>6079</v>
      </c>
      <c r="K677" s="1" t="s">
        <v>231</v>
      </c>
      <c r="M677" s="1" t="s">
        <v>3535</v>
      </c>
      <c r="N677" s="1" t="s">
        <v>17</v>
      </c>
      <c r="O677" s="1" t="s">
        <v>194</v>
      </c>
      <c r="P677" s="1" t="s">
        <v>19</v>
      </c>
      <c r="Q677" s="1" t="b">
        <v>0</v>
      </c>
      <c r="R677" s="1" t="b">
        <v>0</v>
      </c>
      <c r="S677" s="1" t="b">
        <v>0</v>
      </c>
      <c r="T677" s="1" t="b">
        <v>0</v>
      </c>
      <c r="U677" s="1" t="b">
        <v>0</v>
      </c>
      <c r="V677" s="1" t="b">
        <v>0</v>
      </c>
      <c r="X677" s="1" t="b">
        <v>0</v>
      </c>
      <c r="Y677" s="1" t="b">
        <v>0</v>
      </c>
      <c r="AD677" s="2" t="s">
        <v>6088</v>
      </c>
      <c r="AE677" s="2" t="s">
        <v>6088</v>
      </c>
      <c r="AF677" s="1" t="s">
        <v>3536</v>
      </c>
      <c r="AG677" s="1" t="s">
        <v>3537</v>
      </c>
      <c r="AH677" s="1" t="s">
        <v>3538</v>
      </c>
      <c r="AI677" s="1" t="s">
        <v>3539</v>
      </c>
      <c r="AJ677" s="1" t="s">
        <v>3540</v>
      </c>
      <c r="AL677" s="3">
        <v>42522</v>
      </c>
      <c r="AM677" s="3">
        <v>45901</v>
      </c>
    </row>
    <row r="678" spans="1:39" ht="66" x14ac:dyDescent="0.3">
      <c r="A678" s="1">
        <v>3409</v>
      </c>
      <c r="B678" s="1" t="s">
        <v>3541</v>
      </c>
      <c r="C678" s="1" t="s">
        <v>3542</v>
      </c>
      <c r="D678" s="1">
        <v>10000</v>
      </c>
      <c r="F678" s="1" t="s">
        <v>440</v>
      </c>
      <c r="G678" s="1" t="s">
        <v>191</v>
      </c>
      <c r="H678" s="1" t="s">
        <v>315</v>
      </c>
      <c r="I678" s="1" t="s">
        <v>2687</v>
      </c>
      <c r="J678" s="2" t="s">
        <v>6085</v>
      </c>
      <c r="K678" s="1" t="s">
        <v>3543</v>
      </c>
      <c r="L678" s="1" t="s">
        <v>3544</v>
      </c>
      <c r="N678" s="1" t="s">
        <v>17</v>
      </c>
      <c r="O678" s="1" t="s">
        <v>217</v>
      </c>
      <c r="P678" s="1" t="s">
        <v>195</v>
      </c>
      <c r="Q678" s="1" t="b">
        <v>0</v>
      </c>
      <c r="R678" s="1" t="b">
        <v>0</v>
      </c>
      <c r="S678" s="1" t="b">
        <v>0</v>
      </c>
      <c r="T678" s="1" t="b">
        <v>0</v>
      </c>
      <c r="U678" s="1" t="b">
        <v>0</v>
      </c>
      <c r="V678" s="1" t="b">
        <v>0</v>
      </c>
      <c r="X678" s="1" t="b">
        <v>0</v>
      </c>
      <c r="Y678" s="1" t="b">
        <v>1</v>
      </c>
      <c r="Z678" s="1" t="s">
        <v>3545</v>
      </c>
      <c r="AD678" s="2" t="s">
        <v>6088</v>
      </c>
      <c r="AE678" s="2" t="s">
        <v>6088</v>
      </c>
      <c r="AF678" s="1" t="s">
        <v>3546</v>
      </c>
      <c r="AG678" s="1" t="s">
        <v>3547</v>
      </c>
      <c r="AH678" s="1" t="s">
        <v>3548</v>
      </c>
      <c r="AI678" s="1" t="s">
        <v>3549</v>
      </c>
      <c r="AK678" s="1" t="s">
        <v>3550</v>
      </c>
      <c r="AL678" s="3">
        <v>42522</v>
      </c>
      <c r="AM678" s="3">
        <v>45901</v>
      </c>
    </row>
    <row r="679" spans="1:39" ht="66" x14ac:dyDescent="0.3">
      <c r="A679" s="1">
        <v>3647</v>
      </c>
      <c r="B679" s="1" t="s">
        <v>3551</v>
      </c>
      <c r="C679" s="1" t="s">
        <v>3552</v>
      </c>
      <c r="D679" s="1">
        <v>60</v>
      </c>
      <c r="G679" s="1" t="s">
        <v>13</v>
      </c>
      <c r="H679" s="1" t="s">
        <v>14</v>
      </c>
      <c r="I679" s="1" t="s">
        <v>13</v>
      </c>
      <c r="J679" s="2" t="s">
        <v>6080</v>
      </c>
      <c r="K679" s="1" t="s">
        <v>511</v>
      </c>
      <c r="L679" s="1" t="s">
        <v>141</v>
      </c>
      <c r="N679" s="1" t="s">
        <v>7</v>
      </c>
      <c r="P679" s="1" t="s">
        <v>19</v>
      </c>
      <c r="Q679" s="1" t="b">
        <v>0</v>
      </c>
      <c r="R679" s="1" t="b">
        <v>0</v>
      </c>
      <c r="S679" s="1" t="b">
        <v>0</v>
      </c>
      <c r="T679" s="1" t="b">
        <v>0</v>
      </c>
      <c r="U679" s="1" t="b">
        <v>0</v>
      </c>
      <c r="V679" s="1" t="b">
        <v>1</v>
      </c>
      <c r="W679" s="1" t="s">
        <v>3553</v>
      </c>
      <c r="X679" s="1" t="b">
        <v>0</v>
      </c>
      <c r="Y679" s="1" t="b">
        <v>0</v>
      </c>
      <c r="AD679" s="2" t="s">
        <v>6111</v>
      </c>
      <c r="AE679" s="2" t="s">
        <v>6108</v>
      </c>
      <c r="AJ679" s="1" t="s">
        <v>142</v>
      </c>
      <c r="AK679" s="1" t="s">
        <v>3554</v>
      </c>
      <c r="AL679" s="3">
        <v>42522</v>
      </c>
      <c r="AM679" s="3">
        <v>45901</v>
      </c>
    </row>
    <row r="680" spans="1:39" ht="171.6" x14ac:dyDescent="0.3">
      <c r="A680" s="1">
        <v>3607</v>
      </c>
      <c r="B680" s="1" t="s">
        <v>3555</v>
      </c>
      <c r="C680" s="1" t="s">
        <v>3556</v>
      </c>
      <c r="D680" s="1">
        <v>39</v>
      </c>
      <c r="G680" s="1" t="s">
        <v>3</v>
      </c>
      <c r="H680" s="1" t="s">
        <v>4</v>
      </c>
      <c r="I680" s="1" t="s">
        <v>4</v>
      </c>
      <c r="J680" s="2" t="s">
        <v>6080</v>
      </c>
      <c r="K680" s="1" t="s">
        <v>535</v>
      </c>
      <c r="L680" s="1" t="s">
        <v>3557</v>
      </c>
      <c r="N680" s="1" t="s">
        <v>7</v>
      </c>
      <c r="P680" s="1" t="s">
        <v>8</v>
      </c>
      <c r="Q680" s="1" t="b">
        <v>1</v>
      </c>
      <c r="R680" s="1" t="b">
        <v>1</v>
      </c>
      <c r="S680" s="1" t="b">
        <v>1</v>
      </c>
      <c r="T680" s="1" t="b">
        <v>1</v>
      </c>
      <c r="U680" s="1" t="b">
        <v>0</v>
      </c>
      <c r="V680" s="1" t="b">
        <v>0</v>
      </c>
      <c r="X680" s="1" t="b">
        <v>0</v>
      </c>
      <c r="Y680" s="1" t="b">
        <v>0</v>
      </c>
      <c r="AD680" s="2" t="s">
        <v>6121</v>
      </c>
      <c r="AE680" s="2" t="s">
        <v>6179</v>
      </c>
      <c r="AJ680" s="1" t="s">
        <v>3558</v>
      </c>
      <c r="AL680" s="3">
        <v>42430</v>
      </c>
      <c r="AM680" s="3">
        <v>45901</v>
      </c>
    </row>
    <row r="681" spans="1:39" ht="198" x14ac:dyDescent="0.3">
      <c r="A681" s="1">
        <v>3613</v>
      </c>
      <c r="B681" s="1" t="s">
        <v>3559</v>
      </c>
      <c r="C681" s="1" t="s">
        <v>3560</v>
      </c>
      <c r="D681" s="1">
        <v>600</v>
      </c>
      <c r="G681" s="1" t="s">
        <v>3</v>
      </c>
      <c r="H681" s="1" t="s">
        <v>1118</v>
      </c>
      <c r="I681" s="1" t="s">
        <v>1119</v>
      </c>
      <c r="J681" s="2" t="s">
        <v>6080</v>
      </c>
      <c r="K681" s="1" t="s">
        <v>290</v>
      </c>
      <c r="L681" s="1" t="s">
        <v>3561</v>
      </c>
      <c r="N681" s="1" t="s">
        <v>7</v>
      </c>
      <c r="P681" s="1" t="s">
        <v>55</v>
      </c>
      <c r="Q681" s="1" t="b">
        <v>0</v>
      </c>
      <c r="R681" s="1" t="b">
        <v>0</v>
      </c>
      <c r="S681" s="1" t="b">
        <v>0</v>
      </c>
      <c r="T681" s="1" t="b">
        <v>0</v>
      </c>
      <c r="U681" s="1" t="b">
        <v>0</v>
      </c>
      <c r="V681" s="1" t="b">
        <v>0</v>
      </c>
      <c r="X681" s="1" t="b">
        <v>0</v>
      </c>
      <c r="Y681" s="1" t="b">
        <v>0</v>
      </c>
      <c r="AB681" s="1">
        <v>175</v>
      </c>
      <c r="AC681" s="1">
        <v>60</v>
      </c>
      <c r="AD681" s="2" t="s">
        <v>6120</v>
      </c>
      <c r="AE681" s="2" t="s">
        <v>6088</v>
      </c>
      <c r="AF681" s="1" t="s">
        <v>3562</v>
      </c>
      <c r="AG681" s="1" t="s">
        <v>3563</v>
      </c>
      <c r="AH681" s="1" t="s">
        <v>3564</v>
      </c>
      <c r="AI681" s="1" t="s">
        <v>3565</v>
      </c>
      <c r="AJ681" s="1" t="s">
        <v>2946</v>
      </c>
      <c r="AL681" s="3">
        <v>42430</v>
      </c>
      <c r="AM681" s="3">
        <v>45901</v>
      </c>
    </row>
    <row r="682" spans="1:39" ht="105.6" x14ac:dyDescent="0.3">
      <c r="A682" s="1">
        <v>3622</v>
      </c>
      <c r="B682" s="1" t="s">
        <v>3566</v>
      </c>
      <c r="C682" s="1" t="s">
        <v>3567</v>
      </c>
      <c r="D682" s="1">
        <v>200</v>
      </c>
      <c r="G682" s="1" t="s">
        <v>13</v>
      </c>
      <c r="H682" s="1" t="s">
        <v>14</v>
      </c>
      <c r="I682" s="1" t="s">
        <v>3568</v>
      </c>
      <c r="J682" s="2" t="s">
        <v>6080</v>
      </c>
      <c r="K682" s="1" t="s">
        <v>132</v>
      </c>
      <c r="L682" s="1" t="s">
        <v>1401</v>
      </c>
      <c r="M682" s="1" t="s">
        <v>3569</v>
      </c>
      <c r="N682" s="1" t="s">
        <v>7</v>
      </c>
      <c r="P682" s="1" t="s">
        <v>19</v>
      </c>
      <c r="Q682" s="1" t="b">
        <v>0</v>
      </c>
      <c r="R682" s="1" t="b">
        <v>0</v>
      </c>
      <c r="S682" s="1" t="b">
        <v>0</v>
      </c>
      <c r="T682" s="1" t="b">
        <v>0</v>
      </c>
      <c r="U682" s="1" t="b">
        <v>0</v>
      </c>
      <c r="V682" s="1" t="b">
        <v>0</v>
      </c>
      <c r="X682" s="1" t="b">
        <v>0</v>
      </c>
      <c r="Y682" s="1" t="b">
        <v>0</v>
      </c>
      <c r="AD682" s="2" t="s">
        <v>6131</v>
      </c>
      <c r="AE682" s="2" t="s">
        <v>6108</v>
      </c>
      <c r="AF682" s="1" t="s">
        <v>3570</v>
      </c>
      <c r="AG682" s="1" t="s">
        <v>3571</v>
      </c>
      <c r="AH682" s="1" t="s">
        <v>3572</v>
      </c>
      <c r="AI682" s="1" t="s">
        <v>3573</v>
      </c>
      <c r="AJ682" s="1" t="s">
        <v>3574</v>
      </c>
      <c r="AK682" s="1" t="s">
        <v>1908</v>
      </c>
      <c r="AL682" s="3">
        <v>42430</v>
      </c>
      <c r="AM682" s="3">
        <v>45901</v>
      </c>
    </row>
    <row r="683" spans="1:39" ht="171.6" x14ac:dyDescent="0.3">
      <c r="A683" s="1">
        <v>3614</v>
      </c>
      <c r="B683" s="1" t="s">
        <v>3575</v>
      </c>
      <c r="C683" s="1" t="s">
        <v>3576</v>
      </c>
      <c r="D683" s="1">
        <v>345</v>
      </c>
      <c r="G683" s="1" t="s">
        <v>244</v>
      </c>
      <c r="H683" s="1" t="s">
        <v>578</v>
      </c>
      <c r="I683" s="1" t="s">
        <v>3577</v>
      </c>
      <c r="J683" s="2" t="s">
        <v>6080</v>
      </c>
      <c r="K683" s="1" t="s">
        <v>646</v>
      </c>
      <c r="L683" s="1" t="s">
        <v>3578</v>
      </c>
      <c r="N683" s="1" t="s">
        <v>17</v>
      </c>
      <c r="O683" s="1" t="s">
        <v>217</v>
      </c>
      <c r="P683" s="1" t="s">
        <v>580</v>
      </c>
      <c r="Q683" s="1" t="b">
        <v>0</v>
      </c>
      <c r="R683" s="1" t="b">
        <v>0</v>
      </c>
      <c r="S683" s="1" t="b">
        <v>0</v>
      </c>
      <c r="T683" s="1" t="b">
        <v>0</v>
      </c>
      <c r="U683" s="1" t="b">
        <v>0</v>
      </c>
      <c r="V683" s="1" t="b">
        <v>0</v>
      </c>
      <c r="X683" s="1" t="b">
        <v>0</v>
      </c>
      <c r="Y683" s="1" t="b">
        <v>0</v>
      </c>
      <c r="AD683" s="2" t="s">
        <v>6088</v>
      </c>
      <c r="AE683" s="2" t="s">
        <v>6088</v>
      </c>
      <c r="AJ683" s="1" t="s">
        <v>3579</v>
      </c>
      <c r="AL683" s="3">
        <v>42430</v>
      </c>
      <c r="AM683" s="3">
        <v>45901</v>
      </c>
    </row>
    <row r="684" spans="1:39" ht="79.2" x14ac:dyDescent="0.3">
      <c r="A684" s="1">
        <v>3587</v>
      </c>
      <c r="B684" s="1" t="s">
        <v>3580</v>
      </c>
      <c r="C684" s="1" t="s">
        <v>3581</v>
      </c>
      <c r="D684" s="1">
        <v>20</v>
      </c>
      <c r="G684" s="1" t="s">
        <v>244</v>
      </c>
      <c r="H684" s="1" t="s">
        <v>127</v>
      </c>
      <c r="I684" s="1" t="s">
        <v>127</v>
      </c>
      <c r="J684" s="2" t="s">
        <v>6082</v>
      </c>
      <c r="K684" s="1" t="s">
        <v>952</v>
      </c>
      <c r="L684" s="1" t="s">
        <v>3582</v>
      </c>
      <c r="N684" s="1" t="s">
        <v>17</v>
      </c>
      <c r="O684" s="1" t="s">
        <v>217</v>
      </c>
      <c r="P684" s="1" t="s">
        <v>19</v>
      </c>
      <c r="Q684" s="1" t="b">
        <v>0</v>
      </c>
      <c r="R684" s="1" t="b">
        <v>0</v>
      </c>
      <c r="S684" s="1" t="b">
        <v>0</v>
      </c>
      <c r="T684" s="1" t="b">
        <v>0</v>
      </c>
      <c r="U684" s="1" t="b">
        <v>0</v>
      </c>
      <c r="V684" s="1" t="b">
        <v>0</v>
      </c>
      <c r="X684" s="1" t="b">
        <v>0</v>
      </c>
      <c r="Y684" s="1" t="b">
        <v>0</v>
      </c>
      <c r="AD684" s="2" t="s">
        <v>6088</v>
      </c>
      <c r="AE684" s="2" t="s">
        <v>6088</v>
      </c>
      <c r="AJ684" s="1" t="s">
        <v>3583</v>
      </c>
      <c r="AL684" s="3">
        <v>42339</v>
      </c>
      <c r="AM684" s="3">
        <v>45901</v>
      </c>
    </row>
    <row r="685" spans="1:39" ht="92.4" x14ac:dyDescent="0.3">
      <c r="A685" s="1">
        <v>3590</v>
      </c>
      <c r="B685" s="1" t="s">
        <v>3584</v>
      </c>
      <c r="C685" s="1" t="s">
        <v>3585</v>
      </c>
      <c r="D685" s="1">
        <v>76</v>
      </c>
      <c r="F685" s="1" t="s">
        <v>440</v>
      </c>
      <c r="G685" s="1" t="s">
        <v>191</v>
      </c>
      <c r="H685" s="1" t="s">
        <v>192</v>
      </c>
      <c r="I685" s="1" t="s">
        <v>192</v>
      </c>
      <c r="J685" s="2" t="s">
        <v>6085</v>
      </c>
      <c r="K685" s="1" t="s">
        <v>696</v>
      </c>
      <c r="L685" s="1" t="s">
        <v>3586</v>
      </c>
      <c r="N685" s="1" t="s">
        <v>17</v>
      </c>
      <c r="O685" s="1" t="s">
        <v>27</v>
      </c>
      <c r="P685" s="1" t="s">
        <v>195</v>
      </c>
      <c r="Q685" s="1" t="b">
        <v>0</v>
      </c>
      <c r="R685" s="1" t="b">
        <v>0</v>
      </c>
      <c r="S685" s="1" t="b">
        <v>0</v>
      </c>
      <c r="T685" s="1" t="b">
        <v>0</v>
      </c>
      <c r="U685" s="1" t="b">
        <v>0</v>
      </c>
      <c r="V685" s="1" t="b">
        <v>0</v>
      </c>
      <c r="X685" s="1" t="b">
        <v>0</v>
      </c>
      <c r="Y685" s="1" t="b">
        <v>0</v>
      </c>
      <c r="AB685" s="1">
        <v>105</v>
      </c>
      <c r="AC685" s="1">
        <v>98</v>
      </c>
      <c r="AD685" s="2" t="s">
        <v>6088</v>
      </c>
      <c r="AE685" s="2" t="s">
        <v>6088</v>
      </c>
      <c r="AF685" s="1" t="s">
        <v>3587</v>
      </c>
      <c r="AG685" s="1" t="s">
        <v>3588</v>
      </c>
      <c r="AH685" s="1" t="s">
        <v>3589</v>
      </c>
      <c r="AI685" s="1" t="s">
        <v>3590</v>
      </c>
      <c r="AJ685" s="1" t="s">
        <v>3591</v>
      </c>
      <c r="AL685" s="3">
        <v>42339</v>
      </c>
      <c r="AM685" s="3">
        <v>45901</v>
      </c>
    </row>
    <row r="686" spans="1:39" ht="79.2" x14ac:dyDescent="0.3">
      <c r="A686" s="1">
        <v>3585</v>
      </c>
      <c r="B686" s="1" t="s">
        <v>3592</v>
      </c>
      <c r="C686" s="1" t="s">
        <v>3593</v>
      </c>
      <c r="D686" s="1">
        <v>30</v>
      </c>
      <c r="G686" s="1" t="s">
        <v>244</v>
      </c>
      <c r="H686" s="1" t="s">
        <v>3393</v>
      </c>
      <c r="I686" s="1" t="s">
        <v>3394</v>
      </c>
      <c r="J686" s="2" t="s">
        <v>6080</v>
      </c>
      <c r="K686" s="1" t="s">
        <v>132</v>
      </c>
      <c r="L686" s="1" t="s">
        <v>3594</v>
      </c>
      <c r="N686" s="1" t="s">
        <v>17</v>
      </c>
      <c r="O686" s="1" t="s">
        <v>27</v>
      </c>
      <c r="P686" s="1" t="s">
        <v>19</v>
      </c>
      <c r="Q686" s="1" t="b">
        <v>0</v>
      </c>
      <c r="R686" s="1" t="b">
        <v>0</v>
      </c>
      <c r="S686" s="1" t="b">
        <v>0</v>
      </c>
      <c r="T686" s="1" t="b">
        <v>0</v>
      </c>
      <c r="U686" s="1" t="b">
        <v>0</v>
      </c>
      <c r="V686" s="1" t="b">
        <v>1</v>
      </c>
      <c r="W686" s="1" t="s">
        <v>2199</v>
      </c>
      <c r="X686" s="1" t="b">
        <v>0</v>
      </c>
      <c r="Y686" s="1" t="b">
        <v>0</v>
      </c>
      <c r="AD686" s="2" t="s">
        <v>6088</v>
      </c>
      <c r="AE686" s="2" t="s">
        <v>6088</v>
      </c>
      <c r="AF686" s="1" t="s">
        <v>3595</v>
      </c>
      <c r="AG686" s="1" t="s">
        <v>3596</v>
      </c>
      <c r="AH686" s="1" t="s">
        <v>3597</v>
      </c>
      <c r="AI686" s="1" t="s">
        <v>3598</v>
      </c>
      <c r="AJ686" s="1" t="s">
        <v>457</v>
      </c>
      <c r="AL686" s="3">
        <v>42339</v>
      </c>
      <c r="AM686" s="3">
        <v>45901</v>
      </c>
    </row>
    <row r="687" spans="1:39" ht="105.6" x14ac:dyDescent="0.3">
      <c r="A687" s="1">
        <v>3584</v>
      </c>
      <c r="B687" s="1" t="s">
        <v>3599</v>
      </c>
      <c r="C687" s="1" t="s">
        <v>3600</v>
      </c>
      <c r="D687" s="1">
        <v>600</v>
      </c>
      <c r="F687" s="1" t="s">
        <v>394</v>
      </c>
      <c r="G687" s="1" t="s">
        <v>191</v>
      </c>
      <c r="H687" s="1" t="s">
        <v>192</v>
      </c>
      <c r="I687" s="1" t="s">
        <v>192</v>
      </c>
      <c r="J687" s="2" t="s">
        <v>6086</v>
      </c>
      <c r="K687" s="1" t="s">
        <v>3601</v>
      </c>
      <c r="L687" s="1" t="s">
        <v>3602</v>
      </c>
      <c r="N687" s="1" t="s">
        <v>17</v>
      </c>
      <c r="O687" s="1" t="s">
        <v>217</v>
      </c>
      <c r="P687" s="1" t="s">
        <v>195</v>
      </c>
      <c r="Q687" s="1" t="b">
        <v>0</v>
      </c>
      <c r="R687" s="1" t="b">
        <v>0</v>
      </c>
      <c r="S687" s="1" t="b">
        <v>0</v>
      </c>
      <c r="T687" s="1" t="b">
        <v>0</v>
      </c>
      <c r="U687" s="1" t="b">
        <v>0</v>
      </c>
      <c r="V687" s="1" t="b">
        <v>0</v>
      </c>
      <c r="X687" s="1" t="b">
        <v>0</v>
      </c>
      <c r="Y687" s="1" t="b">
        <v>1</v>
      </c>
      <c r="Z687" s="1" t="s">
        <v>3603</v>
      </c>
      <c r="AA687" s="1" t="s">
        <v>3604</v>
      </c>
      <c r="AD687" s="2" t="s">
        <v>6088</v>
      </c>
      <c r="AE687" s="2" t="s">
        <v>6088</v>
      </c>
      <c r="AF687" s="1" t="s">
        <v>3605</v>
      </c>
      <c r="AG687" s="1" t="s">
        <v>3606</v>
      </c>
      <c r="AH687" s="1" t="s">
        <v>3607</v>
      </c>
      <c r="AI687" s="1" t="s">
        <v>3608</v>
      </c>
      <c r="AK687" s="1" t="s">
        <v>3609</v>
      </c>
      <c r="AL687" s="3">
        <v>42339</v>
      </c>
      <c r="AM687" s="3">
        <v>45901</v>
      </c>
    </row>
    <row r="688" spans="1:39" ht="184.8" x14ac:dyDescent="0.3">
      <c r="A688" s="1">
        <v>3577</v>
      </c>
      <c r="B688" s="1" t="s">
        <v>3610</v>
      </c>
      <c r="C688" s="1" t="s">
        <v>3611</v>
      </c>
      <c r="G688" s="1" t="s">
        <v>244</v>
      </c>
      <c r="H688" s="1" t="s">
        <v>3393</v>
      </c>
      <c r="I688" s="1" t="s">
        <v>3394</v>
      </c>
      <c r="J688" s="2" t="s">
        <v>6082</v>
      </c>
      <c r="K688" s="1" t="s">
        <v>3612</v>
      </c>
      <c r="L688" s="1" t="s">
        <v>3613</v>
      </c>
      <c r="N688" s="1" t="s">
        <v>7</v>
      </c>
      <c r="P688" s="1" t="s">
        <v>19</v>
      </c>
      <c r="Q688" s="1" t="b">
        <v>0</v>
      </c>
      <c r="R688" s="1" t="b">
        <v>0</v>
      </c>
      <c r="S688" s="1" t="b">
        <v>0</v>
      </c>
      <c r="T688" s="1" t="b">
        <v>0</v>
      </c>
      <c r="U688" s="1" t="b">
        <v>0</v>
      </c>
      <c r="V688" s="1" t="b">
        <v>0</v>
      </c>
      <c r="X688" s="1" t="b">
        <v>0</v>
      </c>
      <c r="Y688" s="1" t="b">
        <v>1</v>
      </c>
      <c r="Z688" s="1" t="s">
        <v>3614</v>
      </c>
      <c r="AD688" s="2" t="s">
        <v>6132</v>
      </c>
      <c r="AE688" s="2" t="s">
        <v>6088</v>
      </c>
      <c r="AF688" s="1" t="s">
        <v>3615</v>
      </c>
      <c r="AG688" s="1" t="s">
        <v>3616</v>
      </c>
      <c r="AH688" s="1" t="s">
        <v>3617</v>
      </c>
      <c r="AI688" s="1" t="s">
        <v>3618</v>
      </c>
      <c r="AJ688" s="1" t="s">
        <v>3619</v>
      </c>
      <c r="AK688" s="1" t="s">
        <v>3620</v>
      </c>
      <c r="AL688" s="3">
        <v>42339</v>
      </c>
      <c r="AM688" s="3">
        <v>45901</v>
      </c>
    </row>
    <row r="689" spans="1:39" ht="79.2" x14ac:dyDescent="0.3">
      <c r="A689" s="1">
        <v>3582</v>
      </c>
      <c r="B689" s="1" t="s">
        <v>3621</v>
      </c>
      <c r="C689" s="1" t="s">
        <v>3622</v>
      </c>
      <c r="D689" s="1">
        <v>1700</v>
      </c>
      <c r="G689" s="1" t="s">
        <v>13</v>
      </c>
      <c r="H689" s="1" t="s">
        <v>14</v>
      </c>
      <c r="I689" s="1" t="s">
        <v>19</v>
      </c>
      <c r="J689" s="2" t="s">
        <v>6080</v>
      </c>
      <c r="K689" s="1" t="s">
        <v>15</v>
      </c>
      <c r="L689" s="1" t="s">
        <v>1401</v>
      </c>
      <c r="N689" s="1" t="s">
        <v>17</v>
      </c>
      <c r="O689" s="1" t="s">
        <v>194</v>
      </c>
      <c r="P689" s="1" t="s">
        <v>19</v>
      </c>
      <c r="Q689" s="1" t="b">
        <v>1</v>
      </c>
      <c r="R689" s="1" t="b">
        <v>0</v>
      </c>
      <c r="S689" s="1" t="b">
        <v>0</v>
      </c>
      <c r="T689" s="1" t="b">
        <v>1</v>
      </c>
      <c r="U689" s="1" t="b">
        <v>0</v>
      </c>
      <c r="V689" s="1" t="b">
        <v>0</v>
      </c>
      <c r="X689" s="1" t="b">
        <v>0</v>
      </c>
      <c r="Y689" s="1" t="b">
        <v>0</v>
      </c>
      <c r="AD689" s="2" t="s">
        <v>6092</v>
      </c>
      <c r="AE689" s="2" t="s">
        <v>6186</v>
      </c>
      <c r="AJ689" s="1" t="s">
        <v>1945</v>
      </c>
      <c r="AL689" s="3">
        <v>42339</v>
      </c>
      <c r="AM689" s="3">
        <v>45901</v>
      </c>
    </row>
    <row r="690" spans="1:39" ht="66" x14ac:dyDescent="0.3">
      <c r="A690" s="1">
        <v>3458</v>
      </c>
      <c r="B690" s="1" t="s">
        <v>3623</v>
      </c>
      <c r="C690" s="1" t="s">
        <v>3624</v>
      </c>
      <c r="D690" s="1">
        <v>20</v>
      </c>
      <c r="G690" s="1" t="s">
        <v>13</v>
      </c>
      <c r="H690" s="1" t="s">
        <v>14</v>
      </c>
      <c r="I690" s="1" t="s">
        <v>19</v>
      </c>
      <c r="J690" s="2" t="s">
        <v>6080</v>
      </c>
      <c r="K690" s="1" t="s">
        <v>15</v>
      </c>
      <c r="L690" s="1" t="s">
        <v>3625</v>
      </c>
      <c r="M690" s="1" t="s">
        <v>1087</v>
      </c>
      <c r="N690" s="1" t="s">
        <v>17</v>
      </c>
      <c r="O690" s="1" t="s">
        <v>27</v>
      </c>
      <c r="P690" s="1" t="s">
        <v>19</v>
      </c>
      <c r="Q690" s="1" t="b">
        <v>0</v>
      </c>
      <c r="R690" s="1" t="b">
        <v>0</v>
      </c>
      <c r="S690" s="1" t="b">
        <v>0</v>
      </c>
      <c r="T690" s="1" t="b">
        <v>0</v>
      </c>
      <c r="U690" s="1" t="b">
        <v>0</v>
      </c>
      <c r="V690" s="1" t="b">
        <v>0</v>
      </c>
      <c r="X690" s="1" t="b">
        <v>0</v>
      </c>
      <c r="Y690" s="1" t="b">
        <v>0</v>
      </c>
      <c r="AD690" s="2" t="s">
        <v>6088</v>
      </c>
      <c r="AE690" s="2" t="s">
        <v>6088</v>
      </c>
      <c r="AF690" s="1" t="s">
        <v>3626</v>
      </c>
      <c r="AG690" s="1" t="s">
        <v>3627</v>
      </c>
      <c r="AH690" s="1" t="s">
        <v>3628</v>
      </c>
      <c r="AI690" s="1" t="s">
        <v>3629</v>
      </c>
      <c r="AJ690" s="1" t="s">
        <v>1945</v>
      </c>
      <c r="AL690" s="3">
        <v>42248</v>
      </c>
      <c r="AM690" s="3">
        <v>45901</v>
      </c>
    </row>
    <row r="691" spans="1:39" ht="52.8" x14ac:dyDescent="0.3">
      <c r="A691" s="1">
        <v>3456</v>
      </c>
      <c r="B691" s="1" t="s">
        <v>3630</v>
      </c>
      <c r="C691" s="1" t="s">
        <v>3631</v>
      </c>
      <c r="D691" s="1">
        <v>20</v>
      </c>
      <c r="G691" s="1" t="s">
        <v>13</v>
      </c>
      <c r="H691" s="1" t="s">
        <v>14</v>
      </c>
      <c r="I691" s="1" t="s">
        <v>19</v>
      </c>
      <c r="J691" s="2" t="s">
        <v>6080</v>
      </c>
      <c r="K691" s="1" t="s">
        <v>15</v>
      </c>
      <c r="L691" s="1" t="s">
        <v>3632</v>
      </c>
      <c r="M691" s="1" t="s">
        <v>3291</v>
      </c>
      <c r="N691" s="1" t="s">
        <v>17</v>
      </c>
      <c r="O691" s="1" t="s">
        <v>27</v>
      </c>
      <c r="P691" s="1" t="s">
        <v>19</v>
      </c>
      <c r="Q691" s="1" t="b">
        <v>0</v>
      </c>
      <c r="R691" s="1" t="b">
        <v>0</v>
      </c>
      <c r="S691" s="1" t="b">
        <v>0</v>
      </c>
      <c r="T691" s="1" t="b">
        <v>0</v>
      </c>
      <c r="U691" s="1" t="b">
        <v>0</v>
      </c>
      <c r="V691" s="1" t="b">
        <v>0</v>
      </c>
      <c r="X691" s="1" t="b">
        <v>0</v>
      </c>
      <c r="Y691" s="1" t="b">
        <v>0</v>
      </c>
      <c r="AD691" s="2" t="s">
        <v>6088</v>
      </c>
      <c r="AE691" s="2" t="s">
        <v>6088</v>
      </c>
      <c r="AF691" s="1" t="s">
        <v>3633</v>
      </c>
      <c r="AG691" s="1" t="s">
        <v>3634</v>
      </c>
      <c r="AH691" s="1" t="s">
        <v>3635</v>
      </c>
      <c r="AI691" s="1" t="s">
        <v>3636</v>
      </c>
      <c r="AJ691" s="1" t="s">
        <v>3637</v>
      </c>
      <c r="AL691" s="3">
        <v>42248</v>
      </c>
      <c r="AM691" s="3">
        <v>45901</v>
      </c>
    </row>
    <row r="692" spans="1:39" ht="39.6" x14ac:dyDescent="0.3">
      <c r="A692" s="1">
        <v>3435</v>
      </c>
      <c r="B692" s="1" t="s">
        <v>3638</v>
      </c>
      <c r="C692" s="1" t="s">
        <v>3639</v>
      </c>
      <c r="D692" s="1">
        <v>75</v>
      </c>
      <c r="G692" s="1" t="s">
        <v>13</v>
      </c>
      <c r="H692" s="1" t="s">
        <v>14</v>
      </c>
      <c r="I692" s="1" t="s">
        <v>1453</v>
      </c>
      <c r="J692" s="2" t="s">
        <v>6079</v>
      </c>
      <c r="K692" s="1" t="s">
        <v>867</v>
      </c>
      <c r="L692" s="1" t="s">
        <v>3640</v>
      </c>
      <c r="N692" s="1" t="s">
        <v>7</v>
      </c>
      <c r="P692" s="1" t="s">
        <v>19</v>
      </c>
      <c r="Q692" s="1" t="b">
        <v>0</v>
      </c>
      <c r="R692" s="1" t="b">
        <v>0</v>
      </c>
      <c r="S692" s="1" t="b">
        <v>0</v>
      </c>
      <c r="T692" s="1" t="b">
        <v>0</v>
      </c>
      <c r="U692" s="1" t="b">
        <v>0</v>
      </c>
      <c r="V692" s="1" t="b">
        <v>0</v>
      </c>
      <c r="X692" s="1" t="b">
        <v>0</v>
      </c>
      <c r="Y692" s="1" t="b">
        <v>0</v>
      </c>
      <c r="AD692" s="2" t="s">
        <v>6103</v>
      </c>
      <c r="AE692" s="2" t="s">
        <v>6094</v>
      </c>
      <c r="AF692" s="1" t="s">
        <v>3641</v>
      </c>
      <c r="AG692" s="1" t="s">
        <v>3642</v>
      </c>
      <c r="AH692" s="1" t="s">
        <v>3643</v>
      </c>
      <c r="AI692" s="1" t="s">
        <v>3644</v>
      </c>
      <c r="AJ692" s="1" t="s">
        <v>3461</v>
      </c>
      <c r="AL692" s="3">
        <v>42248</v>
      </c>
      <c r="AM692" s="3">
        <v>45901</v>
      </c>
    </row>
    <row r="693" spans="1:39" ht="66" x14ac:dyDescent="0.3">
      <c r="A693" s="1">
        <v>3457</v>
      </c>
      <c r="B693" s="1" t="s">
        <v>3645</v>
      </c>
      <c r="C693" s="1" t="s">
        <v>3646</v>
      </c>
      <c r="D693" s="1">
        <v>270</v>
      </c>
      <c r="G693" s="1" t="s">
        <v>191</v>
      </c>
      <c r="H693" s="1" t="s">
        <v>315</v>
      </c>
      <c r="I693" s="1" t="s">
        <v>2687</v>
      </c>
      <c r="J693" s="2" t="s">
        <v>6085</v>
      </c>
      <c r="K693" s="1" t="s">
        <v>168</v>
      </c>
      <c r="L693" s="1" t="s">
        <v>3647</v>
      </c>
      <c r="N693" s="1" t="s">
        <v>2659</v>
      </c>
      <c r="P693" s="1" t="s">
        <v>195</v>
      </c>
      <c r="Q693" s="1" t="b">
        <v>0</v>
      </c>
      <c r="R693" s="1" t="b">
        <v>0</v>
      </c>
      <c r="S693" s="1" t="b">
        <v>0</v>
      </c>
      <c r="T693" s="1" t="b">
        <v>0</v>
      </c>
      <c r="U693" s="1" t="b">
        <v>0</v>
      </c>
      <c r="V693" s="1" t="b">
        <v>0</v>
      </c>
      <c r="X693" s="1" t="b">
        <v>0</v>
      </c>
      <c r="Y693" s="1" t="b">
        <v>0</v>
      </c>
      <c r="AB693" s="1">
        <v>200</v>
      </c>
      <c r="AC693" s="1">
        <v>30</v>
      </c>
      <c r="AD693" s="2" t="s">
        <v>6088</v>
      </c>
      <c r="AE693" s="2" t="s">
        <v>6088</v>
      </c>
      <c r="AL693" s="3">
        <v>42248</v>
      </c>
      <c r="AM693" s="3">
        <v>45901</v>
      </c>
    </row>
    <row r="694" spans="1:39" ht="132" x14ac:dyDescent="0.3">
      <c r="A694" s="1">
        <v>3408</v>
      </c>
      <c r="B694" s="1" t="s">
        <v>3648</v>
      </c>
      <c r="C694" s="1" t="s">
        <v>3649</v>
      </c>
      <c r="D694" s="1">
        <v>100</v>
      </c>
      <c r="G694" s="1" t="s">
        <v>3</v>
      </c>
      <c r="H694" s="1" t="s">
        <v>4</v>
      </c>
      <c r="I694" s="1" t="s">
        <v>4</v>
      </c>
      <c r="J694" s="2" t="s">
        <v>6080</v>
      </c>
      <c r="K694" s="1" t="s">
        <v>15</v>
      </c>
      <c r="L694" s="1" t="s">
        <v>3650</v>
      </c>
      <c r="N694" s="1" t="s">
        <v>7</v>
      </c>
      <c r="P694" s="1" t="s">
        <v>8</v>
      </c>
      <c r="Q694" s="1" t="b">
        <v>0</v>
      </c>
      <c r="R694" s="1" t="b">
        <v>0</v>
      </c>
      <c r="S694" s="1" t="b">
        <v>0</v>
      </c>
      <c r="T694" s="1" t="b">
        <v>0</v>
      </c>
      <c r="U694" s="1" t="b">
        <v>0</v>
      </c>
      <c r="V694" s="1" t="b">
        <v>0</v>
      </c>
      <c r="X694" s="1" t="b">
        <v>0</v>
      </c>
      <c r="Y694" s="1" t="b">
        <v>0</v>
      </c>
      <c r="AD694" s="2" t="s">
        <v>6091</v>
      </c>
      <c r="AE694" s="2" t="s">
        <v>6097</v>
      </c>
      <c r="AF694" s="1" t="s">
        <v>3651</v>
      </c>
      <c r="AG694" s="1" t="s">
        <v>3652</v>
      </c>
      <c r="AH694" s="1" t="s">
        <v>3653</v>
      </c>
      <c r="AI694" s="1" t="s">
        <v>3654</v>
      </c>
      <c r="AJ694" s="1" t="s">
        <v>3655</v>
      </c>
      <c r="AK694" s="1" t="s">
        <v>3656</v>
      </c>
      <c r="AL694" s="3">
        <v>42156</v>
      </c>
      <c r="AM694" s="3">
        <v>45901</v>
      </c>
    </row>
    <row r="695" spans="1:39" ht="39.6" x14ac:dyDescent="0.3">
      <c r="A695" s="1">
        <v>3428</v>
      </c>
      <c r="B695" s="1" t="s">
        <v>3657</v>
      </c>
      <c r="C695" s="1" t="s">
        <v>3658</v>
      </c>
      <c r="D695" s="1">
        <v>40</v>
      </c>
      <c r="G695" s="1" t="s">
        <v>13</v>
      </c>
      <c r="H695" s="1" t="s">
        <v>14</v>
      </c>
      <c r="I695" s="1" t="s">
        <v>13</v>
      </c>
      <c r="J695" s="2" t="s">
        <v>6080</v>
      </c>
      <c r="K695" s="1" t="s">
        <v>15</v>
      </c>
      <c r="L695" s="1" t="s">
        <v>1721</v>
      </c>
      <c r="M695" s="1" t="s">
        <v>3659</v>
      </c>
      <c r="N695" s="1" t="s">
        <v>7</v>
      </c>
      <c r="P695" s="1" t="s">
        <v>19</v>
      </c>
      <c r="Q695" s="1" t="b">
        <v>0</v>
      </c>
      <c r="R695" s="1" t="b">
        <v>0</v>
      </c>
      <c r="S695" s="1" t="b">
        <v>0</v>
      </c>
      <c r="T695" s="1" t="b">
        <v>0</v>
      </c>
      <c r="U695" s="1" t="b">
        <v>0</v>
      </c>
      <c r="V695" s="1" t="b">
        <v>1</v>
      </c>
      <c r="W695" s="1" t="s">
        <v>3660</v>
      </c>
      <c r="X695" s="1" t="b">
        <v>0</v>
      </c>
      <c r="Y695" s="1" t="b">
        <v>0</v>
      </c>
      <c r="AD695" s="2" t="s">
        <v>6111</v>
      </c>
      <c r="AE695" s="2" t="s">
        <v>6093</v>
      </c>
      <c r="AF695" s="1" t="s">
        <v>3661</v>
      </c>
      <c r="AG695" s="1" t="s">
        <v>3662</v>
      </c>
      <c r="AH695" s="1" t="s">
        <v>3663</v>
      </c>
      <c r="AI695" s="1" t="s">
        <v>3664</v>
      </c>
      <c r="AJ695" s="1" t="s">
        <v>1727</v>
      </c>
      <c r="AL695" s="3">
        <v>42156</v>
      </c>
      <c r="AM695" s="3">
        <v>45901</v>
      </c>
    </row>
    <row r="696" spans="1:39" ht="105.6" x14ac:dyDescent="0.3">
      <c r="A696" s="1">
        <v>3419</v>
      </c>
      <c r="B696" s="1" t="s">
        <v>3665</v>
      </c>
      <c r="C696" s="1" t="s">
        <v>3666</v>
      </c>
      <c r="G696" s="1" t="s">
        <v>191</v>
      </c>
      <c r="H696" s="1" t="s">
        <v>315</v>
      </c>
      <c r="I696" s="1" t="s">
        <v>3667</v>
      </c>
      <c r="J696" s="2" t="s">
        <v>6085</v>
      </c>
      <c r="K696" s="1" t="s">
        <v>168</v>
      </c>
      <c r="L696" s="1" t="s">
        <v>3668</v>
      </c>
      <c r="N696" s="1" t="s">
        <v>2659</v>
      </c>
      <c r="P696" s="1" t="s">
        <v>55</v>
      </c>
      <c r="Q696" s="1" t="b">
        <v>0</v>
      </c>
      <c r="R696" s="1" t="b">
        <v>0</v>
      </c>
      <c r="S696" s="1" t="b">
        <v>0</v>
      </c>
      <c r="T696" s="1" t="b">
        <v>0</v>
      </c>
      <c r="U696" s="1" t="b">
        <v>0</v>
      </c>
      <c r="V696" s="1" t="b">
        <v>0</v>
      </c>
      <c r="X696" s="1" t="b">
        <v>0</v>
      </c>
      <c r="Y696" s="1" t="b">
        <v>1</v>
      </c>
      <c r="Z696" s="1" t="s">
        <v>3669</v>
      </c>
      <c r="AA696" s="1" t="s">
        <v>3670</v>
      </c>
      <c r="AD696" s="2" t="s">
        <v>6088</v>
      </c>
      <c r="AE696" s="2" t="s">
        <v>6088</v>
      </c>
      <c r="AL696" s="3">
        <v>42156</v>
      </c>
      <c r="AM696" s="3">
        <v>45901</v>
      </c>
    </row>
    <row r="697" spans="1:39" ht="92.4" x14ac:dyDescent="0.3">
      <c r="A697" s="1">
        <v>3377</v>
      </c>
      <c r="B697" s="1" t="s">
        <v>2431</v>
      </c>
      <c r="C697" s="1" t="s">
        <v>3671</v>
      </c>
      <c r="D697" s="1">
        <v>20</v>
      </c>
      <c r="G697" s="1" t="s">
        <v>13</v>
      </c>
      <c r="H697" s="1" t="s">
        <v>14</v>
      </c>
      <c r="I697" s="1" t="s">
        <v>13</v>
      </c>
      <c r="J697" s="2" t="s">
        <v>6080</v>
      </c>
      <c r="K697" s="1" t="s">
        <v>15</v>
      </c>
      <c r="L697" s="1" t="s">
        <v>3672</v>
      </c>
      <c r="N697" s="1" t="s">
        <v>17</v>
      </c>
      <c r="O697" s="1" t="s">
        <v>217</v>
      </c>
      <c r="P697" s="1" t="s">
        <v>19</v>
      </c>
      <c r="Q697" s="1" t="b">
        <v>0</v>
      </c>
      <c r="R697" s="1" t="b">
        <v>0</v>
      </c>
      <c r="S697" s="1" t="b">
        <v>0</v>
      </c>
      <c r="T697" s="1" t="b">
        <v>0</v>
      </c>
      <c r="U697" s="1" t="b">
        <v>0</v>
      </c>
      <c r="V697" s="1" t="b">
        <v>0</v>
      </c>
      <c r="X697" s="1" t="b">
        <v>0</v>
      </c>
      <c r="Y697" s="1" t="b">
        <v>0</v>
      </c>
      <c r="AD697" s="2" t="s">
        <v>6088</v>
      </c>
      <c r="AE697" s="2" t="s">
        <v>6088</v>
      </c>
      <c r="AF697" s="1" t="s">
        <v>3673</v>
      </c>
      <c r="AG697" s="1" t="s">
        <v>3674</v>
      </c>
      <c r="AH697" s="1" t="s">
        <v>3675</v>
      </c>
      <c r="AI697" s="1" t="s">
        <v>3676</v>
      </c>
      <c r="AJ697" s="1" t="s">
        <v>3677</v>
      </c>
      <c r="AL697" s="3">
        <v>42156</v>
      </c>
      <c r="AM697" s="3">
        <v>45901</v>
      </c>
    </row>
    <row r="698" spans="1:39" ht="92.4" x14ac:dyDescent="0.3">
      <c r="A698" s="1">
        <v>3425</v>
      </c>
      <c r="B698" s="1" t="s">
        <v>3678</v>
      </c>
      <c r="C698" s="1" t="s">
        <v>3679</v>
      </c>
      <c r="G698" s="1" t="s">
        <v>13</v>
      </c>
      <c r="H698" s="1" t="s">
        <v>14</v>
      </c>
      <c r="I698" s="1" t="s">
        <v>1453</v>
      </c>
      <c r="J698" s="2" t="s">
        <v>6080</v>
      </c>
      <c r="K698" s="1" t="s">
        <v>1602</v>
      </c>
      <c r="L698" s="1" t="s">
        <v>1805</v>
      </c>
      <c r="N698" s="1" t="s">
        <v>17</v>
      </c>
      <c r="O698" s="1" t="s">
        <v>27</v>
      </c>
      <c r="P698" s="1" t="s">
        <v>19</v>
      </c>
      <c r="Q698" s="1" t="b">
        <v>0</v>
      </c>
      <c r="R698" s="1" t="b">
        <v>0</v>
      </c>
      <c r="S698" s="1" t="b">
        <v>0</v>
      </c>
      <c r="T698" s="1" t="b">
        <v>0</v>
      </c>
      <c r="U698" s="1" t="b">
        <v>0</v>
      </c>
      <c r="V698" s="1" t="b">
        <v>0</v>
      </c>
      <c r="X698" s="1" t="b">
        <v>0</v>
      </c>
      <c r="Y698" s="1" t="b">
        <v>0</v>
      </c>
      <c r="AD698" s="2" t="s">
        <v>6088</v>
      </c>
      <c r="AE698" s="2" t="s">
        <v>6088</v>
      </c>
      <c r="AJ698" s="1" t="s">
        <v>3680</v>
      </c>
      <c r="AL698" s="3">
        <v>42156</v>
      </c>
      <c r="AM698" s="3">
        <v>45901</v>
      </c>
    </row>
    <row r="699" spans="1:39" ht="79.2" x14ac:dyDescent="0.3">
      <c r="A699" s="1">
        <v>3424</v>
      </c>
      <c r="B699" s="1" t="s">
        <v>3681</v>
      </c>
      <c r="C699" s="1" t="s">
        <v>3682</v>
      </c>
      <c r="D699" s="1">
        <v>500</v>
      </c>
      <c r="G699" s="1" t="s">
        <v>22</v>
      </c>
      <c r="H699" s="1" t="s">
        <v>320</v>
      </c>
      <c r="I699" s="1" t="s">
        <v>321</v>
      </c>
      <c r="J699" s="2" t="s">
        <v>6080</v>
      </c>
      <c r="K699" s="1" t="s">
        <v>15</v>
      </c>
      <c r="L699" s="1" t="s">
        <v>3683</v>
      </c>
      <c r="N699" s="1" t="s">
        <v>17</v>
      </c>
      <c r="O699" s="1" t="s">
        <v>217</v>
      </c>
      <c r="P699" s="1" t="s">
        <v>28</v>
      </c>
      <c r="Q699" s="1" t="b">
        <v>1</v>
      </c>
      <c r="R699" s="1" t="b">
        <v>0</v>
      </c>
      <c r="S699" s="1" t="b">
        <v>1</v>
      </c>
      <c r="T699" s="1" t="b">
        <v>0</v>
      </c>
      <c r="U699" s="1" t="b">
        <v>1</v>
      </c>
      <c r="V699" s="1" t="b">
        <v>0</v>
      </c>
      <c r="X699" s="1" t="b">
        <v>0</v>
      </c>
      <c r="Y699" s="1" t="b">
        <v>0</v>
      </c>
      <c r="AD699" s="2" t="s">
        <v>6094</v>
      </c>
      <c r="AE699" s="2" t="s">
        <v>6175</v>
      </c>
      <c r="AF699" s="1" t="s">
        <v>3684</v>
      </c>
      <c r="AG699" s="1" t="s">
        <v>3685</v>
      </c>
      <c r="AH699" s="1" t="s">
        <v>3686</v>
      </c>
      <c r="AI699" s="1" t="s">
        <v>3687</v>
      </c>
      <c r="AJ699" s="1" t="s">
        <v>3688</v>
      </c>
      <c r="AL699" s="3">
        <v>42156</v>
      </c>
      <c r="AM699" s="3">
        <v>45901</v>
      </c>
    </row>
    <row r="700" spans="1:39" ht="92.4" x14ac:dyDescent="0.3">
      <c r="A700" s="1">
        <v>3410</v>
      </c>
      <c r="B700" s="1" t="s">
        <v>3689</v>
      </c>
      <c r="C700" s="1" t="s">
        <v>3690</v>
      </c>
      <c r="G700" s="1" t="s">
        <v>13</v>
      </c>
      <c r="H700" s="1" t="s">
        <v>14</v>
      </c>
      <c r="I700" s="1" t="s">
        <v>3691</v>
      </c>
      <c r="J700" s="2" t="s">
        <v>6080</v>
      </c>
      <c r="K700" s="1" t="s">
        <v>25</v>
      </c>
      <c r="L700" s="1" t="s">
        <v>3692</v>
      </c>
      <c r="N700" s="1" t="s">
        <v>2659</v>
      </c>
      <c r="P700" s="1" t="s">
        <v>19</v>
      </c>
      <c r="Q700" s="1" t="b">
        <v>0</v>
      </c>
      <c r="R700" s="1" t="b">
        <v>0</v>
      </c>
      <c r="S700" s="1" t="b">
        <v>0</v>
      </c>
      <c r="T700" s="1" t="b">
        <v>0</v>
      </c>
      <c r="U700" s="1" t="b">
        <v>0</v>
      </c>
      <c r="V700" s="1" t="b">
        <v>0</v>
      </c>
      <c r="X700" s="1" t="b">
        <v>0</v>
      </c>
      <c r="Y700" s="1" t="b">
        <v>0</v>
      </c>
      <c r="AD700" s="2" t="s">
        <v>6088</v>
      </c>
      <c r="AE700" s="2" t="s">
        <v>6088</v>
      </c>
      <c r="AF700" s="1" t="s">
        <v>3693</v>
      </c>
      <c r="AG700" s="1" t="s">
        <v>3694</v>
      </c>
      <c r="AH700" s="1" t="s">
        <v>3695</v>
      </c>
      <c r="AI700" s="1" t="s">
        <v>3696</v>
      </c>
      <c r="AJ700" s="1" t="s">
        <v>3385</v>
      </c>
      <c r="AL700" s="3">
        <v>42064</v>
      </c>
      <c r="AM700" s="3">
        <v>45901</v>
      </c>
    </row>
    <row r="701" spans="1:39" ht="369.6" x14ac:dyDescent="0.3">
      <c r="A701" s="1">
        <v>3134</v>
      </c>
      <c r="B701" s="1" t="s">
        <v>3697</v>
      </c>
      <c r="C701" s="1" t="s">
        <v>3698</v>
      </c>
      <c r="D701" s="1">
        <v>58</v>
      </c>
      <c r="G701" s="1" t="s">
        <v>13</v>
      </c>
      <c r="H701" s="1" t="s">
        <v>833</v>
      </c>
      <c r="I701" s="1" t="s">
        <v>834</v>
      </c>
      <c r="J701" s="2" t="s">
        <v>6080</v>
      </c>
      <c r="K701" s="1" t="s">
        <v>15</v>
      </c>
      <c r="L701" s="1" t="s">
        <v>3527</v>
      </c>
      <c r="M701" s="1" t="s">
        <v>3699</v>
      </c>
      <c r="N701" s="1" t="s">
        <v>7</v>
      </c>
      <c r="P701" s="1" t="s">
        <v>19</v>
      </c>
      <c r="Q701" s="1" t="b">
        <v>1</v>
      </c>
      <c r="R701" s="1" t="b">
        <v>1</v>
      </c>
      <c r="S701" s="1" t="b">
        <v>0</v>
      </c>
      <c r="T701" s="1" t="b">
        <v>0</v>
      </c>
      <c r="U701" s="1" t="b">
        <v>0</v>
      </c>
      <c r="V701" s="1" t="b">
        <v>0</v>
      </c>
      <c r="X701" s="1" t="b">
        <v>0</v>
      </c>
      <c r="Y701" s="1" t="b">
        <v>0</v>
      </c>
      <c r="AD701" s="2" t="s">
        <v>6126</v>
      </c>
      <c r="AE701" s="2" t="s">
        <v>6094</v>
      </c>
      <c r="AF701" s="1" t="s">
        <v>3700</v>
      </c>
      <c r="AG701" s="1" t="s">
        <v>3701</v>
      </c>
      <c r="AH701" s="1" t="s">
        <v>3702</v>
      </c>
      <c r="AI701" s="1" t="s">
        <v>3703</v>
      </c>
      <c r="AJ701" s="1" t="s">
        <v>517</v>
      </c>
      <c r="AL701" s="3">
        <v>42064</v>
      </c>
      <c r="AM701" s="3">
        <v>45901</v>
      </c>
    </row>
    <row r="702" spans="1:39" ht="66" x14ac:dyDescent="0.3">
      <c r="A702" s="1">
        <v>3383</v>
      </c>
      <c r="B702" s="1" t="s">
        <v>3704</v>
      </c>
      <c r="C702" s="1" t="s">
        <v>3705</v>
      </c>
      <c r="D702" s="1">
        <v>1500</v>
      </c>
      <c r="G702" s="1" t="s">
        <v>191</v>
      </c>
      <c r="H702" s="1" t="s">
        <v>1861</v>
      </c>
      <c r="I702" s="1" t="s">
        <v>2753</v>
      </c>
      <c r="J702" s="2" t="s">
        <v>6081</v>
      </c>
      <c r="K702" s="1" t="s">
        <v>2100</v>
      </c>
      <c r="L702" s="1" t="s">
        <v>3706</v>
      </c>
      <c r="N702" s="1" t="s">
        <v>17</v>
      </c>
      <c r="O702" s="1" t="s">
        <v>194</v>
      </c>
      <c r="P702" s="1" t="s">
        <v>2085</v>
      </c>
      <c r="Q702" s="1" t="b">
        <v>0</v>
      </c>
      <c r="R702" s="1" t="b">
        <v>0</v>
      </c>
      <c r="S702" s="1" t="b">
        <v>0</v>
      </c>
      <c r="T702" s="1" t="b">
        <v>0</v>
      </c>
      <c r="U702" s="1" t="b">
        <v>0</v>
      </c>
      <c r="V702" s="1" t="b">
        <v>0</v>
      </c>
      <c r="X702" s="1" t="b">
        <v>0</v>
      </c>
      <c r="Y702" s="1" t="b">
        <v>0</v>
      </c>
      <c r="AD702" s="2" t="s">
        <v>6088</v>
      </c>
      <c r="AE702" s="2" t="s">
        <v>6088</v>
      </c>
      <c r="AF702" s="1" t="s">
        <v>3707</v>
      </c>
      <c r="AG702" s="1" t="s">
        <v>3708</v>
      </c>
      <c r="AH702" s="1" t="s">
        <v>3709</v>
      </c>
      <c r="AI702" s="1" t="s">
        <v>3710</v>
      </c>
      <c r="AJ702" s="1" t="s">
        <v>3711</v>
      </c>
      <c r="AK702" s="1" t="s">
        <v>3712</v>
      </c>
      <c r="AL702" s="3">
        <v>42064</v>
      </c>
      <c r="AM702" s="3">
        <v>45901</v>
      </c>
    </row>
    <row r="703" spans="1:39" ht="66" x14ac:dyDescent="0.3">
      <c r="A703" s="1">
        <v>3376</v>
      </c>
      <c r="B703" s="1" t="s">
        <v>3713</v>
      </c>
      <c r="C703" s="1" t="s">
        <v>3714</v>
      </c>
      <c r="D703" s="1">
        <v>400</v>
      </c>
      <c r="F703" s="1" t="s">
        <v>2083</v>
      </c>
      <c r="G703" s="1" t="s">
        <v>3</v>
      </c>
      <c r="H703" s="1" t="s">
        <v>4</v>
      </c>
      <c r="I703" s="1" t="s">
        <v>4</v>
      </c>
      <c r="J703" s="2" t="s">
        <v>6084</v>
      </c>
      <c r="K703" s="1" t="s">
        <v>165</v>
      </c>
      <c r="L703" s="1" t="s">
        <v>3715</v>
      </c>
      <c r="N703" s="1" t="s">
        <v>17</v>
      </c>
      <c r="O703" s="1" t="s">
        <v>217</v>
      </c>
      <c r="P703" s="1" t="s">
        <v>8</v>
      </c>
      <c r="Q703" s="1" t="b">
        <v>0</v>
      </c>
      <c r="R703" s="1" t="b">
        <v>0</v>
      </c>
      <c r="S703" s="1" t="b">
        <v>0</v>
      </c>
      <c r="T703" s="1" t="b">
        <v>0</v>
      </c>
      <c r="U703" s="1" t="b">
        <v>0</v>
      </c>
      <c r="V703" s="1" t="b">
        <v>0</v>
      </c>
      <c r="X703" s="1" t="b">
        <v>1</v>
      </c>
      <c r="Y703" s="1" t="b">
        <v>0</v>
      </c>
      <c r="AB703" s="1">
        <v>150</v>
      </c>
      <c r="AC703" s="1">
        <v>10</v>
      </c>
      <c r="AD703" s="2" t="s">
        <v>6088</v>
      </c>
      <c r="AE703" s="2" t="s">
        <v>6088</v>
      </c>
      <c r="AF703" s="1" t="s">
        <v>3716</v>
      </c>
      <c r="AG703" s="1" t="s">
        <v>3717</v>
      </c>
      <c r="AH703" s="1" t="s">
        <v>3718</v>
      </c>
      <c r="AI703" s="1" t="s">
        <v>3719</v>
      </c>
      <c r="AJ703" s="1" t="s">
        <v>3720</v>
      </c>
      <c r="AK703" s="1" t="s">
        <v>3721</v>
      </c>
      <c r="AL703" s="3">
        <v>42064</v>
      </c>
      <c r="AM703" s="3">
        <v>45901</v>
      </c>
    </row>
    <row r="704" spans="1:39" ht="66" x14ac:dyDescent="0.3">
      <c r="A704" s="1">
        <v>3375</v>
      </c>
      <c r="B704" s="1" t="s">
        <v>3722</v>
      </c>
      <c r="C704" s="1" t="s">
        <v>3723</v>
      </c>
      <c r="D704" s="1">
        <v>480</v>
      </c>
      <c r="F704" s="1" t="s">
        <v>190</v>
      </c>
      <c r="G704" s="1" t="s">
        <v>3</v>
      </c>
      <c r="H704" s="1" t="s">
        <v>4</v>
      </c>
      <c r="I704" s="1" t="s">
        <v>4</v>
      </c>
      <c r="J704" s="2" t="s">
        <v>6081</v>
      </c>
      <c r="K704" s="1" t="s">
        <v>3246</v>
      </c>
      <c r="L704" s="1" t="s">
        <v>3724</v>
      </c>
      <c r="N704" s="1" t="s">
        <v>17</v>
      </c>
      <c r="O704" s="1" t="s">
        <v>27</v>
      </c>
      <c r="P704" s="1" t="s">
        <v>8</v>
      </c>
      <c r="Q704" s="1" t="b">
        <v>0</v>
      </c>
      <c r="R704" s="1" t="b">
        <v>0</v>
      </c>
      <c r="S704" s="1" t="b">
        <v>0</v>
      </c>
      <c r="T704" s="1" t="b">
        <v>0</v>
      </c>
      <c r="U704" s="1" t="b">
        <v>0</v>
      </c>
      <c r="V704" s="1" t="b">
        <v>0</v>
      </c>
      <c r="X704" s="1" t="b">
        <v>1</v>
      </c>
      <c r="Y704" s="1" t="b">
        <v>1</v>
      </c>
      <c r="Z704" s="1" t="s">
        <v>3725</v>
      </c>
      <c r="AA704" s="1" t="s">
        <v>3726</v>
      </c>
      <c r="AB704" s="1">
        <v>300</v>
      </c>
      <c r="AC704" s="1">
        <v>8</v>
      </c>
      <c r="AD704" s="2" t="s">
        <v>6088</v>
      </c>
      <c r="AE704" s="2" t="s">
        <v>6088</v>
      </c>
      <c r="AF704" s="1" t="s">
        <v>3727</v>
      </c>
      <c r="AG704" s="1" t="s">
        <v>3728</v>
      </c>
      <c r="AH704" s="1" t="s">
        <v>3729</v>
      </c>
      <c r="AI704" s="1" t="s">
        <v>3730</v>
      </c>
      <c r="AJ704" s="1" t="s">
        <v>3248</v>
      </c>
      <c r="AK704" s="1" t="s">
        <v>3731</v>
      </c>
      <c r="AL704" s="3">
        <v>42064</v>
      </c>
      <c r="AM704" s="3">
        <v>45901</v>
      </c>
    </row>
    <row r="705" spans="1:39" ht="79.2" x14ac:dyDescent="0.3">
      <c r="A705" s="1">
        <v>3374</v>
      </c>
      <c r="B705" s="1" t="s">
        <v>3732</v>
      </c>
      <c r="C705" s="1" t="s">
        <v>3733</v>
      </c>
      <c r="D705" s="1">
        <v>20</v>
      </c>
      <c r="G705" s="1" t="s">
        <v>244</v>
      </c>
      <c r="H705" s="1" t="s">
        <v>3734</v>
      </c>
      <c r="I705" s="1" t="s">
        <v>3735</v>
      </c>
      <c r="J705" s="2" t="s">
        <v>6080</v>
      </c>
      <c r="K705" s="1" t="s">
        <v>37</v>
      </c>
      <c r="L705" s="1" t="s">
        <v>3736</v>
      </c>
      <c r="N705" s="1" t="s">
        <v>17</v>
      </c>
      <c r="O705" s="1" t="s">
        <v>194</v>
      </c>
      <c r="P705" s="1" t="s">
        <v>19</v>
      </c>
      <c r="Q705" s="1" t="b">
        <v>0</v>
      </c>
      <c r="R705" s="1" t="b">
        <v>0</v>
      </c>
      <c r="S705" s="1" t="b">
        <v>0</v>
      </c>
      <c r="T705" s="1" t="b">
        <v>0</v>
      </c>
      <c r="U705" s="1" t="b">
        <v>0</v>
      </c>
      <c r="V705" s="1" t="b">
        <v>0</v>
      </c>
      <c r="X705" s="1" t="b">
        <v>0</v>
      </c>
      <c r="Y705" s="1" t="b">
        <v>0</v>
      </c>
      <c r="AD705" s="2" t="s">
        <v>6088</v>
      </c>
      <c r="AE705" s="2" t="s">
        <v>6088</v>
      </c>
      <c r="AF705" s="1" t="s">
        <v>3737</v>
      </c>
      <c r="AG705" s="1" t="s">
        <v>3738</v>
      </c>
      <c r="AH705" s="1" t="s">
        <v>3739</v>
      </c>
      <c r="AI705" s="1" t="s">
        <v>3740</v>
      </c>
      <c r="AJ705" s="1" t="s">
        <v>3741</v>
      </c>
      <c r="AL705" s="3">
        <v>42064</v>
      </c>
      <c r="AM705" s="3">
        <v>45901</v>
      </c>
    </row>
    <row r="706" spans="1:39" ht="145.19999999999999" x14ac:dyDescent="0.3">
      <c r="A706" s="1">
        <v>3371</v>
      </c>
      <c r="B706" s="1" t="s">
        <v>3742</v>
      </c>
      <c r="C706" s="1" t="s">
        <v>3743</v>
      </c>
      <c r="D706" s="1">
        <v>5500</v>
      </c>
      <c r="F706" s="1" t="s">
        <v>440</v>
      </c>
      <c r="G706" s="1" t="s">
        <v>191</v>
      </c>
      <c r="H706" s="1" t="s">
        <v>315</v>
      </c>
      <c r="I706" s="1" t="s">
        <v>2687</v>
      </c>
      <c r="J706" s="2" t="s">
        <v>6085</v>
      </c>
      <c r="K706" s="1" t="s">
        <v>798</v>
      </c>
      <c r="L706" s="1" t="s">
        <v>3744</v>
      </c>
      <c r="N706" s="1" t="s">
        <v>17</v>
      </c>
      <c r="O706" s="1" t="s">
        <v>18</v>
      </c>
      <c r="P706" s="1" t="s">
        <v>195</v>
      </c>
      <c r="Q706" s="1" t="b">
        <v>0</v>
      </c>
      <c r="R706" s="1" t="b">
        <v>0</v>
      </c>
      <c r="S706" s="1" t="b">
        <v>0</v>
      </c>
      <c r="T706" s="1" t="b">
        <v>0</v>
      </c>
      <c r="U706" s="1" t="b">
        <v>0</v>
      </c>
      <c r="V706" s="1" t="b">
        <v>0</v>
      </c>
      <c r="X706" s="1" t="b">
        <v>0</v>
      </c>
      <c r="Y706" s="1" t="b">
        <v>1</v>
      </c>
      <c r="Z706" s="1" t="s">
        <v>3745</v>
      </c>
      <c r="AA706" s="1" t="s">
        <v>397</v>
      </c>
      <c r="AB706" s="1">
        <v>500</v>
      </c>
      <c r="AC706" s="1">
        <v>100</v>
      </c>
      <c r="AD706" s="2" t="s">
        <v>6097</v>
      </c>
      <c r="AE706" s="2" t="s">
        <v>6119</v>
      </c>
      <c r="AF706" s="1" t="s">
        <v>3746</v>
      </c>
      <c r="AG706" s="1" t="s">
        <v>3747</v>
      </c>
      <c r="AH706" s="1" t="s">
        <v>3748</v>
      </c>
      <c r="AI706" s="1" t="s">
        <v>3749</v>
      </c>
      <c r="AJ706" s="1" t="s">
        <v>3750</v>
      </c>
      <c r="AK706" s="1" t="s">
        <v>3751</v>
      </c>
      <c r="AL706" s="3">
        <v>42064</v>
      </c>
      <c r="AM706" s="3">
        <v>45901</v>
      </c>
    </row>
    <row r="707" spans="1:39" ht="79.2" x14ac:dyDescent="0.3">
      <c r="A707" s="1">
        <v>3370</v>
      </c>
      <c r="B707" s="1" t="s">
        <v>3752</v>
      </c>
      <c r="C707" s="1" t="s">
        <v>3753</v>
      </c>
      <c r="D707" s="1">
        <v>175</v>
      </c>
      <c r="F707" s="1" t="s">
        <v>440</v>
      </c>
      <c r="G707" s="1" t="s">
        <v>191</v>
      </c>
      <c r="H707" s="1" t="s">
        <v>315</v>
      </c>
      <c r="I707" s="1" t="s">
        <v>2687</v>
      </c>
      <c r="J707" s="2" t="s">
        <v>6080</v>
      </c>
      <c r="K707" s="1" t="s">
        <v>505</v>
      </c>
      <c r="L707" s="1" t="s">
        <v>3754</v>
      </c>
      <c r="N707" s="1" t="s">
        <v>17</v>
      </c>
      <c r="O707" s="1" t="s">
        <v>18</v>
      </c>
      <c r="P707" s="1" t="s">
        <v>195</v>
      </c>
      <c r="Q707" s="1" t="b">
        <v>0</v>
      </c>
      <c r="R707" s="1" t="b">
        <v>0</v>
      </c>
      <c r="S707" s="1" t="b">
        <v>0</v>
      </c>
      <c r="T707" s="1" t="b">
        <v>0</v>
      </c>
      <c r="U707" s="1" t="b">
        <v>0</v>
      </c>
      <c r="V707" s="1" t="b">
        <v>0</v>
      </c>
      <c r="X707" s="1" t="b">
        <v>0</v>
      </c>
      <c r="Y707" s="1" t="b">
        <v>0</v>
      </c>
      <c r="AB707" s="1">
        <v>132</v>
      </c>
      <c r="AC707" s="1">
        <v>19</v>
      </c>
      <c r="AD707" s="2" t="s">
        <v>6097</v>
      </c>
      <c r="AE707" s="2" t="s">
        <v>6095</v>
      </c>
      <c r="AF707" s="1" t="s">
        <v>3755</v>
      </c>
      <c r="AG707" s="1" t="s">
        <v>3756</v>
      </c>
      <c r="AH707" s="1" t="s">
        <v>3757</v>
      </c>
      <c r="AI707" s="1" t="s">
        <v>3758</v>
      </c>
      <c r="AJ707" s="1" t="s">
        <v>2361</v>
      </c>
      <c r="AK707" s="1" t="s">
        <v>3759</v>
      </c>
      <c r="AL707" s="3">
        <v>42064</v>
      </c>
      <c r="AM707" s="3">
        <v>45901</v>
      </c>
    </row>
    <row r="708" spans="1:39" ht="39.6" x14ac:dyDescent="0.3">
      <c r="A708" s="1">
        <v>3349</v>
      </c>
      <c r="B708" s="1" t="s">
        <v>3760</v>
      </c>
      <c r="C708" s="1" t="s">
        <v>3761</v>
      </c>
      <c r="D708" s="1">
        <v>20</v>
      </c>
      <c r="G708" s="1" t="s">
        <v>13</v>
      </c>
      <c r="H708" s="1" t="s">
        <v>14</v>
      </c>
      <c r="I708" s="1" t="s">
        <v>13</v>
      </c>
      <c r="J708" s="2" t="s">
        <v>6080</v>
      </c>
      <c r="K708" s="1" t="s">
        <v>15</v>
      </c>
      <c r="M708" s="1" t="s">
        <v>3762</v>
      </c>
      <c r="N708" s="1" t="s">
        <v>17</v>
      </c>
      <c r="O708" s="1" t="s">
        <v>27</v>
      </c>
      <c r="P708" s="1" t="s">
        <v>19</v>
      </c>
      <c r="Q708" s="1" t="b">
        <v>0</v>
      </c>
      <c r="R708" s="1" t="b">
        <v>0</v>
      </c>
      <c r="S708" s="1" t="b">
        <v>0</v>
      </c>
      <c r="T708" s="1" t="b">
        <v>0</v>
      </c>
      <c r="U708" s="1" t="b">
        <v>0</v>
      </c>
      <c r="V708" s="1" t="b">
        <v>0</v>
      </c>
      <c r="X708" s="1" t="b">
        <v>0</v>
      </c>
      <c r="Y708" s="1" t="b">
        <v>0</v>
      </c>
      <c r="AD708" s="2" t="s">
        <v>6088</v>
      </c>
      <c r="AE708" s="2" t="s">
        <v>6088</v>
      </c>
      <c r="AF708" s="1" t="s">
        <v>3763</v>
      </c>
      <c r="AG708" s="1" t="s">
        <v>3764</v>
      </c>
      <c r="AH708" s="1" t="s">
        <v>3765</v>
      </c>
      <c r="AI708" s="1" t="s">
        <v>3766</v>
      </c>
      <c r="AJ708" s="1" t="s">
        <v>3767</v>
      </c>
      <c r="AL708" s="3">
        <v>41974</v>
      </c>
      <c r="AM708" s="3">
        <v>45901</v>
      </c>
    </row>
    <row r="709" spans="1:39" ht="39.6" x14ac:dyDescent="0.3">
      <c r="A709" s="1">
        <v>3348</v>
      </c>
      <c r="B709" s="1" t="s">
        <v>3768</v>
      </c>
      <c r="C709" s="1" t="s">
        <v>3769</v>
      </c>
      <c r="D709" s="1">
        <v>20</v>
      </c>
      <c r="G709" s="1" t="s">
        <v>13</v>
      </c>
      <c r="H709" s="1" t="s">
        <v>14</v>
      </c>
      <c r="I709" s="1" t="s">
        <v>13</v>
      </c>
      <c r="J709" s="2" t="s">
        <v>6080</v>
      </c>
      <c r="K709" s="1" t="s">
        <v>15</v>
      </c>
      <c r="M709" s="1" t="s">
        <v>2459</v>
      </c>
      <c r="N709" s="1" t="s">
        <v>17</v>
      </c>
      <c r="O709" s="1" t="s">
        <v>27</v>
      </c>
      <c r="P709" s="1" t="s">
        <v>19</v>
      </c>
      <c r="Q709" s="1" t="b">
        <v>0</v>
      </c>
      <c r="R709" s="1" t="b">
        <v>0</v>
      </c>
      <c r="S709" s="1" t="b">
        <v>0</v>
      </c>
      <c r="T709" s="1" t="b">
        <v>0</v>
      </c>
      <c r="U709" s="1" t="b">
        <v>0</v>
      </c>
      <c r="V709" s="1" t="b">
        <v>0</v>
      </c>
      <c r="X709" s="1" t="b">
        <v>0</v>
      </c>
      <c r="Y709" s="1" t="b">
        <v>0</v>
      </c>
      <c r="AD709" s="2" t="s">
        <v>6088</v>
      </c>
      <c r="AE709" s="2" t="s">
        <v>6088</v>
      </c>
      <c r="AF709" s="1" t="s">
        <v>3770</v>
      </c>
      <c r="AG709" s="1" t="s">
        <v>3771</v>
      </c>
      <c r="AH709" s="1" t="s">
        <v>3772</v>
      </c>
      <c r="AI709" s="1" t="s">
        <v>3773</v>
      </c>
      <c r="AJ709" s="1" t="s">
        <v>3774</v>
      </c>
      <c r="AL709" s="3">
        <v>41974</v>
      </c>
      <c r="AM709" s="3">
        <v>45901</v>
      </c>
    </row>
    <row r="710" spans="1:39" ht="66" x14ac:dyDescent="0.3">
      <c r="A710" s="1">
        <v>3361</v>
      </c>
      <c r="B710" s="1" t="s">
        <v>3775</v>
      </c>
      <c r="C710" s="1" t="s">
        <v>3776</v>
      </c>
      <c r="G710" s="1" t="s">
        <v>244</v>
      </c>
      <c r="H710" s="1" t="s">
        <v>833</v>
      </c>
      <c r="I710" s="1" t="s">
        <v>3327</v>
      </c>
      <c r="J710" s="2" t="s">
        <v>6080</v>
      </c>
      <c r="K710" s="1" t="s">
        <v>132</v>
      </c>
      <c r="L710" s="1" t="s">
        <v>3777</v>
      </c>
      <c r="N710" s="1" t="s">
        <v>17</v>
      </c>
      <c r="O710" s="1" t="s">
        <v>27</v>
      </c>
      <c r="P710" s="1" t="s">
        <v>19</v>
      </c>
      <c r="Q710" s="1" t="b">
        <v>0</v>
      </c>
      <c r="R710" s="1" t="b">
        <v>0</v>
      </c>
      <c r="S710" s="1" t="b">
        <v>0</v>
      </c>
      <c r="T710" s="1" t="b">
        <v>0</v>
      </c>
      <c r="U710" s="1" t="b">
        <v>0</v>
      </c>
      <c r="V710" s="1" t="b">
        <v>0</v>
      </c>
      <c r="X710" s="1" t="b">
        <v>0</v>
      </c>
      <c r="Y710" s="1" t="b">
        <v>0</v>
      </c>
      <c r="AD710" s="2" t="s">
        <v>6088</v>
      </c>
      <c r="AE710" s="2" t="s">
        <v>6088</v>
      </c>
      <c r="AF710" s="1" t="s">
        <v>3778</v>
      </c>
      <c r="AG710" s="1" t="s">
        <v>3779</v>
      </c>
      <c r="AH710" s="1" t="s">
        <v>3780</v>
      </c>
      <c r="AI710" s="1" t="s">
        <v>3781</v>
      </c>
      <c r="AJ710" s="1" t="s">
        <v>2116</v>
      </c>
      <c r="AL710" s="3">
        <v>41974</v>
      </c>
      <c r="AM710" s="3">
        <v>45901</v>
      </c>
    </row>
    <row r="711" spans="1:39" ht="66" x14ac:dyDescent="0.3">
      <c r="A711" s="1">
        <v>3357</v>
      </c>
      <c r="B711" s="1" t="s">
        <v>3782</v>
      </c>
      <c r="C711" s="1" t="s">
        <v>3783</v>
      </c>
      <c r="D711" s="1">
        <v>24</v>
      </c>
      <c r="G711" s="1" t="s">
        <v>244</v>
      </c>
      <c r="H711" s="1" t="s">
        <v>245</v>
      </c>
      <c r="I711" s="1" t="s">
        <v>244</v>
      </c>
      <c r="J711" s="2" t="s">
        <v>6080</v>
      </c>
      <c r="K711" s="1" t="s">
        <v>15</v>
      </c>
      <c r="L711" s="1" t="s">
        <v>3784</v>
      </c>
      <c r="M711" s="1" t="s">
        <v>3785</v>
      </c>
      <c r="N711" s="1" t="s">
        <v>17</v>
      </c>
      <c r="O711" s="1" t="s">
        <v>27</v>
      </c>
      <c r="P711" s="1" t="s">
        <v>19</v>
      </c>
      <c r="Q711" s="1" t="b">
        <v>0</v>
      </c>
      <c r="R711" s="1" t="b">
        <v>0</v>
      </c>
      <c r="S711" s="1" t="b">
        <v>0</v>
      </c>
      <c r="T711" s="1" t="b">
        <v>0</v>
      </c>
      <c r="U711" s="1" t="b">
        <v>0</v>
      </c>
      <c r="V711" s="1" t="b">
        <v>1</v>
      </c>
      <c r="W711" s="1" t="s">
        <v>3660</v>
      </c>
      <c r="X711" s="1" t="b">
        <v>0</v>
      </c>
      <c r="Y711" s="1" t="b">
        <v>0</v>
      </c>
      <c r="AD711" s="2" t="s">
        <v>6088</v>
      </c>
      <c r="AE711" s="2" t="s">
        <v>6088</v>
      </c>
      <c r="AF711" s="1" t="s">
        <v>3786</v>
      </c>
      <c r="AG711" s="1" t="s">
        <v>3787</v>
      </c>
      <c r="AH711" s="1" t="s">
        <v>3788</v>
      </c>
      <c r="AI711" s="1" t="s">
        <v>3789</v>
      </c>
      <c r="AJ711" s="1" t="s">
        <v>2800</v>
      </c>
      <c r="AL711" s="3">
        <v>41974</v>
      </c>
      <c r="AM711" s="3">
        <v>45901</v>
      </c>
    </row>
    <row r="712" spans="1:39" ht="66" x14ac:dyDescent="0.3">
      <c r="A712" s="1">
        <v>3344</v>
      </c>
      <c r="B712" s="1" t="s">
        <v>2838</v>
      </c>
      <c r="C712" s="1" t="s">
        <v>3790</v>
      </c>
      <c r="D712" s="1">
        <v>22</v>
      </c>
      <c r="G712" s="1" t="s">
        <v>13</v>
      </c>
      <c r="H712" s="1" t="s">
        <v>14</v>
      </c>
      <c r="I712" s="1" t="s">
        <v>13</v>
      </c>
      <c r="J712" s="2" t="s">
        <v>6080</v>
      </c>
      <c r="K712" s="1" t="s">
        <v>15</v>
      </c>
      <c r="L712" s="1" t="s">
        <v>3791</v>
      </c>
      <c r="M712" s="1" t="s">
        <v>3792</v>
      </c>
      <c r="N712" s="1" t="s">
        <v>17</v>
      </c>
      <c r="P712" s="1" t="s">
        <v>19</v>
      </c>
      <c r="Q712" s="1" t="b">
        <v>0</v>
      </c>
      <c r="R712" s="1" t="b">
        <v>0</v>
      </c>
      <c r="S712" s="1" t="b">
        <v>0</v>
      </c>
      <c r="T712" s="1" t="b">
        <v>0</v>
      </c>
      <c r="U712" s="1" t="b">
        <v>0</v>
      </c>
      <c r="V712" s="1" t="b">
        <v>0</v>
      </c>
      <c r="X712" s="1" t="b">
        <v>0</v>
      </c>
      <c r="Y712" s="1" t="b">
        <v>0</v>
      </c>
      <c r="AD712" s="2" t="s">
        <v>6088</v>
      </c>
      <c r="AE712" s="2" t="s">
        <v>6088</v>
      </c>
      <c r="AF712" s="1" t="s">
        <v>3793</v>
      </c>
      <c r="AG712" s="1" t="s">
        <v>3794</v>
      </c>
      <c r="AH712" s="1" t="s">
        <v>3795</v>
      </c>
      <c r="AI712" s="1" t="s">
        <v>3796</v>
      </c>
      <c r="AJ712" s="1" t="s">
        <v>3797</v>
      </c>
      <c r="AL712" s="3">
        <v>41974</v>
      </c>
      <c r="AM712" s="3">
        <v>45901</v>
      </c>
    </row>
    <row r="713" spans="1:39" ht="39.6" x14ac:dyDescent="0.3">
      <c r="A713" s="1">
        <v>3350</v>
      </c>
      <c r="B713" s="1" t="s">
        <v>3798</v>
      </c>
      <c r="C713" s="1" t="s">
        <v>3799</v>
      </c>
      <c r="D713" s="1">
        <v>22</v>
      </c>
      <c r="G713" s="1" t="s">
        <v>13</v>
      </c>
      <c r="H713" s="1" t="s">
        <v>14</v>
      </c>
      <c r="I713" s="1" t="s">
        <v>19</v>
      </c>
      <c r="J713" s="2" t="s">
        <v>6080</v>
      </c>
      <c r="K713" s="1" t="s">
        <v>15</v>
      </c>
      <c r="M713" s="1" t="s">
        <v>342</v>
      </c>
      <c r="N713" s="1" t="s">
        <v>17</v>
      </c>
      <c r="O713" s="1" t="s">
        <v>27</v>
      </c>
      <c r="P713" s="1" t="s">
        <v>19</v>
      </c>
      <c r="Q713" s="1" t="b">
        <v>0</v>
      </c>
      <c r="R713" s="1" t="b">
        <v>0</v>
      </c>
      <c r="S713" s="1" t="b">
        <v>0</v>
      </c>
      <c r="T713" s="1" t="b">
        <v>0</v>
      </c>
      <c r="U713" s="1" t="b">
        <v>0</v>
      </c>
      <c r="V713" s="1" t="b">
        <v>0</v>
      </c>
      <c r="X713" s="1" t="b">
        <v>0</v>
      </c>
      <c r="Y713" s="1" t="b">
        <v>0</v>
      </c>
      <c r="AD713" s="2" t="s">
        <v>6088</v>
      </c>
      <c r="AE713" s="2" t="s">
        <v>6088</v>
      </c>
      <c r="AF713" s="1" t="s">
        <v>3800</v>
      </c>
      <c r="AG713" s="1" t="s">
        <v>3801</v>
      </c>
      <c r="AH713" s="1" t="s">
        <v>3802</v>
      </c>
      <c r="AI713" s="1" t="s">
        <v>3803</v>
      </c>
      <c r="AJ713" s="1" t="s">
        <v>3804</v>
      </c>
      <c r="AL713" s="3">
        <v>41974</v>
      </c>
      <c r="AM713" s="3">
        <v>45901</v>
      </c>
    </row>
    <row r="714" spans="1:39" ht="39.6" x14ac:dyDescent="0.3">
      <c r="A714" s="1">
        <v>3335</v>
      </c>
      <c r="B714" s="1" t="s">
        <v>3805</v>
      </c>
      <c r="C714" s="1" t="s">
        <v>3806</v>
      </c>
      <c r="D714" s="1">
        <v>20</v>
      </c>
      <c r="G714" s="1" t="s">
        <v>13</v>
      </c>
      <c r="H714" s="1" t="s">
        <v>14</v>
      </c>
      <c r="I714" s="1" t="s">
        <v>19</v>
      </c>
      <c r="J714" s="2" t="s">
        <v>6080</v>
      </c>
      <c r="K714" s="1" t="s">
        <v>15</v>
      </c>
      <c r="M714" s="1" t="s">
        <v>1957</v>
      </c>
      <c r="N714" s="1" t="s">
        <v>17</v>
      </c>
      <c r="O714" s="1" t="s">
        <v>27</v>
      </c>
      <c r="P714" s="1" t="s">
        <v>19</v>
      </c>
      <c r="Q714" s="1" t="b">
        <v>0</v>
      </c>
      <c r="R714" s="1" t="b">
        <v>0</v>
      </c>
      <c r="S714" s="1" t="b">
        <v>0</v>
      </c>
      <c r="T714" s="1" t="b">
        <v>0</v>
      </c>
      <c r="U714" s="1" t="b">
        <v>0</v>
      </c>
      <c r="V714" s="1" t="b">
        <v>0</v>
      </c>
      <c r="X714" s="1" t="b">
        <v>0</v>
      </c>
      <c r="Y714" s="1" t="b">
        <v>0</v>
      </c>
      <c r="AD714" s="2" t="s">
        <v>6088</v>
      </c>
      <c r="AE714" s="2" t="s">
        <v>6088</v>
      </c>
      <c r="AF714" s="1" t="s">
        <v>3807</v>
      </c>
      <c r="AG714" s="1" t="s">
        <v>3808</v>
      </c>
      <c r="AH714" s="1" t="s">
        <v>3809</v>
      </c>
      <c r="AI714" s="1" t="s">
        <v>3810</v>
      </c>
      <c r="AJ714" s="1" t="s">
        <v>3165</v>
      </c>
      <c r="AL714" s="3">
        <v>41974</v>
      </c>
      <c r="AM714" s="3">
        <v>45901</v>
      </c>
    </row>
    <row r="715" spans="1:39" ht="92.4" x14ac:dyDescent="0.3">
      <c r="A715" s="1">
        <v>3341</v>
      </c>
      <c r="B715" s="1" t="s">
        <v>3811</v>
      </c>
      <c r="C715" s="1" t="s">
        <v>3812</v>
      </c>
      <c r="D715" s="1">
        <v>40</v>
      </c>
      <c r="G715" s="1" t="s">
        <v>13</v>
      </c>
      <c r="H715" s="1" t="s">
        <v>14</v>
      </c>
      <c r="I715" s="1" t="s">
        <v>19</v>
      </c>
      <c r="J715" s="2" t="s">
        <v>6080</v>
      </c>
      <c r="K715" s="1" t="s">
        <v>15</v>
      </c>
      <c r="M715" s="1" t="s">
        <v>3813</v>
      </c>
      <c r="N715" s="1" t="s">
        <v>17</v>
      </c>
      <c r="O715" s="1" t="s">
        <v>27</v>
      </c>
      <c r="P715" s="1" t="s">
        <v>19</v>
      </c>
      <c r="Q715" s="1" t="b">
        <v>0</v>
      </c>
      <c r="R715" s="1" t="b">
        <v>0</v>
      </c>
      <c r="S715" s="1" t="b">
        <v>0</v>
      </c>
      <c r="T715" s="1" t="b">
        <v>0</v>
      </c>
      <c r="U715" s="1" t="b">
        <v>0</v>
      </c>
      <c r="V715" s="1" t="b">
        <v>1</v>
      </c>
      <c r="W715" s="1" t="s">
        <v>312</v>
      </c>
      <c r="X715" s="1" t="b">
        <v>0</v>
      </c>
      <c r="Y715" s="1" t="b">
        <v>0</v>
      </c>
      <c r="AD715" s="2" t="s">
        <v>6088</v>
      </c>
      <c r="AE715" s="2" t="s">
        <v>6088</v>
      </c>
      <c r="AF715" s="1" t="s">
        <v>3814</v>
      </c>
      <c r="AG715" s="1" t="s">
        <v>3815</v>
      </c>
      <c r="AH715" s="1" t="s">
        <v>3816</v>
      </c>
      <c r="AI715" s="1" t="s">
        <v>3817</v>
      </c>
      <c r="AJ715" s="1" t="s">
        <v>3818</v>
      </c>
      <c r="AL715" s="3">
        <v>41974</v>
      </c>
      <c r="AM715" s="3">
        <v>45901</v>
      </c>
    </row>
    <row r="716" spans="1:39" ht="66" x14ac:dyDescent="0.3">
      <c r="A716" s="1">
        <v>3334</v>
      </c>
      <c r="B716" s="1" t="s">
        <v>3819</v>
      </c>
      <c r="C716" s="1" t="s">
        <v>3820</v>
      </c>
      <c r="G716" s="1" t="s">
        <v>244</v>
      </c>
      <c r="H716" s="1" t="s">
        <v>3821</v>
      </c>
      <c r="I716" s="1" t="s">
        <v>3822</v>
      </c>
      <c r="J716" s="2" t="s">
        <v>6080</v>
      </c>
      <c r="K716" s="1" t="s">
        <v>535</v>
      </c>
      <c r="L716" s="1" t="s">
        <v>2086</v>
      </c>
      <c r="N716" s="1" t="s">
        <v>17</v>
      </c>
      <c r="O716" s="1" t="s">
        <v>27</v>
      </c>
      <c r="P716" s="1" t="s">
        <v>55</v>
      </c>
      <c r="Q716" s="1" t="b">
        <v>0</v>
      </c>
      <c r="R716" s="1" t="b">
        <v>0</v>
      </c>
      <c r="S716" s="1" t="b">
        <v>0</v>
      </c>
      <c r="T716" s="1" t="b">
        <v>0</v>
      </c>
      <c r="U716" s="1" t="b">
        <v>0</v>
      </c>
      <c r="V716" s="1" t="b">
        <v>0</v>
      </c>
      <c r="X716" s="1" t="b">
        <v>0</v>
      </c>
      <c r="Y716" s="1" t="b">
        <v>1</v>
      </c>
      <c r="AD716" s="2" t="s">
        <v>6088</v>
      </c>
      <c r="AE716" s="2" t="s">
        <v>6088</v>
      </c>
      <c r="AF716" s="1" t="s">
        <v>3823</v>
      </c>
      <c r="AG716" s="1" t="s">
        <v>3824</v>
      </c>
      <c r="AH716" s="1" t="s">
        <v>3825</v>
      </c>
      <c r="AI716" s="1" t="s">
        <v>3826</v>
      </c>
      <c r="AJ716" s="1" t="s">
        <v>3827</v>
      </c>
      <c r="AL716" s="3">
        <v>41974</v>
      </c>
      <c r="AM716" s="3">
        <v>45901</v>
      </c>
    </row>
    <row r="717" spans="1:39" ht="79.2" x14ac:dyDescent="0.3">
      <c r="A717" s="1">
        <v>3314</v>
      </c>
      <c r="B717" s="1" t="s">
        <v>3828</v>
      </c>
      <c r="C717" s="1" t="s">
        <v>3829</v>
      </c>
      <c r="D717" s="1">
        <v>45</v>
      </c>
      <c r="G717" s="1" t="s">
        <v>13</v>
      </c>
      <c r="H717" s="1" t="s">
        <v>14</v>
      </c>
      <c r="I717" s="1" t="s">
        <v>13</v>
      </c>
      <c r="J717" s="2" t="s">
        <v>6080</v>
      </c>
      <c r="K717" s="1" t="s">
        <v>535</v>
      </c>
      <c r="L717" s="1" t="s">
        <v>3830</v>
      </c>
      <c r="N717" s="1" t="s">
        <v>17</v>
      </c>
      <c r="O717" s="1" t="s">
        <v>27</v>
      </c>
      <c r="P717" s="1" t="s">
        <v>19</v>
      </c>
      <c r="Q717" s="1" t="b">
        <v>0</v>
      </c>
      <c r="R717" s="1" t="b">
        <v>0</v>
      </c>
      <c r="S717" s="1" t="b">
        <v>0</v>
      </c>
      <c r="T717" s="1" t="b">
        <v>0</v>
      </c>
      <c r="U717" s="1" t="b">
        <v>0</v>
      </c>
      <c r="V717" s="1" t="b">
        <v>0</v>
      </c>
      <c r="X717" s="1" t="b">
        <v>0</v>
      </c>
      <c r="Y717" s="1" t="b">
        <v>0</v>
      </c>
      <c r="AD717" s="2" t="s">
        <v>6088</v>
      </c>
      <c r="AE717" s="2" t="s">
        <v>6088</v>
      </c>
      <c r="AF717" s="1" t="s">
        <v>3831</v>
      </c>
      <c r="AG717" s="1" t="s">
        <v>3832</v>
      </c>
      <c r="AH717" s="1" t="s">
        <v>3833</v>
      </c>
      <c r="AI717" s="1" t="s">
        <v>3834</v>
      </c>
      <c r="AJ717" s="1" t="s">
        <v>3835</v>
      </c>
      <c r="AL717" s="3">
        <v>41883</v>
      </c>
      <c r="AM717" s="3">
        <v>45901</v>
      </c>
    </row>
    <row r="718" spans="1:39" ht="79.2" x14ac:dyDescent="0.3">
      <c r="A718" s="1">
        <v>3321</v>
      </c>
      <c r="B718" s="1" t="s">
        <v>3836</v>
      </c>
      <c r="C718" s="1" t="s">
        <v>3837</v>
      </c>
      <c r="D718" s="1">
        <v>100</v>
      </c>
      <c r="G718" s="1" t="s">
        <v>13</v>
      </c>
      <c r="H718" s="1" t="s">
        <v>833</v>
      </c>
      <c r="I718" s="1" t="s">
        <v>834</v>
      </c>
      <c r="J718" s="2" t="s">
        <v>6080</v>
      </c>
      <c r="K718" s="1" t="s">
        <v>132</v>
      </c>
      <c r="L718" s="1" t="s">
        <v>790</v>
      </c>
      <c r="M718" s="1" t="s">
        <v>1087</v>
      </c>
      <c r="N718" s="1" t="s">
        <v>7</v>
      </c>
      <c r="P718" s="1" t="s">
        <v>19</v>
      </c>
      <c r="Q718" s="1" t="b">
        <v>0</v>
      </c>
      <c r="R718" s="1" t="b">
        <v>0</v>
      </c>
      <c r="S718" s="1" t="b">
        <v>0</v>
      </c>
      <c r="T718" s="1" t="b">
        <v>0</v>
      </c>
      <c r="U718" s="1" t="b">
        <v>0</v>
      </c>
      <c r="V718" s="1" t="b">
        <v>0</v>
      </c>
      <c r="X718" s="1" t="b">
        <v>0</v>
      </c>
      <c r="Y718" s="1" t="b">
        <v>0</v>
      </c>
      <c r="AD718" s="2" t="s">
        <v>6125</v>
      </c>
      <c r="AE718" s="2" t="s">
        <v>6094</v>
      </c>
      <c r="AF718" s="1" t="s">
        <v>3838</v>
      </c>
      <c r="AG718" s="1" t="s">
        <v>3839</v>
      </c>
      <c r="AH718" s="1" t="s">
        <v>3840</v>
      </c>
      <c r="AI718" s="1" t="s">
        <v>3841</v>
      </c>
      <c r="AJ718" s="1" t="s">
        <v>795</v>
      </c>
      <c r="AK718" s="1" t="s">
        <v>3842</v>
      </c>
      <c r="AL718" s="3">
        <v>41883</v>
      </c>
      <c r="AM718" s="3">
        <v>45901</v>
      </c>
    </row>
    <row r="719" spans="1:39" ht="52.8" x14ac:dyDescent="0.3">
      <c r="A719" s="1">
        <v>3316</v>
      </c>
      <c r="B719" s="1" t="s">
        <v>3843</v>
      </c>
      <c r="C719" s="1" t="s">
        <v>3844</v>
      </c>
      <c r="D719" s="1">
        <v>40</v>
      </c>
      <c r="G719" s="1" t="s">
        <v>13</v>
      </c>
      <c r="H719" s="1" t="s">
        <v>14</v>
      </c>
      <c r="I719" s="1" t="s">
        <v>13</v>
      </c>
      <c r="J719" s="2" t="s">
        <v>6080</v>
      </c>
      <c r="K719" s="1" t="s">
        <v>77</v>
      </c>
      <c r="L719" s="1" t="s">
        <v>790</v>
      </c>
      <c r="M719" s="1" t="s">
        <v>3845</v>
      </c>
      <c r="N719" s="1" t="s">
        <v>17</v>
      </c>
      <c r="O719" s="1" t="s">
        <v>27</v>
      </c>
      <c r="P719" s="1" t="s">
        <v>19</v>
      </c>
      <c r="Q719" s="1" t="b">
        <v>0</v>
      </c>
      <c r="R719" s="1" t="b">
        <v>0</v>
      </c>
      <c r="S719" s="1" t="b">
        <v>0</v>
      </c>
      <c r="T719" s="1" t="b">
        <v>0</v>
      </c>
      <c r="U719" s="1" t="b">
        <v>0</v>
      </c>
      <c r="V719" s="1" t="b">
        <v>0</v>
      </c>
      <c r="X719" s="1" t="b">
        <v>0</v>
      </c>
      <c r="Y719" s="1" t="b">
        <v>0</v>
      </c>
      <c r="AD719" s="2" t="s">
        <v>6088</v>
      </c>
      <c r="AE719" s="2" t="s">
        <v>6088</v>
      </c>
      <c r="AF719" s="1" t="s">
        <v>3846</v>
      </c>
      <c r="AG719" s="1" t="s">
        <v>3847</v>
      </c>
      <c r="AH719" s="1" t="s">
        <v>3848</v>
      </c>
      <c r="AI719" s="1" t="s">
        <v>3849</v>
      </c>
      <c r="AJ719" s="1" t="s">
        <v>795</v>
      </c>
      <c r="AK719" s="1" t="s">
        <v>3850</v>
      </c>
      <c r="AL719" s="3">
        <v>41883</v>
      </c>
      <c r="AM719" s="3">
        <v>45901</v>
      </c>
    </row>
    <row r="720" spans="1:39" ht="52.8" x14ac:dyDescent="0.3">
      <c r="A720" s="1">
        <v>3312</v>
      </c>
      <c r="B720" s="1" t="s">
        <v>2838</v>
      </c>
      <c r="C720" s="1" t="s">
        <v>3851</v>
      </c>
      <c r="D720" s="1">
        <v>40</v>
      </c>
      <c r="G720" s="1" t="s">
        <v>13</v>
      </c>
      <c r="H720" s="1" t="s">
        <v>14</v>
      </c>
      <c r="I720" s="1" t="s">
        <v>13</v>
      </c>
      <c r="J720" s="2" t="s">
        <v>6082</v>
      </c>
      <c r="K720" s="1" t="s">
        <v>501</v>
      </c>
      <c r="N720" s="1" t="s">
        <v>2659</v>
      </c>
      <c r="P720" s="1" t="s">
        <v>19</v>
      </c>
      <c r="Q720" s="1" t="b">
        <v>0</v>
      </c>
      <c r="R720" s="1" t="b">
        <v>0</v>
      </c>
      <c r="S720" s="1" t="b">
        <v>0</v>
      </c>
      <c r="T720" s="1" t="b">
        <v>0</v>
      </c>
      <c r="U720" s="1" t="b">
        <v>0</v>
      </c>
      <c r="V720" s="1" t="b">
        <v>0</v>
      </c>
      <c r="X720" s="1" t="b">
        <v>0</v>
      </c>
      <c r="Y720" s="1" t="b">
        <v>0</v>
      </c>
      <c r="AD720" s="2" t="s">
        <v>6088</v>
      </c>
      <c r="AE720" s="2" t="s">
        <v>6088</v>
      </c>
      <c r="AF720" s="1" t="s">
        <v>3852</v>
      </c>
      <c r="AG720" s="1" t="s">
        <v>3853</v>
      </c>
      <c r="AH720" s="1" t="s">
        <v>3854</v>
      </c>
      <c r="AI720" s="1" t="s">
        <v>3855</v>
      </c>
      <c r="AJ720" s="1" t="s">
        <v>3856</v>
      </c>
      <c r="AL720" s="3">
        <v>41883</v>
      </c>
      <c r="AM720" s="3">
        <v>45901</v>
      </c>
    </row>
    <row r="721" spans="1:39" ht="105.6" x14ac:dyDescent="0.3">
      <c r="A721" s="1">
        <v>3310</v>
      </c>
      <c r="B721" s="1" t="s">
        <v>3857</v>
      </c>
      <c r="C721" s="1" t="s">
        <v>3858</v>
      </c>
      <c r="D721" s="1">
        <v>396</v>
      </c>
      <c r="F721" s="1" t="s">
        <v>3859</v>
      </c>
      <c r="G721" s="1" t="s">
        <v>191</v>
      </c>
      <c r="H721" s="1" t="s">
        <v>192</v>
      </c>
      <c r="I721" s="1" t="s">
        <v>192</v>
      </c>
      <c r="J721" s="2" t="s">
        <v>6083</v>
      </c>
      <c r="K721" s="1" t="s">
        <v>1429</v>
      </c>
      <c r="L721" s="1" t="s">
        <v>1430</v>
      </c>
      <c r="N721" s="1" t="s">
        <v>2659</v>
      </c>
      <c r="P721" s="1" t="s">
        <v>195</v>
      </c>
      <c r="Q721" s="1" t="b">
        <v>0</v>
      </c>
      <c r="R721" s="1" t="b">
        <v>0</v>
      </c>
      <c r="S721" s="1" t="b">
        <v>0</v>
      </c>
      <c r="T721" s="1" t="b">
        <v>0</v>
      </c>
      <c r="U721" s="1" t="b">
        <v>0</v>
      </c>
      <c r="V721" s="1" t="b">
        <v>0</v>
      </c>
      <c r="X721" s="1" t="b">
        <v>0</v>
      </c>
      <c r="Y721" s="1" t="b">
        <v>1</v>
      </c>
      <c r="Z721" s="1" t="s">
        <v>2269</v>
      </c>
      <c r="AA721" s="1" t="s">
        <v>3860</v>
      </c>
      <c r="AB721" s="1">
        <v>200</v>
      </c>
      <c r="AC721" s="1">
        <v>353</v>
      </c>
      <c r="AD721" s="2" t="s">
        <v>6088</v>
      </c>
      <c r="AE721" s="2" t="s">
        <v>6088</v>
      </c>
      <c r="AF721" s="1" t="s">
        <v>3861</v>
      </c>
      <c r="AG721" s="1" t="s">
        <v>3862</v>
      </c>
      <c r="AH721" s="1" t="s">
        <v>3863</v>
      </c>
      <c r="AI721" s="1" t="s">
        <v>3864</v>
      </c>
      <c r="AJ721" s="1" t="s">
        <v>3865</v>
      </c>
      <c r="AL721" s="3">
        <v>41883</v>
      </c>
      <c r="AM721" s="3">
        <v>45901</v>
      </c>
    </row>
    <row r="722" spans="1:39" ht="79.2" x14ac:dyDescent="0.3">
      <c r="A722" s="1">
        <v>3222</v>
      </c>
      <c r="B722" s="1" t="s">
        <v>3866</v>
      </c>
      <c r="C722" s="1" t="s">
        <v>3867</v>
      </c>
      <c r="D722" s="1">
        <v>270</v>
      </c>
      <c r="G722" s="1" t="s">
        <v>13</v>
      </c>
      <c r="H722" s="1" t="s">
        <v>14</v>
      </c>
      <c r="I722" s="1" t="s">
        <v>13</v>
      </c>
      <c r="J722" s="2" t="s">
        <v>6080</v>
      </c>
      <c r="K722" s="1" t="s">
        <v>15</v>
      </c>
      <c r="L722" s="1" t="s">
        <v>3868</v>
      </c>
      <c r="N722" s="1" t="s">
        <v>7</v>
      </c>
      <c r="P722" s="1" t="s">
        <v>19</v>
      </c>
      <c r="Q722" s="1" t="b">
        <v>0</v>
      </c>
      <c r="R722" s="1" t="b">
        <v>0</v>
      </c>
      <c r="S722" s="1" t="b">
        <v>0</v>
      </c>
      <c r="T722" s="1" t="b">
        <v>0</v>
      </c>
      <c r="U722" s="1" t="b">
        <v>0</v>
      </c>
      <c r="V722" s="1" t="b">
        <v>0</v>
      </c>
      <c r="X722" s="1" t="b">
        <v>0</v>
      </c>
      <c r="Y722" s="1" t="b">
        <v>0</v>
      </c>
      <c r="AD722" s="2" t="s">
        <v>6117</v>
      </c>
      <c r="AE722" s="2" t="s">
        <v>6179</v>
      </c>
      <c r="AF722" s="1" t="s">
        <v>3869</v>
      </c>
      <c r="AG722" s="1" t="s">
        <v>3870</v>
      </c>
      <c r="AH722" s="1" t="s">
        <v>3871</v>
      </c>
      <c r="AI722" s="1" t="s">
        <v>3872</v>
      </c>
      <c r="AJ722" s="1" t="s">
        <v>1945</v>
      </c>
      <c r="AL722" s="3">
        <v>41791</v>
      </c>
      <c r="AM722" s="3">
        <v>45901</v>
      </c>
    </row>
    <row r="723" spans="1:39" ht="39.6" x14ac:dyDescent="0.3">
      <c r="A723" s="1">
        <v>3287</v>
      </c>
      <c r="B723" s="1" t="s">
        <v>3873</v>
      </c>
      <c r="C723" s="1" t="s">
        <v>3874</v>
      </c>
      <c r="D723" s="1">
        <v>28</v>
      </c>
      <c r="G723" s="1" t="s">
        <v>13</v>
      </c>
      <c r="H723" s="1" t="s">
        <v>14</v>
      </c>
      <c r="I723" s="1" t="s">
        <v>13</v>
      </c>
      <c r="J723" s="2" t="s">
        <v>6080</v>
      </c>
      <c r="K723" s="1" t="s">
        <v>15</v>
      </c>
      <c r="L723" s="1" t="s">
        <v>3875</v>
      </c>
      <c r="N723" s="1" t="s">
        <v>17</v>
      </c>
      <c r="O723" s="1" t="s">
        <v>27</v>
      </c>
      <c r="P723" s="1" t="s">
        <v>19</v>
      </c>
      <c r="Q723" s="1" t="b">
        <v>0</v>
      </c>
      <c r="R723" s="1" t="b">
        <v>0</v>
      </c>
      <c r="S723" s="1" t="b">
        <v>0</v>
      </c>
      <c r="T723" s="1" t="b">
        <v>0</v>
      </c>
      <c r="U723" s="1" t="b">
        <v>0</v>
      </c>
      <c r="V723" s="1" t="b">
        <v>0</v>
      </c>
      <c r="X723" s="1" t="b">
        <v>0</v>
      </c>
      <c r="Y723" s="1" t="b">
        <v>0</v>
      </c>
      <c r="AD723" s="2" t="s">
        <v>6088</v>
      </c>
      <c r="AE723" s="2" t="s">
        <v>6088</v>
      </c>
      <c r="AJ723" s="1" t="s">
        <v>3876</v>
      </c>
      <c r="AL723" s="3">
        <v>41791</v>
      </c>
      <c r="AM723" s="3">
        <v>45901</v>
      </c>
    </row>
    <row r="724" spans="1:39" ht="92.4" x14ac:dyDescent="0.3">
      <c r="A724" s="1">
        <v>3274</v>
      </c>
      <c r="B724" s="1" t="s">
        <v>3877</v>
      </c>
      <c r="C724" s="1" t="s">
        <v>3878</v>
      </c>
      <c r="D724" s="1">
        <v>20</v>
      </c>
      <c r="G724" s="1" t="s">
        <v>3</v>
      </c>
      <c r="H724" s="1" t="s">
        <v>1118</v>
      </c>
      <c r="I724" s="1" t="s">
        <v>1119</v>
      </c>
      <c r="J724" s="2" t="s">
        <v>6080</v>
      </c>
      <c r="K724" s="1" t="s">
        <v>25</v>
      </c>
      <c r="L724" s="1" t="s">
        <v>3879</v>
      </c>
      <c r="N724" s="1" t="s">
        <v>7</v>
      </c>
      <c r="P724" s="1" t="s">
        <v>55</v>
      </c>
      <c r="Q724" s="1" t="b">
        <v>0</v>
      </c>
      <c r="R724" s="1" t="b">
        <v>0</v>
      </c>
      <c r="S724" s="1" t="b">
        <v>0</v>
      </c>
      <c r="T724" s="1" t="b">
        <v>0</v>
      </c>
      <c r="U724" s="1" t="b">
        <v>0</v>
      </c>
      <c r="V724" s="1" t="b">
        <v>0</v>
      </c>
      <c r="X724" s="1" t="b">
        <v>0</v>
      </c>
      <c r="Y724" s="1" t="b">
        <v>0</v>
      </c>
      <c r="AD724" s="2" t="s">
        <v>6133</v>
      </c>
      <c r="AE724" s="2" t="s">
        <v>6088</v>
      </c>
      <c r="AF724" s="1" t="s">
        <v>3880</v>
      </c>
      <c r="AG724" s="1" t="s">
        <v>3881</v>
      </c>
      <c r="AH724" s="1" t="s">
        <v>3882</v>
      </c>
      <c r="AI724" s="1" t="s">
        <v>3883</v>
      </c>
      <c r="AJ724" s="1" t="s">
        <v>3827</v>
      </c>
      <c r="AL724" s="3">
        <v>41791</v>
      </c>
      <c r="AM724" s="3">
        <v>45901</v>
      </c>
    </row>
    <row r="725" spans="1:39" ht="52.8" x14ac:dyDescent="0.3">
      <c r="A725" s="1">
        <v>3275</v>
      </c>
      <c r="B725" s="1" t="s">
        <v>3884</v>
      </c>
      <c r="C725" s="1" t="s">
        <v>3885</v>
      </c>
      <c r="D725" s="1">
        <v>15</v>
      </c>
      <c r="G725" s="1" t="s">
        <v>244</v>
      </c>
      <c r="H725" s="1" t="s">
        <v>3734</v>
      </c>
      <c r="I725" s="1" t="s">
        <v>3734</v>
      </c>
      <c r="J725" s="2" t="s">
        <v>6082</v>
      </c>
      <c r="K725" s="1" t="s">
        <v>3886</v>
      </c>
      <c r="L725" s="1" t="s">
        <v>3887</v>
      </c>
      <c r="N725" s="1" t="s">
        <v>17</v>
      </c>
      <c r="O725" s="1" t="s">
        <v>27</v>
      </c>
      <c r="P725" s="1" t="s">
        <v>19</v>
      </c>
      <c r="Q725" s="1" t="b">
        <v>0</v>
      </c>
      <c r="R725" s="1" t="b">
        <v>0</v>
      </c>
      <c r="S725" s="1" t="b">
        <v>0</v>
      </c>
      <c r="T725" s="1" t="b">
        <v>0</v>
      </c>
      <c r="U725" s="1" t="b">
        <v>0</v>
      </c>
      <c r="V725" s="1" t="b">
        <v>0</v>
      </c>
      <c r="X725" s="1" t="b">
        <v>0</v>
      </c>
      <c r="Y725" s="1" t="b">
        <v>0</v>
      </c>
      <c r="AD725" s="2" t="s">
        <v>6088</v>
      </c>
      <c r="AE725" s="2" t="s">
        <v>6088</v>
      </c>
      <c r="AF725" s="1" t="s">
        <v>3888</v>
      </c>
      <c r="AG725" s="1" t="s">
        <v>3889</v>
      </c>
      <c r="AH725" s="1" t="s">
        <v>3890</v>
      </c>
      <c r="AI725" s="1" t="s">
        <v>3891</v>
      </c>
      <c r="AJ725" s="1" t="s">
        <v>3892</v>
      </c>
      <c r="AL725" s="3">
        <v>41791</v>
      </c>
      <c r="AM725" s="3">
        <v>45901</v>
      </c>
    </row>
    <row r="726" spans="1:39" ht="171.6" x14ac:dyDescent="0.3">
      <c r="A726" s="1">
        <v>3247</v>
      </c>
      <c r="B726" s="1" t="s">
        <v>3893</v>
      </c>
      <c r="C726" s="1" t="s">
        <v>3894</v>
      </c>
      <c r="D726" s="1">
        <v>800</v>
      </c>
      <c r="G726" s="1" t="s">
        <v>244</v>
      </c>
      <c r="H726" s="1" t="s">
        <v>127</v>
      </c>
      <c r="I726" s="1" t="s">
        <v>3895</v>
      </c>
      <c r="J726" s="2" t="s">
        <v>6084</v>
      </c>
      <c r="K726" s="1" t="s">
        <v>1039</v>
      </c>
      <c r="L726" s="1" t="s">
        <v>3896</v>
      </c>
      <c r="M726" s="1" t="s">
        <v>3897</v>
      </c>
      <c r="N726" s="1" t="s">
        <v>17</v>
      </c>
      <c r="P726" s="1" t="s">
        <v>19</v>
      </c>
      <c r="Q726" s="1" t="b">
        <v>0</v>
      </c>
      <c r="R726" s="1" t="b">
        <v>0</v>
      </c>
      <c r="S726" s="1" t="b">
        <v>0</v>
      </c>
      <c r="T726" s="1" t="b">
        <v>0</v>
      </c>
      <c r="U726" s="1" t="b">
        <v>0</v>
      </c>
      <c r="V726" s="1" t="b">
        <v>0</v>
      </c>
      <c r="X726" s="1" t="b">
        <v>0</v>
      </c>
      <c r="Y726" s="1" t="b">
        <v>1</v>
      </c>
      <c r="Z726" s="1" t="s">
        <v>3898</v>
      </c>
      <c r="AB726" s="1">
        <v>800</v>
      </c>
      <c r="AD726" s="2" t="s">
        <v>6088</v>
      </c>
      <c r="AE726" s="2" t="s">
        <v>6088</v>
      </c>
      <c r="AF726" s="1" t="s">
        <v>3899</v>
      </c>
      <c r="AG726" s="1" t="s">
        <v>3900</v>
      </c>
      <c r="AH726" s="1" t="s">
        <v>3901</v>
      </c>
      <c r="AI726" s="1" t="s">
        <v>3902</v>
      </c>
      <c r="AJ726" s="1" t="s">
        <v>3903</v>
      </c>
      <c r="AL726" s="3">
        <v>41699</v>
      </c>
      <c r="AM726" s="3">
        <v>45901</v>
      </c>
    </row>
    <row r="727" spans="1:39" ht="105.6" x14ac:dyDescent="0.3">
      <c r="A727" s="1">
        <v>3232</v>
      </c>
      <c r="B727" s="1" t="s">
        <v>3904</v>
      </c>
      <c r="C727" s="1" t="s">
        <v>3905</v>
      </c>
      <c r="G727" s="1" t="s">
        <v>244</v>
      </c>
      <c r="H727" s="1" t="s">
        <v>127</v>
      </c>
      <c r="I727" s="1" t="s">
        <v>3101</v>
      </c>
      <c r="J727" s="2" t="s">
        <v>6083</v>
      </c>
      <c r="K727" s="1" t="s">
        <v>3906</v>
      </c>
      <c r="L727" s="1" t="s">
        <v>3907</v>
      </c>
      <c r="N727" s="1" t="s">
        <v>17</v>
      </c>
      <c r="O727" s="1" t="s">
        <v>217</v>
      </c>
      <c r="P727" s="1" t="s">
        <v>19</v>
      </c>
      <c r="Q727" s="1" t="b">
        <v>1</v>
      </c>
      <c r="R727" s="1" t="b">
        <v>0</v>
      </c>
      <c r="S727" s="1" t="b">
        <v>0</v>
      </c>
      <c r="T727" s="1" t="b">
        <v>1</v>
      </c>
      <c r="U727" s="1" t="b">
        <v>0</v>
      </c>
      <c r="V727" s="1" t="b">
        <v>0</v>
      </c>
      <c r="X727" s="1" t="b">
        <v>0</v>
      </c>
      <c r="Y727" s="1" t="b">
        <v>0</v>
      </c>
      <c r="AD727" s="2" t="s">
        <v>6088</v>
      </c>
      <c r="AE727" s="2" t="s">
        <v>6088</v>
      </c>
      <c r="AF727" s="1" t="s">
        <v>3908</v>
      </c>
      <c r="AG727" s="1" t="s">
        <v>3909</v>
      </c>
      <c r="AH727" s="1" t="s">
        <v>3910</v>
      </c>
      <c r="AI727" s="1" t="s">
        <v>3911</v>
      </c>
      <c r="AJ727" s="1" t="s">
        <v>3912</v>
      </c>
      <c r="AK727" s="1" t="s">
        <v>3913</v>
      </c>
      <c r="AL727" s="3">
        <v>41699</v>
      </c>
      <c r="AM727" s="3">
        <v>45901</v>
      </c>
    </row>
    <row r="728" spans="1:39" ht="290.39999999999998" x14ac:dyDescent="0.3">
      <c r="A728" s="1">
        <v>3236</v>
      </c>
      <c r="B728" s="1" t="s">
        <v>3914</v>
      </c>
      <c r="C728" s="1" t="s">
        <v>3915</v>
      </c>
      <c r="D728" s="1">
        <v>250</v>
      </c>
      <c r="G728" s="1" t="s">
        <v>13</v>
      </c>
      <c r="H728" s="1" t="s">
        <v>14</v>
      </c>
      <c r="I728" s="1" t="s">
        <v>13</v>
      </c>
      <c r="J728" s="2" t="s">
        <v>6082</v>
      </c>
      <c r="K728" s="1" t="s">
        <v>823</v>
      </c>
      <c r="L728" s="1" t="s">
        <v>3916</v>
      </c>
      <c r="M728" s="1" t="s">
        <v>3917</v>
      </c>
      <c r="N728" s="1" t="s">
        <v>7</v>
      </c>
      <c r="P728" s="1" t="s">
        <v>19</v>
      </c>
      <c r="Q728" s="1" t="b">
        <v>0</v>
      </c>
      <c r="R728" s="1" t="b">
        <v>0</v>
      </c>
      <c r="S728" s="1" t="b">
        <v>0</v>
      </c>
      <c r="T728" s="1" t="b">
        <v>0</v>
      </c>
      <c r="U728" s="1" t="b">
        <v>0</v>
      </c>
      <c r="V728" s="1" t="b">
        <v>0</v>
      </c>
      <c r="X728" s="1" t="b">
        <v>0</v>
      </c>
      <c r="Y728" s="1" t="b">
        <v>1</v>
      </c>
      <c r="Z728" s="1" t="s">
        <v>3918</v>
      </c>
      <c r="AA728" s="1" t="s">
        <v>3919</v>
      </c>
      <c r="AD728" s="2" t="s">
        <v>6134</v>
      </c>
      <c r="AE728" s="2" t="s">
        <v>6092</v>
      </c>
      <c r="AF728" s="1" t="s">
        <v>3920</v>
      </c>
      <c r="AG728" s="1" t="s">
        <v>3921</v>
      </c>
      <c r="AH728" s="1" t="s">
        <v>3922</v>
      </c>
      <c r="AI728" s="1" t="s">
        <v>3923</v>
      </c>
      <c r="AJ728" s="1" t="s">
        <v>3924</v>
      </c>
      <c r="AL728" s="3">
        <v>41699</v>
      </c>
      <c r="AM728" s="3">
        <v>45901</v>
      </c>
    </row>
    <row r="729" spans="1:39" ht="79.2" x14ac:dyDescent="0.3">
      <c r="A729" s="1">
        <v>3242</v>
      </c>
      <c r="B729" s="1" t="s">
        <v>3925</v>
      </c>
      <c r="C729" s="1" t="s">
        <v>3926</v>
      </c>
      <c r="D729" s="1">
        <v>120</v>
      </c>
      <c r="G729" s="1" t="s">
        <v>3</v>
      </c>
      <c r="H729" s="1" t="s">
        <v>4</v>
      </c>
      <c r="I729" s="1" t="s">
        <v>4</v>
      </c>
      <c r="J729" s="2" t="s">
        <v>6085</v>
      </c>
      <c r="K729" s="1" t="s">
        <v>3927</v>
      </c>
      <c r="L729" s="1" t="s">
        <v>3928</v>
      </c>
      <c r="N729" s="1" t="s">
        <v>17</v>
      </c>
      <c r="O729" s="1" t="s">
        <v>27</v>
      </c>
      <c r="P729" s="1" t="s">
        <v>8</v>
      </c>
      <c r="Q729" s="1" t="b">
        <v>0</v>
      </c>
      <c r="R729" s="1" t="b">
        <v>0</v>
      </c>
      <c r="S729" s="1" t="b">
        <v>0</v>
      </c>
      <c r="T729" s="1" t="b">
        <v>0</v>
      </c>
      <c r="U729" s="1" t="b">
        <v>0</v>
      </c>
      <c r="V729" s="1" t="b">
        <v>0</v>
      </c>
      <c r="X729" s="1" t="b">
        <v>1</v>
      </c>
      <c r="Y729" s="1" t="b">
        <v>1</v>
      </c>
      <c r="Z729" s="1" t="s">
        <v>3929</v>
      </c>
      <c r="AD729" s="2" t="s">
        <v>6088</v>
      </c>
      <c r="AE729" s="2" t="s">
        <v>6088</v>
      </c>
      <c r="AF729" s="1" t="s">
        <v>3930</v>
      </c>
      <c r="AG729" s="1" t="s">
        <v>3931</v>
      </c>
      <c r="AH729" s="1" t="s">
        <v>3932</v>
      </c>
      <c r="AI729" s="1" t="s">
        <v>3933</v>
      </c>
      <c r="AJ729" s="1" t="s">
        <v>3078</v>
      </c>
      <c r="AK729" s="1" t="s">
        <v>3079</v>
      </c>
      <c r="AL729" s="3">
        <v>41699</v>
      </c>
      <c r="AM729" s="3">
        <v>45901</v>
      </c>
    </row>
    <row r="730" spans="1:39" ht="79.2" x14ac:dyDescent="0.3">
      <c r="A730" s="1">
        <v>3224</v>
      </c>
      <c r="B730" s="1" t="s">
        <v>3934</v>
      </c>
      <c r="C730" s="1" t="s">
        <v>3935</v>
      </c>
      <c r="D730" s="1">
        <v>150</v>
      </c>
      <c r="G730" s="1" t="s">
        <v>13</v>
      </c>
      <c r="H730" s="1" t="s">
        <v>14</v>
      </c>
      <c r="I730" s="1" t="s">
        <v>13</v>
      </c>
      <c r="J730" s="2" t="s">
        <v>6082</v>
      </c>
      <c r="K730" s="1" t="s">
        <v>501</v>
      </c>
      <c r="L730" s="1" t="s">
        <v>3936</v>
      </c>
      <c r="N730" s="1" t="s">
        <v>7</v>
      </c>
      <c r="P730" s="1" t="s">
        <v>19</v>
      </c>
      <c r="Q730" s="1" t="b">
        <v>0</v>
      </c>
      <c r="R730" s="1" t="b">
        <v>0</v>
      </c>
      <c r="S730" s="1" t="b">
        <v>0</v>
      </c>
      <c r="T730" s="1" t="b">
        <v>0</v>
      </c>
      <c r="U730" s="1" t="b">
        <v>0</v>
      </c>
      <c r="V730" s="1" t="b">
        <v>0</v>
      </c>
      <c r="X730" s="1" t="b">
        <v>0</v>
      </c>
      <c r="Y730" s="1" t="b">
        <v>0</v>
      </c>
      <c r="AD730" s="2" t="s">
        <v>6117</v>
      </c>
      <c r="AE730" s="2" t="s">
        <v>6094</v>
      </c>
      <c r="AF730" s="1" t="s">
        <v>3937</v>
      </c>
      <c r="AG730" s="1" t="s">
        <v>3938</v>
      </c>
      <c r="AH730" s="1" t="s">
        <v>3939</v>
      </c>
      <c r="AI730" s="1" t="s">
        <v>3940</v>
      </c>
      <c r="AJ730" s="1" t="s">
        <v>3941</v>
      </c>
      <c r="AL730" s="3">
        <v>41609</v>
      </c>
      <c r="AM730" s="3">
        <v>45901</v>
      </c>
    </row>
    <row r="731" spans="1:39" ht="39.6" x14ac:dyDescent="0.3">
      <c r="A731" s="1">
        <v>3227</v>
      </c>
      <c r="B731" s="1" t="s">
        <v>3942</v>
      </c>
      <c r="C731" s="1" t="s">
        <v>3943</v>
      </c>
      <c r="D731" s="1">
        <v>30</v>
      </c>
      <c r="G731" s="1" t="s">
        <v>13</v>
      </c>
      <c r="H731" s="1" t="s">
        <v>14</v>
      </c>
      <c r="I731" s="1" t="s">
        <v>13</v>
      </c>
      <c r="J731" s="2" t="s">
        <v>6080</v>
      </c>
      <c r="K731" s="1" t="s">
        <v>15</v>
      </c>
      <c r="L731" s="1" t="s">
        <v>3944</v>
      </c>
      <c r="M731" s="1" t="s">
        <v>3945</v>
      </c>
      <c r="N731" s="1" t="s">
        <v>17</v>
      </c>
      <c r="O731" s="1" t="s">
        <v>27</v>
      </c>
      <c r="P731" s="1" t="s">
        <v>19</v>
      </c>
      <c r="Q731" s="1" t="b">
        <v>0</v>
      </c>
      <c r="R731" s="1" t="b">
        <v>0</v>
      </c>
      <c r="S731" s="1" t="b">
        <v>0</v>
      </c>
      <c r="T731" s="1" t="b">
        <v>0</v>
      </c>
      <c r="U731" s="1" t="b">
        <v>0</v>
      </c>
      <c r="V731" s="1" t="b">
        <v>0</v>
      </c>
      <c r="X731" s="1" t="b">
        <v>0</v>
      </c>
      <c r="Y731" s="1" t="b">
        <v>0</v>
      </c>
      <c r="AD731" s="2" t="s">
        <v>6088</v>
      </c>
      <c r="AE731" s="2" t="s">
        <v>6088</v>
      </c>
      <c r="AF731" s="1" t="s">
        <v>3946</v>
      </c>
      <c r="AG731" s="1" t="s">
        <v>3947</v>
      </c>
      <c r="AH731" s="1" t="s">
        <v>3948</v>
      </c>
      <c r="AI731" s="1" t="s">
        <v>3949</v>
      </c>
      <c r="AJ731" s="1" t="s">
        <v>3950</v>
      </c>
      <c r="AL731" s="3">
        <v>41609</v>
      </c>
      <c r="AM731" s="3">
        <v>45901</v>
      </c>
    </row>
    <row r="732" spans="1:39" ht="39.6" x14ac:dyDescent="0.3">
      <c r="A732" s="1">
        <v>3203</v>
      </c>
      <c r="B732" s="1" t="s">
        <v>3951</v>
      </c>
      <c r="C732" s="1" t="s">
        <v>3952</v>
      </c>
      <c r="D732" s="1">
        <v>1600</v>
      </c>
      <c r="G732" s="1" t="s">
        <v>3</v>
      </c>
      <c r="H732" s="1" t="s">
        <v>1118</v>
      </c>
      <c r="I732" s="1" t="s">
        <v>1119</v>
      </c>
      <c r="J732" s="2" t="s">
        <v>6079</v>
      </c>
      <c r="K732" s="1" t="s">
        <v>3953</v>
      </c>
      <c r="L732" s="1" t="s">
        <v>3954</v>
      </c>
      <c r="N732" s="1" t="s">
        <v>17</v>
      </c>
      <c r="O732" s="1" t="s">
        <v>217</v>
      </c>
      <c r="P732" s="1" t="s">
        <v>55</v>
      </c>
      <c r="Q732" s="1" t="b">
        <v>0</v>
      </c>
      <c r="R732" s="1" t="b">
        <v>0</v>
      </c>
      <c r="S732" s="1" t="b">
        <v>0</v>
      </c>
      <c r="T732" s="1" t="b">
        <v>0</v>
      </c>
      <c r="U732" s="1" t="b">
        <v>0</v>
      </c>
      <c r="V732" s="1" t="b">
        <v>0</v>
      </c>
      <c r="X732" s="1" t="b">
        <v>0</v>
      </c>
      <c r="Y732" s="1" t="b">
        <v>1</v>
      </c>
      <c r="Z732" s="1" t="s">
        <v>3955</v>
      </c>
      <c r="AB732" s="1">
        <v>1000</v>
      </c>
      <c r="AC732" s="1">
        <v>300</v>
      </c>
      <c r="AD732" s="2" t="s">
        <v>6088</v>
      </c>
      <c r="AE732" s="2" t="s">
        <v>6088</v>
      </c>
      <c r="AF732" s="1" t="s">
        <v>3956</v>
      </c>
      <c r="AG732" s="1" t="s">
        <v>3957</v>
      </c>
      <c r="AH732" s="1" t="s">
        <v>3958</v>
      </c>
      <c r="AI732" s="1" t="s">
        <v>3959</v>
      </c>
      <c r="AJ732" s="1" t="s">
        <v>3960</v>
      </c>
      <c r="AK732" s="1" t="s">
        <v>3961</v>
      </c>
      <c r="AL732" s="3">
        <v>41609</v>
      </c>
      <c r="AM732" s="3">
        <v>45901</v>
      </c>
    </row>
    <row r="733" spans="1:39" ht="52.8" x14ac:dyDescent="0.3">
      <c r="A733" s="1">
        <v>3209</v>
      </c>
      <c r="B733" s="1" t="s">
        <v>3962</v>
      </c>
      <c r="C733" s="1" t="s">
        <v>3963</v>
      </c>
      <c r="D733" s="1">
        <v>200</v>
      </c>
      <c r="G733" s="1" t="s">
        <v>3</v>
      </c>
      <c r="H733" s="1" t="s">
        <v>1118</v>
      </c>
      <c r="I733" s="1" t="s">
        <v>1119</v>
      </c>
      <c r="J733" s="2" t="s">
        <v>6080</v>
      </c>
      <c r="K733" s="1" t="s">
        <v>290</v>
      </c>
      <c r="L733" s="1" t="s">
        <v>3964</v>
      </c>
      <c r="N733" s="1" t="s">
        <v>17</v>
      </c>
      <c r="O733" s="1" t="s">
        <v>217</v>
      </c>
      <c r="P733" s="1" t="s">
        <v>55</v>
      </c>
      <c r="Q733" s="1" t="b">
        <v>1</v>
      </c>
      <c r="R733" s="1" t="b">
        <v>0</v>
      </c>
      <c r="S733" s="1" t="b">
        <v>0</v>
      </c>
      <c r="T733" s="1" t="b">
        <v>0</v>
      </c>
      <c r="U733" s="1" t="b">
        <v>1</v>
      </c>
      <c r="V733" s="1" t="b">
        <v>0</v>
      </c>
      <c r="X733" s="1" t="b">
        <v>0</v>
      </c>
      <c r="Y733" s="1" t="b">
        <v>0</v>
      </c>
      <c r="AD733" s="2" t="s">
        <v>6088</v>
      </c>
      <c r="AE733" s="2" t="s">
        <v>6088</v>
      </c>
      <c r="AF733" s="1" t="s">
        <v>3965</v>
      </c>
      <c r="AG733" s="1" t="s">
        <v>3966</v>
      </c>
      <c r="AH733" s="1" t="s">
        <v>3967</v>
      </c>
      <c r="AI733" s="1" t="s">
        <v>3968</v>
      </c>
      <c r="AJ733" s="1" t="s">
        <v>3969</v>
      </c>
      <c r="AL733" s="3">
        <v>41609</v>
      </c>
      <c r="AM733" s="3">
        <v>45901</v>
      </c>
    </row>
    <row r="734" spans="1:39" ht="39.6" x14ac:dyDescent="0.3">
      <c r="A734" s="1">
        <v>3221</v>
      </c>
      <c r="B734" s="1" t="s">
        <v>3970</v>
      </c>
      <c r="C734" s="1" t="s">
        <v>3971</v>
      </c>
      <c r="D734" s="1">
        <v>20</v>
      </c>
      <c r="G734" s="1" t="s">
        <v>244</v>
      </c>
      <c r="H734" s="1" t="s">
        <v>245</v>
      </c>
      <c r="I734" s="1" t="s">
        <v>244</v>
      </c>
      <c r="J734" s="2" t="s">
        <v>6080</v>
      </c>
      <c r="K734" s="1" t="s">
        <v>37</v>
      </c>
      <c r="L734" s="1" t="s">
        <v>3972</v>
      </c>
      <c r="N734" s="1" t="s">
        <v>17</v>
      </c>
      <c r="O734" s="1" t="s">
        <v>27</v>
      </c>
      <c r="P734" s="1" t="s">
        <v>19</v>
      </c>
      <c r="Q734" s="1" t="b">
        <v>0</v>
      </c>
      <c r="R734" s="1" t="b">
        <v>0</v>
      </c>
      <c r="S734" s="1" t="b">
        <v>0</v>
      </c>
      <c r="T734" s="1" t="b">
        <v>0</v>
      </c>
      <c r="U734" s="1" t="b">
        <v>0</v>
      </c>
      <c r="V734" s="1" t="b">
        <v>0</v>
      </c>
      <c r="X734" s="1" t="b">
        <v>0</v>
      </c>
      <c r="Y734" s="1" t="b">
        <v>0</v>
      </c>
      <c r="AD734" s="2" t="s">
        <v>6088</v>
      </c>
      <c r="AE734" s="2" t="s">
        <v>6088</v>
      </c>
      <c r="AJ734" s="1" t="s">
        <v>3973</v>
      </c>
      <c r="AL734" s="3">
        <v>41609</v>
      </c>
      <c r="AM734" s="3">
        <v>45901</v>
      </c>
    </row>
    <row r="735" spans="1:39" ht="105.6" x14ac:dyDescent="0.3">
      <c r="A735" s="1">
        <v>3168</v>
      </c>
      <c r="B735" s="1" t="s">
        <v>3974</v>
      </c>
      <c r="C735" s="1" t="s">
        <v>3975</v>
      </c>
      <c r="D735" s="1">
        <v>30</v>
      </c>
      <c r="G735" s="1" t="s">
        <v>3</v>
      </c>
      <c r="H735" s="1" t="s">
        <v>1118</v>
      </c>
      <c r="I735" s="1" t="s">
        <v>1119</v>
      </c>
      <c r="J735" s="2" t="s">
        <v>6080</v>
      </c>
      <c r="K735" s="1" t="s">
        <v>15</v>
      </c>
      <c r="L735" s="1" t="s">
        <v>3976</v>
      </c>
      <c r="N735" s="1" t="s">
        <v>17</v>
      </c>
      <c r="O735" s="1" t="s">
        <v>27</v>
      </c>
      <c r="P735" s="1" t="s">
        <v>55</v>
      </c>
      <c r="Q735" s="1" t="b">
        <v>1</v>
      </c>
      <c r="R735" s="1" t="b">
        <v>0</v>
      </c>
      <c r="S735" s="1" t="b">
        <v>0</v>
      </c>
      <c r="T735" s="1" t="b">
        <v>0</v>
      </c>
      <c r="U735" s="1" t="b">
        <v>1</v>
      </c>
      <c r="V735" s="1" t="b">
        <v>0</v>
      </c>
      <c r="X735" s="1" t="b">
        <v>0</v>
      </c>
      <c r="Y735" s="1" t="b">
        <v>0</v>
      </c>
      <c r="AD735" s="2" t="s">
        <v>6088</v>
      </c>
      <c r="AE735" s="2" t="s">
        <v>6088</v>
      </c>
      <c r="AF735" s="1" t="s">
        <v>3977</v>
      </c>
      <c r="AG735" s="1" t="s">
        <v>3978</v>
      </c>
      <c r="AH735" s="1" t="s">
        <v>3979</v>
      </c>
      <c r="AI735" s="1" t="s">
        <v>3980</v>
      </c>
      <c r="AJ735" s="1" t="s">
        <v>3981</v>
      </c>
      <c r="AL735" s="3">
        <v>41518</v>
      </c>
      <c r="AM735" s="3">
        <v>45901</v>
      </c>
    </row>
    <row r="736" spans="1:39" ht="52.8" x14ac:dyDescent="0.3">
      <c r="A736" s="1">
        <v>3182</v>
      </c>
      <c r="B736" s="1" t="s">
        <v>3982</v>
      </c>
      <c r="C736" s="1" t="s">
        <v>3983</v>
      </c>
      <c r="D736" s="1">
        <v>750</v>
      </c>
      <c r="G736" s="1" t="s">
        <v>3</v>
      </c>
      <c r="H736" s="1" t="s">
        <v>4</v>
      </c>
      <c r="I736" s="1" t="s">
        <v>4</v>
      </c>
      <c r="J736" s="2" t="s">
        <v>6079</v>
      </c>
      <c r="K736" s="1" t="s">
        <v>1497</v>
      </c>
      <c r="L736" s="1" t="s">
        <v>3984</v>
      </c>
      <c r="N736" s="1" t="s">
        <v>2659</v>
      </c>
      <c r="P736" s="1" t="s">
        <v>8</v>
      </c>
      <c r="Q736" s="1" t="b">
        <v>0</v>
      </c>
      <c r="R736" s="1" t="b">
        <v>0</v>
      </c>
      <c r="S736" s="1" t="b">
        <v>0</v>
      </c>
      <c r="T736" s="1" t="b">
        <v>0</v>
      </c>
      <c r="U736" s="1" t="b">
        <v>0</v>
      </c>
      <c r="V736" s="1" t="b">
        <v>0</v>
      </c>
      <c r="X736" s="1" t="b">
        <v>0</v>
      </c>
      <c r="Y736" s="1" t="b">
        <v>0</v>
      </c>
      <c r="AB736" s="1">
        <v>350</v>
      </c>
      <c r="AC736" s="1">
        <v>50</v>
      </c>
      <c r="AD736" s="2" t="s">
        <v>6088</v>
      </c>
      <c r="AE736" s="2" t="s">
        <v>6088</v>
      </c>
      <c r="AF736" s="1" t="s">
        <v>3985</v>
      </c>
      <c r="AG736" s="1" t="s">
        <v>3986</v>
      </c>
      <c r="AH736" s="1" t="s">
        <v>3987</v>
      </c>
      <c r="AI736" s="1" t="s">
        <v>3988</v>
      </c>
      <c r="AJ736" s="1" t="s">
        <v>3989</v>
      </c>
      <c r="AL736" s="3">
        <v>41518</v>
      </c>
      <c r="AM736" s="3">
        <v>45901</v>
      </c>
    </row>
    <row r="737" spans="1:39" ht="52.8" x14ac:dyDescent="0.3">
      <c r="A737" s="1">
        <v>3181</v>
      </c>
      <c r="B737" s="1" t="s">
        <v>3990</v>
      </c>
      <c r="C737" s="1" t="s">
        <v>3991</v>
      </c>
      <c r="D737" s="1">
        <v>150</v>
      </c>
      <c r="G737" s="1" t="s">
        <v>3</v>
      </c>
      <c r="H737" s="1" t="s">
        <v>4</v>
      </c>
      <c r="I737" s="1" t="s">
        <v>4</v>
      </c>
      <c r="J737" s="2" t="s">
        <v>6082</v>
      </c>
      <c r="K737" s="1" t="s">
        <v>3992</v>
      </c>
      <c r="L737" s="1" t="s">
        <v>3993</v>
      </c>
      <c r="N737" s="1" t="s">
        <v>17</v>
      </c>
      <c r="O737" s="1" t="s">
        <v>217</v>
      </c>
      <c r="P737" s="1" t="s">
        <v>8</v>
      </c>
      <c r="Q737" s="1" t="b">
        <v>0</v>
      </c>
      <c r="R737" s="1" t="b">
        <v>0</v>
      </c>
      <c r="S737" s="1" t="b">
        <v>0</v>
      </c>
      <c r="T737" s="1" t="b">
        <v>0</v>
      </c>
      <c r="U737" s="1" t="b">
        <v>0</v>
      </c>
      <c r="V737" s="1" t="b">
        <v>0</v>
      </c>
      <c r="X737" s="1" t="b">
        <v>0</v>
      </c>
      <c r="Y737" s="1" t="b">
        <v>0</v>
      </c>
      <c r="AD737" s="2" t="s">
        <v>6088</v>
      </c>
      <c r="AE737" s="2" t="s">
        <v>6088</v>
      </c>
      <c r="AF737" s="1" t="s">
        <v>3994</v>
      </c>
      <c r="AG737" s="1" t="s">
        <v>3995</v>
      </c>
      <c r="AH737" s="1" t="s">
        <v>3996</v>
      </c>
      <c r="AI737" s="1" t="s">
        <v>3997</v>
      </c>
      <c r="AJ737" s="1" t="s">
        <v>3998</v>
      </c>
      <c r="AL737" s="3">
        <v>41518</v>
      </c>
      <c r="AM737" s="3">
        <v>45901</v>
      </c>
    </row>
    <row r="738" spans="1:39" ht="132" x14ac:dyDescent="0.3">
      <c r="A738" s="1">
        <v>3179</v>
      </c>
      <c r="B738" s="1" t="s">
        <v>3999</v>
      </c>
      <c r="C738" s="1" t="s">
        <v>4000</v>
      </c>
      <c r="G738" s="1" t="s">
        <v>191</v>
      </c>
      <c r="H738" s="1" t="s">
        <v>192</v>
      </c>
      <c r="I738" s="1" t="s">
        <v>192</v>
      </c>
      <c r="J738" s="2" t="s">
        <v>6084</v>
      </c>
      <c r="K738" s="1" t="s">
        <v>165</v>
      </c>
      <c r="L738" s="1" t="s">
        <v>4001</v>
      </c>
      <c r="N738" s="1" t="s">
        <v>17</v>
      </c>
      <c r="P738" s="1" t="s">
        <v>195</v>
      </c>
      <c r="Q738" s="1" t="b">
        <v>0</v>
      </c>
      <c r="R738" s="1" t="b">
        <v>0</v>
      </c>
      <c r="S738" s="1" t="b">
        <v>0</v>
      </c>
      <c r="T738" s="1" t="b">
        <v>0</v>
      </c>
      <c r="U738" s="1" t="b">
        <v>0</v>
      </c>
      <c r="V738" s="1" t="b">
        <v>0</v>
      </c>
      <c r="X738" s="1" t="b">
        <v>0</v>
      </c>
      <c r="Y738" s="1" t="b">
        <v>1</v>
      </c>
      <c r="Z738" s="1" t="s">
        <v>4002</v>
      </c>
      <c r="AA738" s="1" t="s">
        <v>4003</v>
      </c>
      <c r="AD738" s="2" t="s">
        <v>6088</v>
      </c>
      <c r="AE738" s="2" t="s">
        <v>6088</v>
      </c>
      <c r="AF738" s="1" t="s">
        <v>4004</v>
      </c>
      <c r="AG738" s="1" t="s">
        <v>4005</v>
      </c>
      <c r="AH738" s="1" t="s">
        <v>4006</v>
      </c>
      <c r="AI738" s="1" t="s">
        <v>4007</v>
      </c>
      <c r="AJ738" s="1" t="s">
        <v>4008</v>
      </c>
      <c r="AK738" s="1" t="s">
        <v>4009</v>
      </c>
      <c r="AL738" s="3">
        <v>41518</v>
      </c>
      <c r="AM738" s="3">
        <v>45901</v>
      </c>
    </row>
    <row r="739" spans="1:39" ht="303.60000000000002" x14ac:dyDescent="0.3">
      <c r="A739" s="1">
        <v>3176</v>
      </c>
      <c r="B739" s="1" t="s">
        <v>4010</v>
      </c>
      <c r="C739" s="1" t="s">
        <v>4011</v>
      </c>
      <c r="D739" s="1">
        <v>6800</v>
      </c>
      <c r="F739" s="1" t="s">
        <v>4012</v>
      </c>
      <c r="G739" s="1" t="s">
        <v>191</v>
      </c>
      <c r="H739" s="1" t="s">
        <v>315</v>
      </c>
      <c r="I739" s="1" t="s">
        <v>2687</v>
      </c>
      <c r="J739" s="2" t="s">
        <v>6080</v>
      </c>
      <c r="K739" s="1" t="s">
        <v>511</v>
      </c>
      <c r="L739" s="1" t="s">
        <v>4013</v>
      </c>
      <c r="N739" s="1" t="s">
        <v>7</v>
      </c>
      <c r="P739" s="1" t="s">
        <v>195</v>
      </c>
      <c r="Q739" s="1" t="b">
        <v>0</v>
      </c>
      <c r="R739" s="1" t="b">
        <v>0</v>
      </c>
      <c r="S739" s="1" t="b">
        <v>0</v>
      </c>
      <c r="T739" s="1" t="b">
        <v>0</v>
      </c>
      <c r="U739" s="1" t="b">
        <v>0</v>
      </c>
      <c r="V739" s="1" t="b">
        <v>0</v>
      </c>
      <c r="X739" s="1" t="b">
        <v>0</v>
      </c>
      <c r="Y739" s="1" t="b">
        <v>1</v>
      </c>
      <c r="Z739" s="1" t="s">
        <v>3389</v>
      </c>
      <c r="AB739" s="1">
        <v>650</v>
      </c>
      <c r="AC739" s="1">
        <v>100</v>
      </c>
      <c r="AD739" s="2" t="s">
        <v>6099</v>
      </c>
      <c r="AE739" s="2" t="s">
        <v>6108</v>
      </c>
      <c r="AF739" s="1" t="s">
        <v>4014</v>
      </c>
      <c r="AG739" s="1" t="s">
        <v>4015</v>
      </c>
      <c r="AH739" s="1" t="s">
        <v>4016</v>
      </c>
      <c r="AI739" s="1" t="s">
        <v>4017</v>
      </c>
      <c r="AJ739" s="1" t="s">
        <v>4018</v>
      </c>
      <c r="AK739" s="1" t="s">
        <v>4019</v>
      </c>
      <c r="AL739" s="3">
        <v>41518</v>
      </c>
      <c r="AM739" s="3">
        <v>45901</v>
      </c>
    </row>
    <row r="740" spans="1:39" ht="171.6" x14ac:dyDescent="0.3">
      <c r="A740" s="1">
        <v>3175</v>
      </c>
      <c r="B740" s="1" t="s">
        <v>4020</v>
      </c>
      <c r="C740" s="1" t="s">
        <v>4021</v>
      </c>
      <c r="D740" s="1">
        <v>350</v>
      </c>
      <c r="F740" s="1" t="s">
        <v>440</v>
      </c>
      <c r="G740" s="1" t="s">
        <v>191</v>
      </c>
      <c r="H740" s="1" t="s">
        <v>315</v>
      </c>
      <c r="I740" s="1" t="s">
        <v>401</v>
      </c>
      <c r="J740" s="2" t="s">
        <v>6080</v>
      </c>
      <c r="K740" s="1" t="s">
        <v>77</v>
      </c>
      <c r="L740" s="1" t="s">
        <v>4022</v>
      </c>
      <c r="N740" s="1" t="s">
        <v>7</v>
      </c>
      <c r="P740" s="1" t="s">
        <v>55</v>
      </c>
      <c r="Q740" s="1" t="b">
        <v>0</v>
      </c>
      <c r="R740" s="1" t="b">
        <v>0</v>
      </c>
      <c r="S740" s="1" t="b">
        <v>0</v>
      </c>
      <c r="T740" s="1" t="b">
        <v>0</v>
      </c>
      <c r="U740" s="1" t="b">
        <v>0</v>
      </c>
      <c r="V740" s="1" t="b">
        <v>0</v>
      </c>
      <c r="X740" s="1" t="b">
        <v>0</v>
      </c>
      <c r="Y740" s="1" t="b">
        <v>1</v>
      </c>
      <c r="Z740" s="1" t="s">
        <v>3389</v>
      </c>
      <c r="AA740" s="1" t="s">
        <v>4023</v>
      </c>
      <c r="AB740" s="1">
        <v>650</v>
      </c>
      <c r="AC740" s="1">
        <v>5</v>
      </c>
      <c r="AD740" s="2" t="s">
        <v>6100</v>
      </c>
      <c r="AE740" s="2" t="s">
        <v>6094</v>
      </c>
      <c r="AJ740" s="1" t="s">
        <v>3998</v>
      </c>
      <c r="AK740" s="1" t="s">
        <v>4024</v>
      </c>
      <c r="AL740" s="3">
        <v>41518</v>
      </c>
      <c r="AM740" s="3">
        <v>45901</v>
      </c>
    </row>
    <row r="741" spans="1:39" ht="132" x14ac:dyDescent="0.3">
      <c r="A741" s="1">
        <v>3172</v>
      </c>
      <c r="B741" s="1" t="s">
        <v>4025</v>
      </c>
      <c r="C741" s="1" t="s">
        <v>4026</v>
      </c>
      <c r="D741" s="1">
        <v>1000</v>
      </c>
      <c r="G741" s="1" t="s">
        <v>13</v>
      </c>
      <c r="H741" s="1" t="s">
        <v>833</v>
      </c>
      <c r="I741" s="1" t="s">
        <v>834</v>
      </c>
      <c r="J741" s="2" t="s">
        <v>6082</v>
      </c>
      <c r="K741" s="1" t="s">
        <v>4027</v>
      </c>
      <c r="L741" s="1" t="s">
        <v>4028</v>
      </c>
      <c r="N741" s="1" t="s">
        <v>17</v>
      </c>
      <c r="O741" s="1" t="s">
        <v>27</v>
      </c>
      <c r="P741" s="1" t="s">
        <v>19</v>
      </c>
      <c r="Q741" s="1" t="b">
        <v>0</v>
      </c>
      <c r="R741" s="1" t="b">
        <v>0</v>
      </c>
      <c r="S741" s="1" t="b">
        <v>0</v>
      </c>
      <c r="T741" s="1" t="b">
        <v>0</v>
      </c>
      <c r="U741" s="1" t="b">
        <v>0</v>
      </c>
      <c r="V741" s="1" t="b">
        <v>0</v>
      </c>
      <c r="X741" s="1" t="b">
        <v>0</v>
      </c>
      <c r="Y741" s="1" t="b">
        <v>0</v>
      </c>
      <c r="AD741" s="2" t="s">
        <v>6088</v>
      </c>
      <c r="AE741" s="2" t="s">
        <v>6088</v>
      </c>
      <c r="AF741" s="1" t="s">
        <v>4029</v>
      </c>
      <c r="AG741" s="1" t="s">
        <v>4030</v>
      </c>
      <c r="AH741" s="1" t="s">
        <v>4031</v>
      </c>
      <c r="AI741" s="1" t="s">
        <v>4032</v>
      </c>
      <c r="AJ741" s="1" t="s">
        <v>4033</v>
      </c>
      <c r="AK741" s="1" t="s">
        <v>4034</v>
      </c>
      <c r="AL741" s="3">
        <v>41518</v>
      </c>
      <c r="AM741" s="3">
        <v>45901</v>
      </c>
    </row>
    <row r="742" spans="1:39" ht="92.4" x14ac:dyDescent="0.3">
      <c r="A742" s="1">
        <v>3192</v>
      </c>
      <c r="B742" s="1" t="s">
        <v>4035</v>
      </c>
      <c r="C742" s="1" t="s">
        <v>4036</v>
      </c>
      <c r="D742" s="1">
        <v>15</v>
      </c>
      <c r="G742" s="1" t="s">
        <v>244</v>
      </c>
      <c r="H742" s="1" t="s">
        <v>245</v>
      </c>
      <c r="I742" s="1" t="s">
        <v>244</v>
      </c>
      <c r="J742" s="2" t="s">
        <v>6079</v>
      </c>
      <c r="K742" s="1" t="s">
        <v>67</v>
      </c>
      <c r="L742" s="1" t="s">
        <v>4037</v>
      </c>
      <c r="N742" s="1" t="s">
        <v>17</v>
      </c>
      <c r="O742" s="1" t="s">
        <v>27</v>
      </c>
      <c r="P742" s="1" t="s">
        <v>19</v>
      </c>
      <c r="Q742" s="1" t="b">
        <v>0</v>
      </c>
      <c r="R742" s="1" t="b">
        <v>0</v>
      </c>
      <c r="S742" s="1" t="b">
        <v>0</v>
      </c>
      <c r="T742" s="1" t="b">
        <v>0</v>
      </c>
      <c r="U742" s="1" t="b">
        <v>0</v>
      </c>
      <c r="V742" s="1" t="b">
        <v>1</v>
      </c>
      <c r="W742" s="1" t="s">
        <v>312</v>
      </c>
      <c r="X742" s="1" t="b">
        <v>0</v>
      </c>
      <c r="Y742" s="1" t="b">
        <v>0</v>
      </c>
      <c r="AD742" s="2" t="s">
        <v>6088</v>
      </c>
      <c r="AE742" s="2" t="s">
        <v>6088</v>
      </c>
      <c r="AF742" s="1" t="s">
        <v>4038</v>
      </c>
      <c r="AG742" s="1" t="s">
        <v>4039</v>
      </c>
      <c r="AH742" s="1" t="s">
        <v>4040</v>
      </c>
      <c r="AI742" s="1" t="s">
        <v>4041</v>
      </c>
      <c r="AJ742" s="1" t="s">
        <v>4042</v>
      </c>
      <c r="AL742" s="3">
        <v>41518</v>
      </c>
      <c r="AM742" s="3">
        <v>45901</v>
      </c>
    </row>
    <row r="743" spans="1:39" ht="79.2" x14ac:dyDescent="0.3">
      <c r="A743" s="1">
        <v>3190</v>
      </c>
      <c r="B743" s="1" t="s">
        <v>4043</v>
      </c>
      <c r="C743" s="1" t="s">
        <v>4044</v>
      </c>
      <c r="D743" s="1">
        <v>120</v>
      </c>
      <c r="G743" s="1" t="s">
        <v>3</v>
      </c>
      <c r="H743" s="1" t="s">
        <v>4</v>
      </c>
      <c r="I743" s="1" t="s">
        <v>4</v>
      </c>
      <c r="J743" s="2" t="s">
        <v>6085</v>
      </c>
      <c r="K743" s="1" t="s">
        <v>168</v>
      </c>
      <c r="L743" s="1" t="s">
        <v>4045</v>
      </c>
      <c r="N743" s="1" t="s">
        <v>17</v>
      </c>
      <c r="O743" s="1" t="s">
        <v>27</v>
      </c>
      <c r="P743" s="1" t="s">
        <v>8</v>
      </c>
      <c r="Q743" s="1" t="b">
        <v>0</v>
      </c>
      <c r="R743" s="1" t="b">
        <v>0</v>
      </c>
      <c r="S743" s="1" t="b">
        <v>0</v>
      </c>
      <c r="T743" s="1" t="b">
        <v>0</v>
      </c>
      <c r="U743" s="1" t="b">
        <v>0</v>
      </c>
      <c r="V743" s="1" t="b">
        <v>0</v>
      </c>
      <c r="X743" s="1" t="b">
        <v>1</v>
      </c>
      <c r="Y743" s="1" t="b">
        <v>0</v>
      </c>
      <c r="AD743" s="2" t="s">
        <v>6088</v>
      </c>
      <c r="AE743" s="2" t="s">
        <v>6088</v>
      </c>
      <c r="AF743" s="1" t="s">
        <v>4046</v>
      </c>
      <c r="AG743" s="1" t="s">
        <v>4047</v>
      </c>
      <c r="AH743" s="1" t="s">
        <v>4048</v>
      </c>
      <c r="AI743" s="1" t="s">
        <v>4049</v>
      </c>
      <c r="AJ743" s="1" t="s">
        <v>4050</v>
      </c>
      <c r="AL743" s="3">
        <v>41518</v>
      </c>
      <c r="AM743" s="3">
        <v>45901</v>
      </c>
    </row>
    <row r="744" spans="1:39" ht="92.4" x14ac:dyDescent="0.3">
      <c r="A744" s="1">
        <v>3166</v>
      </c>
      <c r="B744" s="1" t="s">
        <v>4051</v>
      </c>
      <c r="C744" s="1" t="s">
        <v>4052</v>
      </c>
      <c r="D744" s="1">
        <v>1700</v>
      </c>
      <c r="F744" s="1" t="s">
        <v>440</v>
      </c>
      <c r="G744" s="1" t="s">
        <v>191</v>
      </c>
      <c r="H744" s="1" t="s">
        <v>315</v>
      </c>
      <c r="I744" s="1" t="s">
        <v>2762</v>
      </c>
      <c r="J744" s="2" t="s">
        <v>6081</v>
      </c>
      <c r="K744" s="1" t="s">
        <v>4053</v>
      </c>
      <c r="L744" s="1" t="s">
        <v>4054</v>
      </c>
      <c r="N744" s="1" t="s">
        <v>7</v>
      </c>
      <c r="P744" s="1" t="s">
        <v>55</v>
      </c>
      <c r="Q744" s="1" t="b">
        <v>0</v>
      </c>
      <c r="R744" s="1" t="b">
        <v>0</v>
      </c>
      <c r="S744" s="1" t="b">
        <v>0</v>
      </c>
      <c r="T744" s="1" t="b">
        <v>0</v>
      </c>
      <c r="U744" s="1" t="b">
        <v>0</v>
      </c>
      <c r="V744" s="1" t="b">
        <v>0</v>
      </c>
      <c r="X744" s="1" t="b">
        <v>0</v>
      </c>
      <c r="Y744" s="1" t="b">
        <v>0</v>
      </c>
      <c r="AD744" s="2" t="s">
        <v>6118</v>
      </c>
      <c r="AE744" s="2" t="s">
        <v>6088</v>
      </c>
      <c r="AJ744" s="1" t="s">
        <v>4055</v>
      </c>
      <c r="AL744" s="3">
        <v>41518</v>
      </c>
      <c r="AM744" s="3">
        <v>45901</v>
      </c>
    </row>
    <row r="745" spans="1:39" ht="52.8" x14ac:dyDescent="0.3">
      <c r="A745" s="1">
        <v>3197</v>
      </c>
      <c r="B745" s="1" t="s">
        <v>4056</v>
      </c>
      <c r="C745" s="1" t="s">
        <v>4057</v>
      </c>
      <c r="D745" s="1">
        <v>28</v>
      </c>
      <c r="G745" s="1" t="s">
        <v>13</v>
      </c>
      <c r="H745" s="1" t="s">
        <v>14</v>
      </c>
      <c r="I745" s="1" t="s">
        <v>13</v>
      </c>
      <c r="J745" s="2" t="s">
        <v>6080</v>
      </c>
      <c r="K745" s="1" t="s">
        <v>1156</v>
      </c>
      <c r="L745" s="1" t="s">
        <v>4058</v>
      </c>
      <c r="N745" s="1" t="s">
        <v>17</v>
      </c>
      <c r="O745" s="1" t="s">
        <v>27</v>
      </c>
      <c r="P745" s="1" t="s">
        <v>19</v>
      </c>
      <c r="Q745" s="1" t="b">
        <v>0</v>
      </c>
      <c r="R745" s="1" t="b">
        <v>0</v>
      </c>
      <c r="S745" s="1" t="b">
        <v>0</v>
      </c>
      <c r="T745" s="1" t="b">
        <v>0</v>
      </c>
      <c r="U745" s="1" t="b">
        <v>0</v>
      </c>
      <c r="V745" s="1" t="b">
        <v>0</v>
      </c>
      <c r="X745" s="1" t="b">
        <v>0</v>
      </c>
      <c r="Y745" s="1" t="b">
        <v>0</v>
      </c>
      <c r="AD745" s="2" t="s">
        <v>6088</v>
      </c>
      <c r="AE745" s="2" t="s">
        <v>6088</v>
      </c>
      <c r="AF745" s="1" t="s">
        <v>4059</v>
      </c>
      <c r="AG745" s="1" t="s">
        <v>4060</v>
      </c>
      <c r="AH745" s="1" t="s">
        <v>4061</v>
      </c>
      <c r="AI745" s="1" t="s">
        <v>4062</v>
      </c>
      <c r="AJ745" s="1" t="s">
        <v>4063</v>
      </c>
      <c r="AL745" s="3">
        <v>41518</v>
      </c>
      <c r="AM745" s="3">
        <v>45901</v>
      </c>
    </row>
    <row r="746" spans="1:39" ht="145.19999999999999" x14ac:dyDescent="0.3">
      <c r="A746" s="1">
        <v>3174</v>
      </c>
      <c r="B746" s="1" t="s">
        <v>4064</v>
      </c>
      <c r="C746" s="1" t="s">
        <v>4065</v>
      </c>
      <c r="D746" s="1">
        <v>32</v>
      </c>
      <c r="G746" s="1" t="s">
        <v>244</v>
      </c>
      <c r="H746" s="1" t="s">
        <v>127</v>
      </c>
      <c r="I746" s="1" t="s">
        <v>3895</v>
      </c>
      <c r="J746" s="2" t="s">
        <v>6082</v>
      </c>
      <c r="K746" s="1" t="s">
        <v>4027</v>
      </c>
      <c r="N746" s="1" t="s">
        <v>17</v>
      </c>
      <c r="O746" s="1" t="s">
        <v>27</v>
      </c>
      <c r="P746" s="1" t="s">
        <v>19</v>
      </c>
      <c r="Q746" s="1" t="b">
        <v>0</v>
      </c>
      <c r="R746" s="1" t="b">
        <v>0</v>
      </c>
      <c r="S746" s="1" t="b">
        <v>0</v>
      </c>
      <c r="T746" s="1" t="b">
        <v>0</v>
      </c>
      <c r="U746" s="1" t="b">
        <v>0</v>
      </c>
      <c r="V746" s="1" t="b">
        <v>0</v>
      </c>
      <c r="X746" s="1" t="b">
        <v>0</v>
      </c>
      <c r="Y746" s="1" t="b">
        <v>0</v>
      </c>
      <c r="AD746" s="2" t="s">
        <v>6088</v>
      </c>
      <c r="AE746" s="2" t="s">
        <v>6088</v>
      </c>
      <c r="AF746" s="1" t="s">
        <v>4066</v>
      </c>
      <c r="AG746" s="1" t="s">
        <v>4067</v>
      </c>
      <c r="AH746" s="1" t="s">
        <v>4068</v>
      </c>
      <c r="AI746" s="1" t="s">
        <v>4069</v>
      </c>
      <c r="AJ746" s="1" t="s">
        <v>4033</v>
      </c>
      <c r="AK746" s="1" t="s">
        <v>4070</v>
      </c>
      <c r="AL746" s="3">
        <v>41518</v>
      </c>
      <c r="AM746" s="3">
        <v>45901</v>
      </c>
    </row>
    <row r="747" spans="1:39" ht="39.6" x14ac:dyDescent="0.3">
      <c r="A747" s="1">
        <v>3159</v>
      </c>
      <c r="B747" s="1" t="s">
        <v>4071</v>
      </c>
      <c r="C747" s="1" t="s">
        <v>4072</v>
      </c>
      <c r="D747" s="1">
        <v>20</v>
      </c>
      <c r="G747" s="1" t="s">
        <v>13</v>
      </c>
      <c r="H747" s="1" t="s">
        <v>14</v>
      </c>
      <c r="I747" s="1" t="s">
        <v>13</v>
      </c>
      <c r="J747" s="2" t="s">
        <v>6080</v>
      </c>
      <c r="K747" s="1" t="s">
        <v>25</v>
      </c>
      <c r="L747" s="1" t="s">
        <v>4073</v>
      </c>
      <c r="N747" s="1" t="s">
        <v>17</v>
      </c>
      <c r="O747" s="1" t="s">
        <v>27</v>
      </c>
      <c r="P747" s="1" t="s">
        <v>19</v>
      </c>
      <c r="Q747" s="1" t="b">
        <v>0</v>
      </c>
      <c r="R747" s="1" t="b">
        <v>0</v>
      </c>
      <c r="S747" s="1" t="b">
        <v>0</v>
      </c>
      <c r="T747" s="1" t="b">
        <v>0</v>
      </c>
      <c r="U747" s="1" t="b">
        <v>0</v>
      </c>
      <c r="V747" s="1" t="b">
        <v>0</v>
      </c>
      <c r="X747" s="1" t="b">
        <v>0</v>
      </c>
      <c r="Y747" s="1" t="b">
        <v>0</v>
      </c>
      <c r="AD747" s="2" t="s">
        <v>6088</v>
      </c>
      <c r="AE747" s="2" t="s">
        <v>6088</v>
      </c>
      <c r="AF747" s="1" t="s">
        <v>4074</v>
      </c>
      <c r="AG747" s="1" t="s">
        <v>4075</v>
      </c>
      <c r="AH747" s="1" t="s">
        <v>4076</v>
      </c>
      <c r="AI747" s="1" t="s">
        <v>4077</v>
      </c>
      <c r="AJ747" s="1" t="s">
        <v>4078</v>
      </c>
      <c r="AK747" s="1" t="s">
        <v>4079</v>
      </c>
      <c r="AL747" s="3">
        <v>41426</v>
      </c>
      <c r="AM747" s="3">
        <v>45901</v>
      </c>
    </row>
    <row r="748" spans="1:39" ht="52.8" x14ac:dyDescent="0.3">
      <c r="A748" s="1">
        <v>3143</v>
      </c>
      <c r="B748" s="1" t="s">
        <v>4080</v>
      </c>
      <c r="C748" s="1" t="s">
        <v>4081</v>
      </c>
      <c r="D748" s="1">
        <v>20</v>
      </c>
      <c r="G748" s="1" t="s">
        <v>13</v>
      </c>
      <c r="H748" s="1" t="s">
        <v>14</v>
      </c>
      <c r="I748" s="1" t="s">
        <v>13</v>
      </c>
      <c r="J748" s="2" t="s">
        <v>6079</v>
      </c>
      <c r="K748" s="1" t="s">
        <v>67</v>
      </c>
      <c r="L748" s="1" t="s">
        <v>4082</v>
      </c>
      <c r="M748" s="1" t="s">
        <v>4083</v>
      </c>
      <c r="N748" s="1" t="s">
        <v>17</v>
      </c>
      <c r="O748" s="1" t="s">
        <v>27</v>
      </c>
      <c r="P748" s="1" t="s">
        <v>19</v>
      </c>
      <c r="Q748" s="1" t="b">
        <v>0</v>
      </c>
      <c r="R748" s="1" t="b">
        <v>0</v>
      </c>
      <c r="S748" s="1" t="b">
        <v>0</v>
      </c>
      <c r="T748" s="1" t="b">
        <v>0</v>
      </c>
      <c r="U748" s="1" t="b">
        <v>0</v>
      </c>
      <c r="V748" s="1" t="b">
        <v>0</v>
      </c>
      <c r="X748" s="1" t="b">
        <v>0</v>
      </c>
      <c r="Y748" s="1" t="b">
        <v>0</v>
      </c>
      <c r="AD748" s="2" t="s">
        <v>6088</v>
      </c>
      <c r="AE748" s="2" t="s">
        <v>6088</v>
      </c>
      <c r="AF748" s="1" t="s">
        <v>4084</v>
      </c>
      <c r="AG748" s="1" t="s">
        <v>4085</v>
      </c>
      <c r="AH748" s="1" t="s">
        <v>4086</v>
      </c>
      <c r="AI748" s="1" t="s">
        <v>4087</v>
      </c>
      <c r="AJ748" s="1" t="s">
        <v>1083</v>
      </c>
      <c r="AL748" s="3">
        <v>41426</v>
      </c>
      <c r="AM748" s="3">
        <v>45901</v>
      </c>
    </row>
    <row r="749" spans="1:39" ht="39.6" x14ac:dyDescent="0.3">
      <c r="A749" s="1">
        <v>3148</v>
      </c>
      <c r="B749" s="1" t="s">
        <v>4088</v>
      </c>
      <c r="C749" s="1" t="s">
        <v>4089</v>
      </c>
      <c r="D749" s="1">
        <v>20</v>
      </c>
      <c r="G749" s="1" t="s">
        <v>13</v>
      </c>
      <c r="H749" s="1" t="s">
        <v>14</v>
      </c>
      <c r="I749" s="1" t="s">
        <v>13</v>
      </c>
      <c r="J749" s="2" t="s">
        <v>6080</v>
      </c>
      <c r="K749" s="1" t="s">
        <v>249</v>
      </c>
      <c r="L749" s="1" t="s">
        <v>4090</v>
      </c>
      <c r="M749" s="1" t="s">
        <v>342</v>
      </c>
      <c r="N749" s="1" t="s">
        <v>17</v>
      </c>
      <c r="O749" s="1" t="s">
        <v>27</v>
      </c>
      <c r="P749" s="1" t="s">
        <v>19</v>
      </c>
      <c r="Q749" s="1" t="b">
        <v>0</v>
      </c>
      <c r="R749" s="1" t="b">
        <v>0</v>
      </c>
      <c r="S749" s="1" t="b">
        <v>0</v>
      </c>
      <c r="T749" s="1" t="b">
        <v>0</v>
      </c>
      <c r="U749" s="1" t="b">
        <v>0</v>
      </c>
      <c r="V749" s="1" t="b">
        <v>0</v>
      </c>
      <c r="X749" s="1" t="b">
        <v>0</v>
      </c>
      <c r="Y749" s="1" t="b">
        <v>0</v>
      </c>
      <c r="AD749" s="2" t="s">
        <v>6088</v>
      </c>
      <c r="AE749" s="2" t="s">
        <v>6088</v>
      </c>
      <c r="AF749" s="1" t="s">
        <v>4091</v>
      </c>
      <c r="AG749" s="1" t="s">
        <v>4092</v>
      </c>
      <c r="AH749" s="1" t="s">
        <v>4093</v>
      </c>
      <c r="AI749" s="1" t="s">
        <v>4094</v>
      </c>
      <c r="AJ749" s="1" t="s">
        <v>4095</v>
      </c>
      <c r="AL749" s="3">
        <v>41426</v>
      </c>
      <c r="AM749" s="3">
        <v>45901</v>
      </c>
    </row>
    <row r="750" spans="1:39" ht="66" x14ac:dyDescent="0.3">
      <c r="A750" s="1">
        <v>3144</v>
      </c>
      <c r="B750" s="1" t="s">
        <v>4096</v>
      </c>
      <c r="C750" s="1" t="s">
        <v>4097</v>
      </c>
      <c r="D750" s="1">
        <v>40</v>
      </c>
      <c r="G750" s="1" t="s">
        <v>244</v>
      </c>
      <c r="H750" s="1" t="s">
        <v>3393</v>
      </c>
      <c r="I750" s="1" t="s">
        <v>3394</v>
      </c>
      <c r="J750" s="2" t="s">
        <v>6081</v>
      </c>
      <c r="K750" s="1" t="s">
        <v>31</v>
      </c>
      <c r="L750" s="1" t="s">
        <v>4098</v>
      </c>
      <c r="N750" s="1" t="s">
        <v>17</v>
      </c>
      <c r="O750" s="1" t="s">
        <v>18</v>
      </c>
      <c r="P750" s="1" t="s">
        <v>19</v>
      </c>
      <c r="Q750" s="1" t="b">
        <v>0</v>
      </c>
      <c r="R750" s="1" t="b">
        <v>0</v>
      </c>
      <c r="S750" s="1" t="b">
        <v>0</v>
      </c>
      <c r="T750" s="1" t="b">
        <v>0</v>
      </c>
      <c r="U750" s="1" t="b">
        <v>0</v>
      </c>
      <c r="V750" s="1" t="b">
        <v>0</v>
      </c>
      <c r="X750" s="1" t="b">
        <v>0</v>
      </c>
      <c r="Y750" s="1" t="b">
        <v>0</v>
      </c>
      <c r="AD750" s="2" t="s">
        <v>6088</v>
      </c>
      <c r="AE750" s="2" t="s">
        <v>6088</v>
      </c>
      <c r="AF750" s="1" t="s">
        <v>4099</v>
      </c>
      <c r="AG750" s="1" t="s">
        <v>4100</v>
      </c>
      <c r="AH750" s="1" t="s">
        <v>4101</v>
      </c>
      <c r="AI750" s="1" t="s">
        <v>4102</v>
      </c>
      <c r="AJ750" s="1" t="s">
        <v>4103</v>
      </c>
      <c r="AL750" s="3">
        <v>41426</v>
      </c>
      <c r="AM750" s="3">
        <v>45901</v>
      </c>
    </row>
    <row r="751" spans="1:39" ht="52.8" x14ac:dyDescent="0.3">
      <c r="A751" s="1">
        <v>3124</v>
      </c>
      <c r="B751" s="1" t="s">
        <v>2838</v>
      </c>
      <c r="C751" s="1" t="s">
        <v>4104</v>
      </c>
      <c r="D751" s="1">
        <v>45</v>
      </c>
      <c r="G751" s="1" t="s">
        <v>13</v>
      </c>
      <c r="H751" s="1" t="s">
        <v>14</v>
      </c>
      <c r="I751" s="1" t="s">
        <v>13</v>
      </c>
      <c r="J751" s="2" t="s">
        <v>6080</v>
      </c>
      <c r="K751" s="1" t="s">
        <v>15</v>
      </c>
      <c r="L751" s="1" t="s">
        <v>4105</v>
      </c>
      <c r="N751" s="1" t="s">
        <v>17</v>
      </c>
      <c r="O751" s="1" t="s">
        <v>27</v>
      </c>
      <c r="P751" s="1" t="s">
        <v>19</v>
      </c>
      <c r="Q751" s="1" t="b">
        <v>0</v>
      </c>
      <c r="R751" s="1" t="b">
        <v>0</v>
      </c>
      <c r="S751" s="1" t="b">
        <v>0</v>
      </c>
      <c r="T751" s="1" t="b">
        <v>0</v>
      </c>
      <c r="U751" s="1" t="b">
        <v>0</v>
      </c>
      <c r="V751" s="1" t="b">
        <v>0</v>
      </c>
      <c r="X751" s="1" t="b">
        <v>0</v>
      </c>
      <c r="Y751" s="1" t="b">
        <v>0</v>
      </c>
      <c r="AD751" s="2" t="s">
        <v>6088</v>
      </c>
      <c r="AE751" s="2" t="s">
        <v>6088</v>
      </c>
      <c r="AF751" s="1" t="s">
        <v>4106</v>
      </c>
      <c r="AG751" s="1" t="s">
        <v>4107</v>
      </c>
      <c r="AH751" s="1" t="s">
        <v>4108</v>
      </c>
      <c r="AI751" s="1" t="s">
        <v>4109</v>
      </c>
      <c r="AJ751" s="1" t="s">
        <v>1945</v>
      </c>
      <c r="AL751" s="3">
        <v>41334</v>
      </c>
      <c r="AM751" s="3">
        <v>45901</v>
      </c>
    </row>
    <row r="752" spans="1:39" ht="52.8" x14ac:dyDescent="0.3">
      <c r="A752" s="1">
        <v>3122</v>
      </c>
      <c r="B752" s="1" t="s">
        <v>2431</v>
      </c>
      <c r="C752" s="1" t="s">
        <v>4110</v>
      </c>
      <c r="D752" s="1">
        <v>30</v>
      </c>
      <c r="G752" s="1" t="s">
        <v>13</v>
      </c>
      <c r="H752" s="1" t="s">
        <v>14</v>
      </c>
      <c r="I752" s="1" t="s">
        <v>13</v>
      </c>
      <c r="J752" s="2" t="s">
        <v>6080</v>
      </c>
      <c r="K752" s="1" t="s">
        <v>15</v>
      </c>
      <c r="M752" s="1" t="s">
        <v>4111</v>
      </c>
      <c r="N752" s="1" t="s">
        <v>17</v>
      </c>
      <c r="O752" s="1" t="s">
        <v>27</v>
      </c>
      <c r="P752" s="1" t="s">
        <v>19</v>
      </c>
      <c r="Q752" s="1" t="b">
        <v>0</v>
      </c>
      <c r="R752" s="1" t="b">
        <v>0</v>
      </c>
      <c r="S752" s="1" t="b">
        <v>0</v>
      </c>
      <c r="T752" s="1" t="b">
        <v>0</v>
      </c>
      <c r="U752" s="1" t="b">
        <v>0</v>
      </c>
      <c r="V752" s="1" t="b">
        <v>0</v>
      </c>
      <c r="X752" s="1" t="b">
        <v>0</v>
      </c>
      <c r="Y752" s="1" t="b">
        <v>0</v>
      </c>
      <c r="AD752" s="2" t="s">
        <v>6088</v>
      </c>
      <c r="AE752" s="2" t="s">
        <v>6088</v>
      </c>
      <c r="AF752" s="1" t="s">
        <v>4112</v>
      </c>
      <c r="AG752" s="1" t="s">
        <v>4113</v>
      </c>
      <c r="AH752" s="1" t="s">
        <v>4114</v>
      </c>
      <c r="AI752" s="1" t="s">
        <v>4115</v>
      </c>
      <c r="AJ752" s="1" t="s">
        <v>1945</v>
      </c>
      <c r="AL752" s="3">
        <v>41334</v>
      </c>
      <c r="AM752" s="3">
        <v>45901</v>
      </c>
    </row>
    <row r="753" spans="1:39" ht="52.8" x14ac:dyDescent="0.3">
      <c r="A753" s="1">
        <v>3120</v>
      </c>
      <c r="B753" s="1" t="s">
        <v>4116</v>
      </c>
      <c r="C753" s="1" t="s">
        <v>4117</v>
      </c>
      <c r="D753" s="1">
        <v>40</v>
      </c>
      <c r="G753" s="1" t="s">
        <v>244</v>
      </c>
      <c r="H753" s="1" t="s">
        <v>245</v>
      </c>
      <c r="I753" s="1" t="s">
        <v>244</v>
      </c>
      <c r="J753" s="2" t="s">
        <v>6080</v>
      </c>
      <c r="K753" s="1" t="s">
        <v>15</v>
      </c>
      <c r="L753" s="1" t="s">
        <v>4118</v>
      </c>
      <c r="N753" s="1" t="s">
        <v>17</v>
      </c>
      <c r="O753" s="1" t="s">
        <v>27</v>
      </c>
      <c r="P753" s="1" t="s">
        <v>19</v>
      </c>
      <c r="Q753" s="1" t="b">
        <v>0</v>
      </c>
      <c r="R753" s="1" t="b">
        <v>0</v>
      </c>
      <c r="S753" s="1" t="b">
        <v>0</v>
      </c>
      <c r="T753" s="1" t="b">
        <v>0</v>
      </c>
      <c r="U753" s="1" t="b">
        <v>0</v>
      </c>
      <c r="V753" s="1" t="b">
        <v>0</v>
      </c>
      <c r="X753" s="1" t="b">
        <v>0</v>
      </c>
      <c r="Y753" s="1" t="b">
        <v>0</v>
      </c>
      <c r="AD753" s="2" t="s">
        <v>6088</v>
      </c>
      <c r="AE753" s="2" t="s">
        <v>6088</v>
      </c>
      <c r="AF753" s="1" t="s">
        <v>4119</v>
      </c>
      <c r="AG753" s="1" t="s">
        <v>4120</v>
      </c>
      <c r="AH753" s="1" t="s">
        <v>4121</v>
      </c>
      <c r="AI753" s="1" t="s">
        <v>4122</v>
      </c>
      <c r="AJ753" s="1" t="s">
        <v>4123</v>
      </c>
      <c r="AL753" s="3">
        <v>41334</v>
      </c>
      <c r="AM753" s="3">
        <v>45901</v>
      </c>
    </row>
    <row r="754" spans="1:39" ht="79.2" x14ac:dyDescent="0.3">
      <c r="A754" s="1">
        <v>3118</v>
      </c>
      <c r="B754" s="1" t="s">
        <v>4124</v>
      </c>
      <c r="C754" s="1" t="s">
        <v>4125</v>
      </c>
      <c r="D754" s="1">
        <v>40</v>
      </c>
      <c r="G754" s="1" t="s">
        <v>13</v>
      </c>
      <c r="H754" s="1" t="s">
        <v>14</v>
      </c>
      <c r="I754" s="1" t="s">
        <v>13</v>
      </c>
      <c r="J754" s="2" t="s">
        <v>6080</v>
      </c>
      <c r="K754" s="1" t="s">
        <v>15</v>
      </c>
      <c r="L754" s="1" t="s">
        <v>4126</v>
      </c>
      <c r="M754" s="1" t="s">
        <v>2873</v>
      </c>
      <c r="N754" s="1" t="s">
        <v>7</v>
      </c>
      <c r="P754" s="1" t="s">
        <v>19</v>
      </c>
      <c r="Q754" s="1" t="b">
        <v>0</v>
      </c>
      <c r="R754" s="1" t="b">
        <v>0</v>
      </c>
      <c r="S754" s="1" t="b">
        <v>0</v>
      </c>
      <c r="T754" s="1" t="b">
        <v>0</v>
      </c>
      <c r="U754" s="1" t="b">
        <v>0</v>
      </c>
      <c r="V754" s="1" t="b">
        <v>1</v>
      </c>
      <c r="W754" s="1" t="s">
        <v>312</v>
      </c>
      <c r="X754" s="1" t="b">
        <v>0</v>
      </c>
      <c r="Y754" s="1" t="b">
        <v>0</v>
      </c>
      <c r="AD754" s="2" t="s">
        <v>6125</v>
      </c>
      <c r="AE754" s="2" t="s">
        <v>6129</v>
      </c>
      <c r="AF754" s="1" t="s">
        <v>4127</v>
      </c>
      <c r="AG754" s="1" t="s">
        <v>4128</v>
      </c>
      <c r="AH754" s="1" t="s">
        <v>4129</v>
      </c>
      <c r="AI754" s="1" t="s">
        <v>4130</v>
      </c>
      <c r="AJ754" s="1" t="s">
        <v>3183</v>
      </c>
      <c r="AL754" s="3">
        <v>41334</v>
      </c>
      <c r="AM754" s="3">
        <v>45901</v>
      </c>
    </row>
    <row r="755" spans="1:39" ht="409.6" x14ac:dyDescent="0.3">
      <c r="A755" s="1">
        <v>3070</v>
      </c>
      <c r="B755" s="1" t="s">
        <v>4131</v>
      </c>
      <c r="C755" s="1" t="s">
        <v>4132</v>
      </c>
      <c r="D755" s="1">
        <v>5000</v>
      </c>
      <c r="F755" s="1" t="s">
        <v>4012</v>
      </c>
      <c r="G755" s="1" t="s">
        <v>191</v>
      </c>
      <c r="H755" s="1" t="s">
        <v>315</v>
      </c>
      <c r="I755" s="1" t="s">
        <v>401</v>
      </c>
      <c r="J755" s="2" t="s">
        <v>6085</v>
      </c>
      <c r="K755" s="1" t="s">
        <v>168</v>
      </c>
      <c r="L755" s="1" t="s">
        <v>4133</v>
      </c>
      <c r="N755" s="1" t="s">
        <v>17</v>
      </c>
      <c r="P755" s="1" t="s">
        <v>55</v>
      </c>
      <c r="Q755" s="1" t="b">
        <v>0</v>
      </c>
      <c r="R755" s="1" t="b">
        <v>0</v>
      </c>
      <c r="S755" s="1" t="b">
        <v>0</v>
      </c>
      <c r="T755" s="1" t="b">
        <v>0</v>
      </c>
      <c r="U755" s="1" t="b">
        <v>0</v>
      </c>
      <c r="V755" s="1" t="b">
        <v>0</v>
      </c>
      <c r="X755" s="1" t="b">
        <v>0</v>
      </c>
      <c r="Y755" s="1" t="b">
        <v>1</v>
      </c>
      <c r="Z755" s="1" t="s">
        <v>4134</v>
      </c>
      <c r="AA755" s="1" t="s">
        <v>4135</v>
      </c>
      <c r="AB755" s="1">
        <v>2000</v>
      </c>
      <c r="AC755" s="1">
        <v>40</v>
      </c>
      <c r="AD755" s="2" t="s">
        <v>6088</v>
      </c>
      <c r="AE755" s="2" t="s">
        <v>6088</v>
      </c>
      <c r="AJ755" s="1" t="s">
        <v>4136</v>
      </c>
      <c r="AK755" s="1" t="s">
        <v>4137</v>
      </c>
      <c r="AL755" s="3">
        <v>41244</v>
      </c>
      <c r="AM755" s="3">
        <v>45901</v>
      </c>
    </row>
    <row r="756" spans="1:39" ht="118.8" x14ac:dyDescent="0.3">
      <c r="A756" s="1">
        <v>3064</v>
      </c>
      <c r="B756" s="1" t="s">
        <v>4138</v>
      </c>
      <c r="C756" s="1" t="s">
        <v>4139</v>
      </c>
      <c r="D756" s="1">
        <v>22000</v>
      </c>
      <c r="F756" s="1" t="s">
        <v>3859</v>
      </c>
      <c r="G756" s="1" t="s">
        <v>191</v>
      </c>
      <c r="H756" s="1" t="s">
        <v>1861</v>
      </c>
      <c r="I756" s="1" t="s">
        <v>2753</v>
      </c>
      <c r="J756" s="2" t="s">
        <v>6085</v>
      </c>
      <c r="K756" s="1" t="s">
        <v>798</v>
      </c>
      <c r="L756" s="1" t="s">
        <v>4140</v>
      </c>
      <c r="N756" s="1" t="s">
        <v>17</v>
      </c>
      <c r="P756" s="1" t="s">
        <v>2085</v>
      </c>
      <c r="Q756" s="1" t="b">
        <v>0</v>
      </c>
      <c r="R756" s="1" t="b">
        <v>0</v>
      </c>
      <c r="S756" s="1" t="b">
        <v>0</v>
      </c>
      <c r="T756" s="1" t="b">
        <v>0</v>
      </c>
      <c r="U756" s="1" t="b">
        <v>0</v>
      </c>
      <c r="V756" s="1" t="b">
        <v>0</v>
      </c>
      <c r="X756" s="1" t="b">
        <v>0</v>
      </c>
      <c r="Y756" s="1" t="b">
        <v>0</v>
      </c>
      <c r="AB756" s="1">
        <v>6000</v>
      </c>
      <c r="AC756" s="1">
        <v>2500</v>
      </c>
      <c r="AD756" s="2" t="s">
        <v>6088</v>
      </c>
      <c r="AE756" s="2" t="s">
        <v>6088</v>
      </c>
      <c r="AF756" s="1" t="s">
        <v>4141</v>
      </c>
      <c r="AG756" s="1" t="s">
        <v>4142</v>
      </c>
      <c r="AH756" s="1" t="s">
        <v>4143</v>
      </c>
      <c r="AI756" s="1" t="s">
        <v>4144</v>
      </c>
      <c r="AK756" s="1" t="s">
        <v>4145</v>
      </c>
      <c r="AL756" s="3">
        <v>41244</v>
      </c>
      <c r="AM756" s="3">
        <v>45901</v>
      </c>
    </row>
    <row r="757" spans="1:39" ht="79.2" x14ac:dyDescent="0.3">
      <c r="A757" s="1">
        <v>3066</v>
      </c>
      <c r="B757" s="1" t="s">
        <v>4146</v>
      </c>
      <c r="C757" s="1" t="s">
        <v>4147</v>
      </c>
      <c r="D757" s="1">
        <v>600</v>
      </c>
      <c r="F757" s="1" t="s">
        <v>2083</v>
      </c>
      <c r="G757" s="1" t="s">
        <v>3</v>
      </c>
      <c r="H757" s="1" t="s">
        <v>4</v>
      </c>
      <c r="I757" s="1" t="s">
        <v>4</v>
      </c>
      <c r="J757" s="2" t="s">
        <v>6081</v>
      </c>
      <c r="K757" s="1" t="s">
        <v>4148</v>
      </c>
      <c r="L757" s="1" t="s">
        <v>4149</v>
      </c>
      <c r="N757" s="1" t="s">
        <v>17</v>
      </c>
      <c r="O757" s="1" t="s">
        <v>27</v>
      </c>
      <c r="P757" s="1" t="s">
        <v>8</v>
      </c>
      <c r="Q757" s="1" t="b">
        <v>0</v>
      </c>
      <c r="R757" s="1" t="b">
        <v>0</v>
      </c>
      <c r="S757" s="1" t="b">
        <v>0</v>
      </c>
      <c r="T757" s="1" t="b">
        <v>0</v>
      </c>
      <c r="U757" s="1" t="b">
        <v>0</v>
      </c>
      <c r="V757" s="1" t="b">
        <v>0</v>
      </c>
      <c r="X757" s="1" t="b">
        <v>1</v>
      </c>
      <c r="Y757" s="1" t="b">
        <v>1</v>
      </c>
      <c r="Z757" s="1" t="s">
        <v>4150</v>
      </c>
      <c r="AA757" s="1" t="s">
        <v>397</v>
      </c>
      <c r="AB757" s="1">
        <v>150</v>
      </c>
      <c r="AC757" s="1">
        <v>12</v>
      </c>
      <c r="AD757" s="2" t="s">
        <v>6088</v>
      </c>
      <c r="AE757" s="2" t="s">
        <v>6179</v>
      </c>
      <c r="AJ757" s="1" t="s">
        <v>4151</v>
      </c>
      <c r="AL757" s="3">
        <v>41244</v>
      </c>
      <c r="AM757" s="3">
        <v>45901</v>
      </c>
    </row>
    <row r="758" spans="1:39" ht="79.2" x14ac:dyDescent="0.3">
      <c r="A758" s="1">
        <v>3067</v>
      </c>
      <c r="B758" s="1" t="s">
        <v>4152</v>
      </c>
      <c r="C758" s="1" t="s">
        <v>4153</v>
      </c>
      <c r="D758" s="1">
        <v>600</v>
      </c>
      <c r="F758" s="1" t="s">
        <v>2083</v>
      </c>
      <c r="G758" s="1" t="s">
        <v>3</v>
      </c>
      <c r="H758" s="1" t="s">
        <v>4</v>
      </c>
      <c r="I758" s="1" t="s">
        <v>4</v>
      </c>
      <c r="J758" s="2" t="s">
        <v>6081</v>
      </c>
      <c r="K758" s="1" t="s">
        <v>3246</v>
      </c>
      <c r="L758" s="1" t="s">
        <v>4154</v>
      </c>
      <c r="N758" s="1" t="s">
        <v>2659</v>
      </c>
      <c r="P758" s="1" t="s">
        <v>8</v>
      </c>
      <c r="Q758" s="1" t="b">
        <v>0</v>
      </c>
      <c r="R758" s="1" t="b">
        <v>0</v>
      </c>
      <c r="S758" s="1" t="b">
        <v>0</v>
      </c>
      <c r="T758" s="1" t="b">
        <v>0</v>
      </c>
      <c r="U758" s="1" t="b">
        <v>0</v>
      </c>
      <c r="V758" s="1" t="b">
        <v>0</v>
      </c>
      <c r="X758" s="1" t="b">
        <v>1</v>
      </c>
      <c r="Y758" s="1" t="b">
        <v>0</v>
      </c>
      <c r="AB758" s="1">
        <v>250</v>
      </c>
      <c r="AC758" s="1">
        <v>10</v>
      </c>
      <c r="AD758" s="2" t="s">
        <v>6088</v>
      </c>
      <c r="AE758" s="2" t="s">
        <v>6088</v>
      </c>
      <c r="AF758" s="1" t="s">
        <v>4155</v>
      </c>
      <c r="AG758" s="1" t="s">
        <v>4156</v>
      </c>
      <c r="AH758" s="1" t="s">
        <v>4157</v>
      </c>
      <c r="AI758" s="1" t="s">
        <v>4158</v>
      </c>
      <c r="AL758" s="3">
        <v>41244</v>
      </c>
      <c r="AM758" s="3">
        <v>45901</v>
      </c>
    </row>
    <row r="759" spans="1:39" ht="132" x14ac:dyDescent="0.3">
      <c r="A759" s="1">
        <v>3060</v>
      </c>
      <c r="B759" s="1" t="s">
        <v>4159</v>
      </c>
      <c r="C759" s="1" t="s">
        <v>4160</v>
      </c>
      <c r="D759" s="1">
        <v>4148</v>
      </c>
      <c r="F759" s="1" t="s">
        <v>2083</v>
      </c>
      <c r="G759" s="1" t="s">
        <v>3</v>
      </c>
      <c r="H759" s="1" t="s">
        <v>51</v>
      </c>
      <c r="I759" s="1" t="s">
        <v>52</v>
      </c>
      <c r="J759" s="2" t="s">
        <v>6080</v>
      </c>
      <c r="K759" s="1" t="s">
        <v>4161</v>
      </c>
      <c r="L759" s="1" t="s">
        <v>54</v>
      </c>
      <c r="N759" s="1" t="s">
        <v>17</v>
      </c>
      <c r="O759" s="1" t="s">
        <v>27</v>
      </c>
      <c r="P759" s="1" t="s">
        <v>55</v>
      </c>
      <c r="Q759" s="1" t="b">
        <v>1</v>
      </c>
      <c r="R759" s="1" t="b">
        <v>1</v>
      </c>
      <c r="S759" s="1" t="b">
        <v>0</v>
      </c>
      <c r="T759" s="1" t="b">
        <v>0</v>
      </c>
      <c r="U759" s="1" t="b">
        <v>0</v>
      </c>
      <c r="V759" s="1" t="b">
        <v>0</v>
      </c>
      <c r="X759" s="1" t="b">
        <v>0</v>
      </c>
      <c r="Y759" s="1" t="b">
        <v>0</v>
      </c>
      <c r="AD759" s="2" t="s">
        <v>6102</v>
      </c>
      <c r="AE759" s="2" t="s">
        <v>6178</v>
      </c>
      <c r="AF759" s="1" t="s">
        <v>4162</v>
      </c>
      <c r="AG759" s="1" t="s">
        <v>4163</v>
      </c>
      <c r="AH759" s="1" t="s">
        <v>4164</v>
      </c>
      <c r="AI759" s="1" t="s">
        <v>4165</v>
      </c>
      <c r="AK759" s="1" t="s">
        <v>4166</v>
      </c>
      <c r="AL759" s="3">
        <v>41244</v>
      </c>
      <c r="AM759" s="3">
        <v>45901</v>
      </c>
    </row>
    <row r="760" spans="1:39" ht="92.4" x14ac:dyDescent="0.3">
      <c r="A760" s="1">
        <v>3065</v>
      </c>
      <c r="B760" s="1" t="s">
        <v>4167</v>
      </c>
      <c r="C760" s="1" t="s">
        <v>4168</v>
      </c>
      <c r="D760" s="1">
        <v>380</v>
      </c>
      <c r="F760" s="1" t="s">
        <v>2083</v>
      </c>
      <c r="G760" s="1" t="s">
        <v>191</v>
      </c>
      <c r="H760" s="1" t="s">
        <v>192</v>
      </c>
      <c r="I760" s="1" t="s">
        <v>192</v>
      </c>
      <c r="J760" s="2" t="s">
        <v>6083</v>
      </c>
      <c r="K760" s="1" t="s">
        <v>4169</v>
      </c>
      <c r="L760" s="1" t="s">
        <v>4170</v>
      </c>
      <c r="N760" s="1" t="s">
        <v>17</v>
      </c>
      <c r="O760" s="1" t="s">
        <v>27</v>
      </c>
      <c r="P760" s="1" t="s">
        <v>195</v>
      </c>
      <c r="Q760" s="1" t="b">
        <v>0</v>
      </c>
      <c r="R760" s="1" t="b">
        <v>0</v>
      </c>
      <c r="S760" s="1" t="b">
        <v>0</v>
      </c>
      <c r="T760" s="1" t="b">
        <v>0</v>
      </c>
      <c r="U760" s="1" t="b">
        <v>0</v>
      </c>
      <c r="V760" s="1" t="b">
        <v>0</v>
      </c>
      <c r="X760" s="1" t="b">
        <v>0</v>
      </c>
      <c r="Y760" s="1" t="b">
        <v>1</v>
      </c>
      <c r="Z760" s="1" t="s">
        <v>4171</v>
      </c>
      <c r="AA760" s="1" t="s">
        <v>4172</v>
      </c>
      <c r="AB760" s="1">
        <v>494</v>
      </c>
      <c r="AC760" s="1">
        <v>200</v>
      </c>
      <c r="AD760" s="2" t="s">
        <v>6088</v>
      </c>
      <c r="AE760" s="2" t="s">
        <v>6088</v>
      </c>
      <c r="AF760" s="1" t="s">
        <v>4173</v>
      </c>
      <c r="AG760" s="1" t="s">
        <v>4174</v>
      </c>
      <c r="AH760" s="1" t="s">
        <v>4175</v>
      </c>
      <c r="AI760" s="1" t="s">
        <v>4176</v>
      </c>
      <c r="AJ760" s="1" t="s">
        <v>4177</v>
      </c>
      <c r="AL760" s="3">
        <v>41244</v>
      </c>
      <c r="AM760" s="3">
        <v>45901</v>
      </c>
    </row>
    <row r="761" spans="1:39" ht="52.8" x14ac:dyDescent="0.3">
      <c r="A761" s="1">
        <v>3086</v>
      </c>
      <c r="B761" s="1" t="s">
        <v>4178</v>
      </c>
      <c r="C761" s="1" t="s">
        <v>4179</v>
      </c>
      <c r="D761" s="1">
        <v>20</v>
      </c>
      <c r="G761" s="1" t="s">
        <v>13</v>
      </c>
      <c r="H761" s="1" t="s">
        <v>14</v>
      </c>
      <c r="I761" s="1" t="s">
        <v>13</v>
      </c>
      <c r="J761" s="2" t="s">
        <v>6080</v>
      </c>
      <c r="K761" s="1" t="s">
        <v>15</v>
      </c>
      <c r="L761" s="1" t="s">
        <v>4180</v>
      </c>
      <c r="M761" s="1" t="s">
        <v>4181</v>
      </c>
      <c r="N761" s="1" t="s">
        <v>17</v>
      </c>
      <c r="O761" s="1" t="s">
        <v>27</v>
      </c>
      <c r="P761" s="1" t="s">
        <v>19</v>
      </c>
      <c r="Q761" s="1" t="b">
        <v>0</v>
      </c>
      <c r="R761" s="1" t="b">
        <v>0</v>
      </c>
      <c r="S761" s="1" t="b">
        <v>0</v>
      </c>
      <c r="T761" s="1" t="b">
        <v>0</v>
      </c>
      <c r="U761" s="1" t="b">
        <v>0</v>
      </c>
      <c r="V761" s="1" t="b">
        <v>0</v>
      </c>
      <c r="X761" s="1" t="b">
        <v>0</v>
      </c>
      <c r="Y761" s="1" t="b">
        <v>0</v>
      </c>
      <c r="AD761" s="2" t="s">
        <v>6088</v>
      </c>
      <c r="AE761" s="2" t="s">
        <v>6088</v>
      </c>
      <c r="AF761" s="1" t="s">
        <v>4182</v>
      </c>
      <c r="AG761" s="1" t="s">
        <v>4183</v>
      </c>
      <c r="AH761" s="1" t="s">
        <v>4184</v>
      </c>
      <c r="AI761" s="1" t="s">
        <v>4185</v>
      </c>
      <c r="AJ761" s="1" t="s">
        <v>4186</v>
      </c>
      <c r="AL761" s="3">
        <v>41244</v>
      </c>
      <c r="AM761" s="3">
        <v>45901</v>
      </c>
    </row>
    <row r="762" spans="1:39" ht="79.2" x14ac:dyDescent="0.3">
      <c r="A762" s="1">
        <v>3052</v>
      </c>
      <c r="B762" s="1" t="s">
        <v>4187</v>
      </c>
      <c r="C762" s="1" t="s">
        <v>4188</v>
      </c>
      <c r="D762" s="1">
        <v>20</v>
      </c>
      <c r="G762" s="1" t="s">
        <v>244</v>
      </c>
      <c r="H762" s="1" t="s">
        <v>245</v>
      </c>
      <c r="I762" s="1" t="s">
        <v>244</v>
      </c>
      <c r="J762" s="2" t="s">
        <v>6080</v>
      </c>
      <c r="K762" s="1" t="s">
        <v>249</v>
      </c>
      <c r="L762" s="1" t="s">
        <v>4189</v>
      </c>
      <c r="N762" s="1" t="s">
        <v>17</v>
      </c>
      <c r="O762" s="1" t="s">
        <v>27</v>
      </c>
      <c r="P762" s="1" t="s">
        <v>19</v>
      </c>
      <c r="Q762" s="1" t="b">
        <v>0</v>
      </c>
      <c r="R762" s="1" t="b">
        <v>0</v>
      </c>
      <c r="S762" s="1" t="b">
        <v>0</v>
      </c>
      <c r="T762" s="1" t="b">
        <v>0</v>
      </c>
      <c r="U762" s="1" t="b">
        <v>0</v>
      </c>
      <c r="V762" s="1" t="b">
        <v>1</v>
      </c>
      <c r="W762" s="1" t="s">
        <v>312</v>
      </c>
      <c r="X762" s="1" t="b">
        <v>0</v>
      </c>
      <c r="Y762" s="1" t="b">
        <v>0</v>
      </c>
      <c r="AD762" s="2" t="s">
        <v>6088</v>
      </c>
      <c r="AE762" s="2" t="s">
        <v>6088</v>
      </c>
      <c r="AF762" s="1" t="s">
        <v>4190</v>
      </c>
      <c r="AG762" s="1" t="s">
        <v>4191</v>
      </c>
      <c r="AH762" s="1" t="s">
        <v>4192</v>
      </c>
      <c r="AI762" s="1" t="s">
        <v>4193</v>
      </c>
      <c r="AJ762" s="1" t="s">
        <v>4194</v>
      </c>
      <c r="AL762" s="3">
        <v>41153</v>
      </c>
      <c r="AM762" s="3">
        <v>45901</v>
      </c>
    </row>
    <row r="763" spans="1:39" ht="92.4" x14ac:dyDescent="0.3">
      <c r="A763" s="1">
        <v>3047</v>
      </c>
      <c r="B763" s="1" t="s">
        <v>4195</v>
      </c>
      <c r="C763" s="1" t="s">
        <v>4196</v>
      </c>
      <c r="D763" s="1">
        <v>15</v>
      </c>
      <c r="G763" s="1" t="s">
        <v>191</v>
      </c>
      <c r="H763" s="1" t="s">
        <v>2084</v>
      </c>
      <c r="I763" s="1" t="s">
        <v>2085</v>
      </c>
      <c r="J763" s="2" t="s">
        <v>6084</v>
      </c>
      <c r="K763" s="1" t="s">
        <v>165</v>
      </c>
      <c r="L763" s="1" t="s">
        <v>4197</v>
      </c>
      <c r="N763" s="1" t="s">
        <v>17</v>
      </c>
      <c r="O763" s="1" t="s">
        <v>27</v>
      </c>
      <c r="P763" s="1" t="s">
        <v>2085</v>
      </c>
      <c r="Q763" s="1" t="b">
        <v>0</v>
      </c>
      <c r="R763" s="1" t="b">
        <v>0</v>
      </c>
      <c r="S763" s="1" t="b">
        <v>0</v>
      </c>
      <c r="T763" s="1" t="b">
        <v>0</v>
      </c>
      <c r="U763" s="1" t="b">
        <v>0</v>
      </c>
      <c r="V763" s="1" t="b">
        <v>0</v>
      </c>
      <c r="X763" s="1" t="b">
        <v>0</v>
      </c>
      <c r="Y763" s="1" t="b">
        <v>0</v>
      </c>
      <c r="AD763" s="2" t="s">
        <v>6088</v>
      </c>
      <c r="AE763" s="2" t="s">
        <v>6088</v>
      </c>
      <c r="AF763" s="1" t="s">
        <v>4198</v>
      </c>
      <c r="AG763" s="1" t="s">
        <v>4199</v>
      </c>
      <c r="AH763" s="1" t="s">
        <v>4200</v>
      </c>
      <c r="AI763" s="1" t="s">
        <v>4201</v>
      </c>
      <c r="AJ763" s="1" t="s">
        <v>4202</v>
      </c>
      <c r="AL763" s="3">
        <v>41153</v>
      </c>
      <c r="AM763" s="3">
        <v>45901</v>
      </c>
    </row>
    <row r="764" spans="1:39" ht="52.8" x14ac:dyDescent="0.3">
      <c r="A764" s="1">
        <v>3045</v>
      </c>
      <c r="B764" s="1" t="s">
        <v>4203</v>
      </c>
      <c r="C764" s="1" t="s">
        <v>4204</v>
      </c>
      <c r="D764" s="1">
        <v>382</v>
      </c>
      <c r="G764" s="1" t="s">
        <v>244</v>
      </c>
      <c r="H764" s="1" t="s">
        <v>3393</v>
      </c>
      <c r="I764" s="1" t="s">
        <v>3394</v>
      </c>
      <c r="J764" s="2" t="s">
        <v>6084</v>
      </c>
      <c r="K764" s="1" t="s">
        <v>165</v>
      </c>
      <c r="L764" s="1" t="s">
        <v>4203</v>
      </c>
      <c r="N764" s="1" t="s">
        <v>17</v>
      </c>
      <c r="O764" s="1" t="s">
        <v>217</v>
      </c>
      <c r="P764" s="1" t="s">
        <v>19</v>
      </c>
      <c r="Q764" s="1" t="b">
        <v>1</v>
      </c>
      <c r="R764" s="1" t="b">
        <v>0</v>
      </c>
      <c r="S764" s="1" t="b">
        <v>0</v>
      </c>
      <c r="T764" s="1" t="b">
        <v>1</v>
      </c>
      <c r="U764" s="1" t="b">
        <v>0</v>
      </c>
      <c r="V764" s="1" t="b">
        <v>0</v>
      </c>
      <c r="X764" s="1" t="b">
        <v>0</v>
      </c>
      <c r="Y764" s="1" t="b">
        <v>0</v>
      </c>
      <c r="AD764" s="2" t="s">
        <v>6088</v>
      </c>
      <c r="AE764" s="2" t="s">
        <v>6088</v>
      </c>
      <c r="AF764" s="1" t="s">
        <v>4205</v>
      </c>
      <c r="AG764" s="1" t="s">
        <v>4206</v>
      </c>
      <c r="AH764" s="1" t="s">
        <v>4207</v>
      </c>
      <c r="AI764" s="1" t="s">
        <v>4208</v>
      </c>
      <c r="AJ764" s="1" t="s">
        <v>4209</v>
      </c>
      <c r="AL764" s="3">
        <v>41153</v>
      </c>
      <c r="AM764" s="3">
        <v>45901</v>
      </c>
    </row>
    <row r="765" spans="1:39" ht="66" x14ac:dyDescent="0.3">
      <c r="A765" s="1">
        <v>3043</v>
      </c>
      <c r="B765" s="1" t="s">
        <v>4210</v>
      </c>
      <c r="C765" s="1" t="s">
        <v>4211</v>
      </c>
      <c r="D765" s="1">
        <v>524</v>
      </c>
      <c r="F765" s="1" t="s">
        <v>440</v>
      </c>
      <c r="G765" s="1" t="s">
        <v>191</v>
      </c>
      <c r="H765" s="1" t="s">
        <v>192</v>
      </c>
      <c r="I765" s="1" t="s">
        <v>192</v>
      </c>
      <c r="J765" s="2" t="s">
        <v>6081</v>
      </c>
      <c r="K765" s="1" t="s">
        <v>2100</v>
      </c>
      <c r="L765" s="1" t="s">
        <v>4212</v>
      </c>
      <c r="N765" s="1" t="s">
        <v>7</v>
      </c>
      <c r="P765" s="1" t="s">
        <v>195</v>
      </c>
      <c r="Q765" s="1" t="b">
        <v>0</v>
      </c>
      <c r="R765" s="1" t="b">
        <v>0</v>
      </c>
      <c r="S765" s="1" t="b">
        <v>0</v>
      </c>
      <c r="T765" s="1" t="b">
        <v>0</v>
      </c>
      <c r="U765" s="1" t="b">
        <v>0</v>
      </c>
      <c r="V765" s="1" t="b">
        <v>0</v>
      </c>
      <c r="X765" s="1" t="b">
        <v>0</v>
      </c>
      <c r="Y765" s="1" t="b">
        <v>0</v>
      </c>
      <c r="AB765" s="1">
        <v>1127</v>
      </c>
      <c r="AC765" s="1">
        <v>240</v>
      </c>
      <c r="AD765" s="2" t="s">
        <v>6091</v>
      </c>
      <c r="AE765" s="2" t="s">
        <v>6088</v>
      </c>
      <c r="AF765" s="1" t="s">
        <v>4213</v>
      </c>
      <c r="AG765" s="1" t="s">
        <v>4214</v>
      </c>
      <c r="AH765" s="1" t="s">
        <v>4215</v>
      </c>
      <c r="AI765" s="1" t="s">
        <v>4216</v>
      </c>
      <c r="AJ765" s="1" t="s">
        <v>4217</v>
      </c>
      <c r="AK765" s="1" t="s">
        <v>4218</v>
      </c>
      <c r="AL765" s="3">
        <v>41153</v>
      </c>
      <c r="AM765" s="3">
        <v>45901</v>
      </c>
    </row>
    <row r="766" spans="1:39" ht="264" x14ac:dyDescent="0.3">
      <c r="A766" s="1">
        <v>3028</v>
      </c>
      <c r="B766" s="1" t="s">
        <v>4219</v>
      </c>
      <c r="C766" s="1" t="s">
        <v>4220</v>
      </c>
      <c r="D766" s="1">
        <v>6000</v>
      </c>
      <c r="F766" s="1" t="s">
        <v>4221</v>
      </c>
      <c r="G766" s="1" t="s">
        <v>191</v>
      </c>
      <c r="H766" s="1" t="s">
        <v>315</v>
      </c>
      <c r="I766" s="1" t="s">
        <v>401</v>
      </c>
      <c r="J766" s="2" t="s">
        <v>6085</v>
      </c>
      <c r="K766" s="1" t="s">
        <v>168</v>
      </c>
      <c r="L766" s="1" t="s">
        <v>4222</v>
      </c>
      <c r="N766" s="1" t="s">
        <v>17</v>
      </c>
      <c r="P766" s="1" t="s">
        <v>55</v>
      </c>
      <c r="Q766" s="1" t="b">
        <v>0</v>
      </c>
      <c r="R766" s="1" t="b">
        <v>0</v>
      </c>
      <c r="S766" s="1" t="b">
        <v>0</v>
      </c>
      <c r="T766" s="1" t="b">
        <v>0</v>
      </c>
      <c r="U766" s="1" t="b">
        <v>0</v>
      </c>
      <c r="V766" s="1" t="b">
        <v>0</v>
      </c>
      <c r="X766" s="1" t="b">
        <v>0</v>
      </c>
      <c r="Y766" s="1" t="b">
        <v>1</v>
      </c>
      <c r="Z766" s="1" t="s">
        <v>4223</v>
      </c>
      <c r="AA766" s="1" t="s">
        <v>3084</v>
      </c>
      <c r="AB766" s="1">
        <v>3600</v>
      </c>
      <c r="AC766" s="1">
        <v>60</v>
      </c>
      <c r="AD766" s="2" t="s">
        <v>6088</v>
      </c>
      <c r="AE766" s="2" t="s">
        <v>6088</v>
      </c>
      <c r="AJ766" s="1" t="s">
        <v>4224</v>
      </c>
      <c r="AK766" s="1" t="s">
        <v>4225</v>
      </c>
      <c r="AL766" s="3">
        <v>41153</v>
      </c>
      <c r="AM766" s="3">
        <v>45901</v>
      </c>
    </row>
    <row r="767" spans="1:39" ht="52.8" x14ac:dyDescent="0.3">
      <c r="A767" s="1">
        <v>3042</v>
      </c>
      <c r="B767" s="1" t="s">
        <v>4226</v>
      </c>
      <c r="C767" s="1" t="s">
        <v>4227</v>
      </c>
      <c r="D767" s="1">
        <v>20</v>
      </c>
      <c r="G767" s="1" t="s">
        <v>13</v>
      </c>
      <c r="H767" s="1" t="s">
        <v>14</v>
      </c>
      <c r="I767" s="1" t="s">
        <v>13</v>
      </c>
      <c r="J767" s="2" t="s">
        <v>6080</v>
      </c>
      <c r="K767" s="1" t="s">
        <v>77</v>
      </c>
      <c r="L767" s="1" t="s">
        <v>4228</v>
      </c>
      <c r="M767" s="1" t="s">
        <v>4229</v>
      </c>
      <c r="N767" s="1" t="s">
        <v>17</v>
      </c>
      <c r="O767" s="1" t="s">
        <v>27</v>
      </c>
      <c r="P767" s="1" t="s">
        <v>19</v>
      </c>
      <c r="Q767" s="1" t="b">
        <v>0</v>
      </c>
      <c r="R767" s="1" t="b">
        <v>0</v>
      </c>
      <c r="S767" s="1" t="b">
        <v>0</v>
      </c>
      <c r="T767" s="1" t="b">
        <v>0</v>
      </c>
      <c r="U767" s="1" t="b">
        <v>0</v>
      </c>
      <c r="V767" s="1" t="b">
        <v>0</v>
      </c>
      <c r="X767" s="1" t="b">
        <v>0</v>
      </c>
      <c r="Y767" s="1" t="b">
        <v>0</v>
      </c>
      <c r="AD767" s="2" t="s">
        <v>6088</v>
      </c>
      <c r="AE767" s="2" t="s">
        <v>6088</v>
      </c>
      <c r="AF767" s="1" t="s">
        <v>4230</v>
      </c>
      <c r="AG767" s="1" t="s">
        <v>4231</v>
      </c>
      <c r="AH767" s="1" t="s">
        <v>4232</v>
      </c>
      <c r="AI767" s="1" t="s">
        <v>4233</v>
      </c>
      <c r="AJ767" s="1" t="s">
        <v>4234</v>
      </c>
      <c r="AL767" s="3">
        <v>41153</v>
      </c>
      <c r="AM767" s="3">
        <v>45901</v>
      </c>
    </row>
    <row r="768" spans="1:39" ht="105.6" x14ac:dyDescent="0.3">
      <c r="A768" s="1">
        <v>3050</v>
      </c>
      <c r="B768" s="1" t="s">
        <v>4235</v>
      </c>
      <c r="C768" s="1" t="s">
        <v>4236</v>
      </c>
      <c r="D768" s="1">
        <v>40</v>
      </c>
      <c r="G768" s="1" t="s">
        <v>244</v>
      </c>
      <c r="H768" s="1" t="s">
        <v>3734</v>
      </c>
      <c r="I768" s="1" t="s">
        <v>3734</v>
      </c>
      <c r="J768" s="2" t="s">
        <v>6080</v>
      </c>
      <c r="K768" s="1" t="s">
        <v>535</v>
      </c>
      <c r="L768" s="1" t="s">
        <v>4237</v>
      </c>
      <c r="N768" s="1" t="s">
        <v>7</v>
      </c>
      <c r="P768" s="1" t="s">
        <v>19</v>
      </c>
      <c r="Q768" s="1" t="b">
        <v>1</v>
      </c>
      <c r="R768" s="1" t="b">
        <v>0</v>
      </c>
      <c r="S768" s="1" t="b">
        <v>0</v>
      </c>
      <c r="T768" s="1" t="b">
        <v>0</v>
      </c>
      <c r="U768" s="1" t="b">
        <v>1</v>
      </c>
      <c r="V768" s="1" t="b">
        <v>0</v>
      </c>
      <c r="X768" s="1" t="b">
        <v>0</v>
      </c>
      <c r="Y768" s="1" t="b">
        <v>0</v>
      </c>
      <c r="AD768" s="2" t="s">
        <v>6135</v>
      </c>
      <c r="AE768" s="2" t="s">
        <v>6101</v>
      </c>
      <c r="AJ768" s="1" t="s">
        <v>3558</v>
      </c>
      <c r="AK768" s="1" t="s">
        <v>4238</v>
      </c>
      <c r="AL768" s="3">
        <v>41153</v>
      </c>
      <c r="AM768" s="3">
        <v>45901</v>
      </c>
    </row>
    <row r="769" spans="1:39" ht="92.4" x14ac:dyDescent="0.3">
      <c r="A769" s="1">
        <v>3049</v>
      </c>
      <c r="B769" s="1" t="s">
        <v>4239</v>
      </c>
      <c r="C769" s="1" t="s">
        <v>4240</v>
      </c>
      <c r="D769" s="1">
        <v>7000</v>
      </c>
      <c r="G769" s="1" t="s">
        <v>244</v>
      </c>
      <c r="H769" s="1" t="s">
        <v>3734</v>
      </c>
      <c r="I769" s="1" t="s">
        <v>3735</v>
      </c>
      <c r="J769" s="2" t="s">
        <v>6080</v>
      </c>
      <c r="K769" s="1" t="s">
        <v>132</v>
      </c>
      <c r="L769" s="1" t="s">
        <v>4241</v>
      </c>
      <c r="N769" s="1" t="s">
        <v>7</v>
      </c>
      <c r="P769" s="1" t="s">
        <v>19</v>
      </c>
      <c r="Q769" s="1" t="b">
        <v>0</v>
      </c>
      <c r="R769" s="1" t="b">
        <v>0</v>
      </c>
      <c r="S769" s="1" t="b">
        <v>0</v>
      </c>
      <c r="T769" s="1" t="b">
        <v>0</v>
      </c>
      <c r="U769" s="1" t="b">
        <v>0</v>
      </c>
      <c r="V769" s="1" t="b">
        <v>0</v>
      </c>
      <c r="X769" s="1" t="b">
        <v>0</v>
      </c>
      <c r="Y769" s="1" t="b">
        <v>0</v>
      </c>
      <c r="AD769" s="2" t="s">
        <v>6129</v>
      </c>
      <c r="AE769" s="2" t="s">
        <v>6094</v>
      </c>
      <c r="AF769" s="1" t="s">
        <v>4242</v>
      </c>
      <c r="AG769" s="1" t="s">
        <v>4243</v>
      </c>
      <c r="AH769" s="1" t="s">
        <v>4244</v>
      </c>
      <c r="AI769" s="1" t="s">
        <v>4245</v>
      </c>
      <c r="AJ769" s="1" t="s">
        <v>4246</v>
      </c>
      <c r="AK769" s="1" t="s">
        <v>4247</v>
      </c>
      <c r="AL769" s="3">
        <v>41153</v>
      </c>
      <c r="AM769" s="3">
        <v>45901</v>
      </c>
    </row>
    <row r="770" spans="1:39" ht="105.6" x14ac:dyDescent="0.3">
      <c r="A770" s="1">
        <v>3026</v>
      </c>
      <c r="B770" s="1" t="s">
        <v>4248</v>
      </c>
      <c r="C770" s="1" t="s">
        <v>4249</v>
      </c>
      <c r="D770" s="1">
        <v>560</v>
      </c>
      <c r="G770" s="1" t="s">
        <v>13</v>
      </c>
      <c r="H770" s="1" t="s">
        <v>14</v>
      </c>
      <c r="I770" s="1" t="s">
        <v>13</v>
      </c>
      <c r="J770" s="2" t="s">
        <v>6080</v>
      </c>
      <c r="K770" s="1" t="s">
        <v>37</v>
      </c>
      <c r="M770" s="1" t="s">
        <v>4250</v>
      </c>
      <c r="N770" s="1" t="s">
        <v>17</v>
      </c>
      <c r="O770" s="1" t="s">
        <v>27</v>
      </c>
      <c r="P770" s="1" t="s">
        <v>19</v>
      </c>
      <c r="Q770" s="1" t="b">
        <v>0</v>
      </c>
      <c r="R770" s="1" t="b">
        <v>0</v>
      </c>
      <c r="S770" s="1" t="b">
        <v>0</v>
      </c>
      <c r="T770" s="1" t="b">
        <v>0</v>
      </c>
      <c r="U770" s="1" t="b">
        <v>0</v>
      </c>
      <c r="V770" s="1" t="b">
        <v>0</v>
      </c>
      <c r="X770" s="1" t="b">
        <v>0</v>
      </c>
      <c r="Y770" s="1" t="b">
        <v>0</v>
      </c>
      <c r="AD770" s="2" t="s">
        <v>6088</v>
      </c>
      <c r="AE770" s="2" t="s">
        <v>6088</v>
      </c>
      <c r="AF770" s="1" t="s">
        <v>4251</v>
      </c>
      <c r="AG770" s="1" t="s">
        <v>4252</v>
      </c>
      <c r="AH770" s="1" t="s">
        <v>4253</v>
      </c>
      <c r="AI770" s="1" t="s">
        <v>4254</v>
      </c>
      <c r="AJ770" s="1" t="s">
        <v>4255</v>
      </c>
      <c r="AL770" s="3">
        <v>41153</v>
      </c>
      <c r="AM770" s="3">
        <v>45901</v>
      </c>
    </row>
    <row r="771" spans="1:39" ht="66" x14ac:dyDescent="0.3">
      <c r="A771" s="1">
        <v>3015</v>
      </c>
      <c r="B771" s="1" t="s">
        <v>4256</v>
      </c>
      <c r="C771" s="1" t="s">
        <v>4257</v>
      </c>
      <c r="G771" s="1" t="s">
        <v>244</v>
      </c>
      <c r="H771" s="1" t="s">
        <v>3393</v>
      </c>
      <c r="I771" s="1" t="s">
        <v>3394</v>
      </c>
      <c r="J771" s="2" t="s">
        <v>6079</v>
      </c>
      <c r="K771" s="1" t="s">
        <v>67</v>
      </c>
      <c r="L771" s="1" t="s">
        <v>4258</v>
      </c>
      <c r="N771" s="1" t="s">
        <v>17</v>
      </c>
      <c r="O771" s="1" t="s">
        <v>27</v>
      </c>
      <c r="P771" s="1" t="s">
        <v>19</v>
      </c>
      <c r="Q771" s="1" t="b">
        <v>1</v>
      </c>
      <c r="R771" s="1" t="b">
        <v>1</v>
      </c>
      <c r="S771" s="1" t="b">
        <v>0</v>
      </c>
      <c r="T771" s="1" t="b">
        <v>0</v>
      </c>
      <c r="U771" s="1" t="b">
        <v>1</v>
      </c>
      <c r="V771" s="1" t="b">
        <v>0</v>
      </c>
      <c r="X771" s="1" t="b">
        <v>0</v>
      </c>
      <c r="Y771" s="1" t="b">
        <v>0</v>
      </c>
      <c r="AD771" s="2" t="s">
        <v>6088</v>
      </c>
      <c r="AE771" s="2" t="s">
        <v>6088</v>
      </c>
      <c r="AF771" s="1" t="s">
        <v>4259</v>
      </c>
      <c r="AG771" s="1" t="s">
        <v>4260</v>
      </c>
      <c r="AH771" s="1" t="s">
        <v>4261</v>
      </c>
      <c r="AI771" s="1" t="s">
        <v>4262</v>
      </c>
      <c r="AJ771" s="1" t="s">
        <v>4263</v>
      </c>
      <c r="AL771" s="3">
        <v>41153</v>
      </c>
      <c r="AM771" s="3">
        <v>45901</v>
      </c>
    </row>
    <row r="772" spans="1:39" ht="79.2" x14ac:dyDescent="0.3">
      <c r="A772" s="1">
        <v>3021</v>
      </c>
      <c r="B772" s="1" t="s">
        <v>4264</v>
      </c>
      <c r="C772" s="1" t="s">
        <v>4265</v>
      </c>
      <c r="D772" s="1">
        <v>70</v>
      </c>
      <c r="G772" s="1" t="s">
        <v>13</v>
      </c>
      <c r="H772" s="1" t="s">
        <v>14</v>
      </c>
      <c r="I772" s="1" t="s">
        <v>13</v>
      </c>
      <c r="J772" s="2" t="s">
        <v>6082</v>
      </c>
      <c r="K772" s="1" t="s">
        <v>501</v>
      </c>
      <c r="L772" s="1" t="s">
        <v>4266</v>
      </c>
      <c r="M772" s="1" t="s">
        <v>4267</v>
      </c>
      <c r="N772" s="1" t="s">
        <v>17</v>
      </c>
      <c r="P772" s="1" t="s">
        <v>19</v>
      </c>
      <c r="Q772" s="1" t="b">
        <v>0</v>
      </c>
      <c r="R772" s="1" t="b">
        <v>0</v>
      </c>
      <c r="S772" s="1" t="b">
        <v>0</v>
      </c>
      <c r="T772" s="1" t="b">
        <v>0</v>
      </c>
      <c r="U772" s="1" t="b">
        <v>0</v>
      </c>
      <c r="V772" s="1" t="b">
        <v>0</v>
      </c>
      <c r="X772" s="1" t="b">
        <v>0</v>
      </c>
      <c r="Y772" s="1" t="b">
        <v>0</v>
      </c>
      <c r="AD772" s="2" t="s">
        <v>6088</v>
      </c>
      <c r="AE772" s="2" t="s">
        <v>6088</v>
      </c>
      <c r="AF772" s="1" t="s">
        <v>4268</v>
      </c>
      <c r="AG772" s="1" t="s">
        <v>4269</v>
      </c>
      <c r="AH772" s="1" t="s">
        <v>4270</v>
      </c>
      <c r="AI772" s="1" t="s">
        <v>4271</v>
      </c>
      <c r="AJ772" s="1" t="s">
        <v>4272</v>
      </c>
      <c r="AK772" s="1" t="s">
        <v>4273</v>
      </c>
      <c r="AL772" s="3">
        <v>41153</v>
      </c>
      <c r="AM772" s="3">
        <v>45901</v>
      </c>
    </row>
    <row r="773" spans="1:39" ht="79.2" x14ac:dyDescent="0.3">
      <c r="A773" s="1">
        <v>3048</v>
      </c>
      <c r="B773" s="1" t="s">
        <v>4274</v>
      </c>
      <c r="C773" s="1" t="s">
        <v>4275</v>
      </c>
      <c r="G773" s="1" t="s">
        <v>244</v>
      </c>
      <c r="H773" s="1" t="s">
        <v>3393</v>
      </c>
      <c r="I773" s="1" t="s">
        <v>3394</v>
      </c>
      <c r="J773" s="2" t="s">
        <v>6084</v>
      </c>
      <c r="K773" s="1" t="s">
        <v>165</v>
      </c>
      <c r="L773" s="1" t="s">
        <v>4276</v>
      </c>
      <c r="N773" s="1" t="s">
        <v>17</v>
      </c>
      <c r="O773" s="1" t="s">
        <v>217</v>
      </c>
      <c r="P773" s="1" t="s">
        <v>19</v>
      </c>
      <c r="Q773" s="1" t="b">
        <v>1</v>
      </c>
      <c r="R773" s="1" t="b">
        <v>0</v>
      </c>
      <c r="S773" s="1" t="b">
        <v>0</v>
      </c>
      <c r="T773" s="1" t="b">
        <v>1</v>
      </c>
      <c r="U773" s="1" t="b">
        <v>0</v>
      </c>
      <c r="V773" s="1" t="b">
        <v>0</v>
      </c>
      <c r="X773" s="1" t="b">
        <v>0</v>
      </c>
      <c r="Y773" s="1" t="b">
        <v>0</v>
      </c>
      <c r="AD773" s="2" t="s">
        <v>6088</v>
      </c>
      <c r="AE773" s="2" t="s">
        <v>6088</v>
      </c>
      <c r="AF773" s="1" t="s">
        <v>4277</v>
      </c>
      <c r="AG773" s="1" t="s">
        <v>4278</v>
      </c>
      <c r="AH773" s="1" t="s">
        <v>4279</v>
      </c>
      <c r="AI773" s="1" t="s">
        <v>4280</v>
      </c>
      <c r="AJ773" s="1" t="s">
        <v>4281</v>
      </c>
      <c r="AL773" s="3">
        <v>41153</v>
      </c>
      <c r="AM773" s="3">
        <v>45901</v>
      </c>
    </row>
    <row r="774" spans="1:39" ht="92.4" x14ac:dyDescent="0.3">
      <c r="A774" s="1">
        <v>3044</v>
      </c>
      <c r="B774" s="1" t="s">
        <v>4282</v>
      </c>
      <c r="C774" s="1" t="s">
        <v>4283</v>
      </c>
      <c r="D774" s="1">
        <v>200</v>
      </c>
      <c r="G774" s="1" t="s">
        <v>3</v>
      </c>
      <c r="H774" s="1" t="s">
        <v>4</v>
      </c>
      <c r="I774" s="1" t="s">
        <v>4</v>
      </c>
      <c r="J774" s="2" t="s">
        <v>6084</v>
      </c>
      <c r="K774" s="1" t="s">
        <v>4284</v>
      </c>
      <c r="L774" s="1" t="s">
        <v>4285</v>
      </c>
      <c r="N774" s="1" t="s">
        <v>17</v>
      </c>
      <c r="O774" s="1" t="s">
        <v>27</v>
      </c>
      <c r="P774" s="1" t="s">
        <v>8</v>
      </c>
      <c r="Q774" s="1" t="b">
        <v>0</v>
      </c>
      <c r="R774" s="1" t="b">
        <v>0</v>
      </c>
      <c r="S774" s="1" t="b">
        <v>0</v>
      </c>
      <c r="T774" s="1" t="b">
        <v>0</v>
      </c>
      <c r="U774" s="1" t="b">
        <v>0</v>
      </c>
      <c r="V774" s="1" t="b">
        <v>0</v>
      </c>
      <c r="X774" s="1" t="b">
        <v>1</v>
      </c>
      <c r="Y774" s="1" t="b">
        <v>0</v>
      </c>
      <c r="AD774" s="2" t="s">
        <v>6088</v>
      </c>
      <c r="AE774" s="2" t="s">
        <v>6088</v>
      </c>
      <c r="AF774" s="1" t="s">
        <v>4286</v>
      </c>
      <c r="AG774" s="1" t="s">
        <v>4287</v>
      </c>
      <c r="AH774" s="1" t="s">
        <v>4288</v>
      </c>
      <c r="AI774" s="1" t="s">
        <v>4289</v>
      </c>
      <c r="AJ774" s="1" t="s">
        <v>4290</v>
      </c>
      <c r="AL774" s="3">
        <v>41153</v>
      </c>
      <c r="AM774" s="3">
        <v>45901</v>
      </c>
    </row>
    <row r="775" spans="1:39" ht="132" x14ac:dyDescent="0.3">
      <c r="A775" s="1">
        <v>3055</v>
      </c>
      <c r="B775" s="1" t="s">
        <v>4291</v>
      </c>
      <c r="C775" s="1" t="s">
        <v>4292</v>
      </c>
      <c r="D775" s="1">
        <v>100</v>
      </c>
      <c r="G775" s="1" t="s">
        <v>244</v>
      </c>
      <c r="H775" s="1" t="s">
        <v>3393</v>
      </c>
      <c r="I775" s="1" t="s">
        <v>3394</v>
      </c>
      <c r="J775" s="2" t="s">
        <v>6080</v>
      </c>
      <c r="K775" s="1" t="s">
        <v>505</v>
      </c>
      <c r="L775" s="1" t="s">
        <v>149</v>
      </c>
      <c r="N775" s="1" t="s">
        <v>7</v>
      </c>
      <c r="P775" s="1" t="s">
        <v>19</v>
      </c>
      <c r="Q775" s="1" t="b">
        <v>0</v>
      </c>
      <c r="R775" s="1" t="b">
        <v>0</v>
      </c>
      <c r="S775" s="1" t="b">
        <v>0</v>
      </c>
      <c r="T775" s="1" t="b">
        <v>0</v>
      </c>
      <c r="U775" s="1" t="b">
        <v>0</v>
      </c>
      <c r="V775" s="1" t="b">
        <v>0</v>
      </c>
      <c r="X775" s="1" t="b">
        <v>0</v>
      </c>
      <c r="Y775" s="1" t="b">
        <v>0</v>
      </c>
      <c r="AD775" s="2" t="s">
        <v>6136</v>
      </c>
      <c r="AE775" s="2" t="s">
        <v>6088</v>
      </c>
      <c r="AF775" s="1" t="s">
        <v>4293</v>
      </c>
      <c r="AG775" s="1" t="s">
        <v>4294</v>
      </c>
      <c r="AH775" s="1" t="s">
        <v>4295</v>
      </c>
      <c r="AI775" s="1" t="s">
        <v>4296</v>
      </c>
      <c r="AJ775" s="1" t="s">
        <v>150</v>
      </c>
      <c r="AL775" s="3">
        <v>41153</v>
      </c>
      <c r="AM775" s="3">
        <v>45901</v>
      </c>
    </row>
    <row r="776" spans="1:39" ht="66" x14ac:dyDescent="0.3">
      <c r="A776" s="1">
        <v>3056</v>
      </c>
      <c r="B776" s="1" t="s">
        <v>4297</v>
      </c>
      <c r="C776" s="1" t="s">
        <v>4298</v>
      </c>
      <c r="D776" s="1">
        <v>400</v>
      </c>
      <c r="G776" s="1" t="s">
        <v>13</v>
      </c>
      <c r="H776" s="1" t="s">
        <v>833</v>
      </c>
      <c r="I776" s="1" t="s">
        <v>834</v>
      </c>
      <c r="J776" s="2" t="s">
        <v>6080</v>
      </c>
      <c r="K776" s="1" t="s">
        <v>290</v>
      </c>
      <c r="L776" s="1" t="s">
        <v>4299</v>
      </c>
      <c r="N776" s="1" t="s">
        <v>7</v>
      </c>
      <c r="P776" s="1" t="s">
        <v>19</v>
      </c>
      <c r="Q776" s="1" t="b">
        <v>0</v>
      </c>
      <c r="R776" s="1" t="b">
        <v>0</v>
      </c>
      <c r="S776" s="1" t="b">
        <v>0</v>
      </c>
      <c r="T776" s="1" t="b">
        <v>0</v>
      </c>
      <c r="U776" s="1" t="b">
        <v>0</v>
      </c>
      <c r="V776" s="1" t="b">
        <v>1</v>
      </c>
      <c r="W776" s="1" t="s">
        <v>312</v>
      </c>
      <c r="X776" s="1" t="b">
        <v>0</v>
      </c>
      <c r="Y776" s="1" t="b">
        <v>0</v>
      </c>
      <c r="AD776" s="2" t="s">
        <v>6115</v>
      </c>
      <c r="AE776" s="2" t="s">
        <v>6102</v>
      </c>
      <c r="AF776" s="1" t="s">
        <v>4300</v>
      </c>
      <c r="AG776" s="1" t="s">
        <v>4301</v>
      </c>
      <c r="AH776" s="1" t="s">
        <v>4302</v>
      </c>
      <c r="AI776" s="1" t="s">
        <v>4303</v>
      </c>
      <c r="AJ776" s="1" t="s">
        <v>4304</v>
      </c>
      <c r="AK776" s="1" t="s">
        <v>4305</v>
      </c>
      <c r="AL776" s="3">
        <v>41153</v>
      </c>
      <c r="AM776" s="3">
        <v>45901</v>
      </c>
    </row>
    <row r="777" spans="1:39" ht="39.6" x14ac:dyDescent="0.3">
      <c r="A777" s="1">
        <v>3053</v>
      </c>
      <c r="B777" s="1" t="s">
        <v>4306</v>
      </c>
      <c r="C777" s="1" t="s">
        <v>4307</v>
      </c>
      <c r="D777" s="1">
        <v>20</v>
      </c>
      <c r="G777" s="1" t="s">
        <v>244</v>
      </c>
      <c r="H777" s="1" t="s">
        <v>3393</v>
      </c>
      <c r="I777" s="1" t="s">
        <v>3394</v>
      </c>
      <c r="J777" s="2" t="s">
        <v>6080</v>
      </c>
      <c r="K777" s="1" t="s">
        <v>132</v>
      </c>
      <c r="L777" s="1" t="s">
        <v>3350</v>
      </c>
      <c r="N777" s="1" t="s">
        <v>17</v>
      </c>
      <c r="P777" s="1" t="s">
        <v>19</v>
      </c>
      <c r="Q777" s="1" t="b">
        <v>0</v>
      </c>
      <c r="R777" s="1" t="b">
        <v>0</v>
      </c>
      <c r="S777" s="1" t="b">
        <v>0</v>
      </c>
      <c r="T777" s="1" t="b">
        <v>0</v>
      </c>
      <c r="U777" s="1" t="b">
        <v>0</v>
      </c>
      <c r="V777" s="1" t="b">
        <v>0</v>
      </c>
      <c r="X777" s="1" t="b">
        <v>0</v>
      </c>
      <c r="Y777" s="1" t="b">
        <v>0</v>
      </c>
      <c r="AD777" s="2" t="s">
        <v>6088</v>
      </c>
      <c r="AE777" s="2" t="s">
        <v>6088</v>
      </c>
      <c r="AF777" s="1" t="s">
        <v>4308</v>
      </c>
      <c r="AG777" s="1" t="s">
        <v>4309</v>
      </c>
      <c r="AH777" s="1" t="s">
        <v>4310</v>
      </c>
      <c r="AI777" s="1" t="s">
        <v>4311</v>
      </c>
      <c r="AJ777" s="1" t="s">
        <v>3356</v>
      </c>
      <c r="AL777" s="3">
        <v>41153</v>
      </c>
      <c r="AM777" s="3">
        <v>45901</v>
      </c>
    </row>
    <row r="778" spans="1:39" ht="198" x14ac:dyDescent="0.3">
      <c r="A778" s="1">
        <v>2980</v>
      </c>
      <c r="B778" s="1" t="s">
        <v>4312</v>
      </c>
      <c r="C778" s="1" t="s">
        <v>4313</v>
      </c>
      <c r="D778" s="1">
        <v>2300</v>
      </c>
      <c r="G778" s="1" t="s">
        <v>22</v>
      </c>
      <c r="H778" s="1" t="s">
        <v>281</v>
      </c>
      <c r="I778" s="1" t="s">
        <v>282</v>
      </c>
      <c r="J778" s="2" t="s">
        <v>6080</v>
      </c>
      <c r="K778" s="1" t="s">
        <v>15</v>
      </c>
      <c r="L778" s="1" t="s">
        <v>311</v>
      </c>
      <c r="M778" s="1" t="s">
        <v>2880</v>
      </c>
      <c r="N778" s="1" t="s">
        <v>7</v>
      </c>
      <c r="P778" s="1" t="s">
        <v>28</v>
      </c>
      <c r="Q778" s="1" t="b">
        <v>1</v>
      </c>
      <c r="R778" s="1" t="b">
        <v>1</v>
      </c>
      <c r="S778" s="1" t="b">
        <v>0</v>
      </c>
      <c r="T778" s="1" t="b">
        <v>0</v>
      </c>
      <c r="U778" s="1" t="b">
        <v>1</v>
      </c>
      <c r="V778" s="1" t="b">
        <v>1</v>
      </c>
      <c r="W778" s="1" t="s">
        <v>312</v>
      </c>
      <c r="X778" s="1" t="b">
        <v>0</v>
      </c>
      <c r="Y778" s="1" t="b">
        <v>0</v>
      </c>
      <c r="AD778" s="2" t="s">
        <v>6124</v>
      </c>
      <c r="AE778" s="2" t="s">
        <v>6096</v>
      </c>
      <c r="AF778" s="1" t="s">
        <v>4314</v>
      </c>
      <c r="AG778" s="1" t="s">
        <v>4315</v>
      </c>
      <c r="AH778" s="1" t="s">
        <v>4316</v>
      </c>
      <c r="AI778" s="1" t="s">
        <v>4317</v>
      </c>
      <c r="AJ778" s="1" t="s">
        <v>4318</v>
      </c>
      <c r="AK778" s="1" t="s">
        <v>4319</v>
      </c>
      <c r="AL778" s="3">
        <v>41061</v>
      </c>
      <c r="AM778" s="3">
        <v>45901</v>
      </c>
    </row>
    <row r="779" spans="1:39" ht="39.6" x14ac:dyDescent="0.3">
      <c r="A779" s="1">
        <v>2843</v>
      </c>
      <c r="B779" s="1" t="s">
        <v>4320</v>
      </c>
      <c r="C779" s="1" t="s">
        <v>4321</v>
      </c>
      <c r="D779" s="1">
        <v>40</v>
      </c>
      <c r="E779" s="1" t="s">
        <v>332</v>
      </c>
      <c r="G779" s="1" t="s">
        <v>13</v>
      </c>
      <c r="H779" s="1" t="s">
        <v>14</v>
      </c>
      <c r="I779" s="1" t="s">
        <v>13</v>
      </c>
      <c r="J779" s="2" t="s">
        <v>6079</v>
      </c>
      <c r="K779" s="1" t="s">
        <v>67</v>
      </c>
      <c r="L779" s="1" t="s">
        <v>239</v>
      </c>
      <c r="N779" s="1" t="s">
        <v>334</v>
      </c>
      <c r="P779" s="1" t="s">
        <v>19</v>
      </c>
      <c r="Q779" s="1" t="b">
        <v>0</v>
      </c>
      <c r="R779" s="1" t="b">
        <v>0</v>
      </c>
      <c r="S779" s="1" t="b">
        <v>0</v>
      </c>
      <c r="T779" s="1" t="b">
        <v>0</v>
      </c>
      <c r="U779" s="1" t="b">
        <v>0</v>
      </c>
      <c r="V779" s="1" t="b">
        <v>0</v>
      </c>
      <c r="X779" s="1" t="b">
        <v>0</v>
      </c>
      <c r="Y779" s="1" t="b">
        <v>0</v>
      </c>
      <c r="AD779" s="2" t="s">
        <v>6129</v>
      </c>
      <c r="AE779" s="2" t="s">
        <v>6087</v>
      </c>
      <c r="AF779" s="1" t="s">
        <v>4322</v>
      </c>
      <c r="AG779" s="1" t="s">
        <v>4323</v>
      </c>
      <c r="AH779" s="1" t="s">
        <v>4324</v>
      </c>
      <c r="AI779" s="1" t="s">
        <v>4325</v>
      </c>
      <c r="AJ779" s="1" t="s">
        <v>241</v>
      </c>
      <c r="AL779" s="3">
        <v>41061</v>
      </c>
      <c r="AM779" s="3">
        <v>45901</v>
      </c>
    </row>
    <row r="780" spans="1:39" ht="66" x14ac:dyDescent="0.3">
      <c r="A780" s="1">
        <v>2990</v>
      </c>
      <c r="B780" s="1" t="s">
        <v>4326</v>
      </c>
      <c r="C780" s="1" t="s">
        <v>4327</v>
      </c>
      <c r="D780" s="1">
        <v>1000</v>
      </c>
      <c r="G780" s="1" t="s">
        <v>13</v>
      </c>
      <c r="H780" s="1" t="s">
        <v>14</v>
      </c>
      <c r="I780" s="1" t="s">
        <v>19</v>
      </c>
      <c r="J780" s="2" t="s">
        <v>6080</v>
      </c>
      <c r="K780" s="1" t="s">
        <v>511</v>
      </c>
      <c r="L780" s="1" t="s">
        <v>4328</v>
      </c>
      <c r="N780" s="1" t="s">
        <v>17</v>
      </c>
      <c r="O780" s="1" t="s">
        <v>194</v>
      </c>
      <c r="P780" s="1" t="s">
        <v>19</v>
      </c>
      <c r="Q780" s="1" t="b">
        <v>0</v>
      </c>
      <c r="R780" s="1" t="b">
        <v>0</v>
      </c>
      <c r="S780" s="1" t="b">
        <v>0</v>
      </c>
      <c r="T780" s="1" t="b">
        <v>0</v>
      </c>
      <c r="U780" s="1" t="b">
        <v>0</v>
      </c>
      <c r="V780" s="1" t="b">
        <v>0</v>
      </c>
      <c r="X780" s="1" t="b">
        <v>0</v>
      </c>
      <c r="Y780" s="1" t="b">
        <v>0</v>
      </c>
      <c r="AD780" s="2" t="s">
        <v>6088</v>
      </c>
      <c r="AE780" s="2" t="s">
        <v>6102</v>
      </c>
      <c r="AF780" s="1" t="s">
        <v>4329</v>
      </c>
      <c r="AG780" s="1" t="s">
        <v>4330</v>
      </c>
      <c r="AH780" s="1" t="s">
        <v>4331</v>
      </c>
      <c r="AI780" s="1" t="s">
        <v>4332</v>
      </c>
      <c r="AJ780" s="1" t="s">
        <v>4333</v>
      </c>
      <c r="AL780" s="3">
        <v>41061</v>
      </c>
      <c r="AM780" s="3">
        <v>45901</v>
      </c>
    </row>
    <row r="781" spans="1:39" ht="66" x14ac:dyDescent="0.3">
      <c r="A781" s="1">
        <v>3011</v>
      </c>
      <c r="B781" s="1" t="s">
        <v>4334</v>
      </c>
      <c r="C781" s="1" t="s">
        <v>4335</v>
      </c>
      <c r="D781" s="1">
        <v>100</v>
      </c>
      <c r="G781" s="1" t="s">
        <v>244</v>
      </c>
      <c r="H781" s="1" t="s">
        <v>127</v>
      </c>
      <c r="I781" s="1" t="s">
        <v>127</v>
      </c>
      <c r="J781" s="2" t="s">
        <v>6080</v>
      </c>
      <c r="K781" s="1" t="s">
        <v>535</v>
      </c>
      <c r="L781" s="1" t="s">
        <v>4336</v>
      </c>
      <c r="N781" s="1" t="s">
        <v>17</v>
      </c>
      <c r="O781" s="1" t="s">
        <v>27</v>
      </c>
      <c r="P781" s="1" t="s">
        <v>19</v>
      </c>
      <c r="Q781" s="1" t="b">
        <v>0</v>
      </c>
      <c r="R781" s="1" t="b">
        <v>0</v>
      </c>
      <c r="S781" s="1" t="b">
        <v>0</v>
      </c>
      <c r="T781" s="1" t="b">
        <v>0</v>
      </c>
      <c r="U781" s="1" t="b">
        <v>0</v>
      </c>
      <c r="V781" s="1" t="b">
        <v>0</v>
      </c>
      <c r="X781" s="1" t="b">
        <v>0</v>
      </c>
      <c r="Y781" s="1" t="b">
        <v>0</v>
      </c>
      <c r="AD781" s="2" t="s">
        <v>6088</v>
      </c>
      <c r="AE781" s="2" t="s">
        <v>6088</v>
      </c>
      <c r="AF781" s="1" t="s">
        <v>4337</v>
      </c>
      <c r="AG781" s="1" t="s">
        <v>4338</v>
      </c>
      <c r="AH781" s="1" t="s">
        <v>4339</v>
      </c>
      <c r="AI781" s="1" t="s">
        <v>4340</v>
      </c>
      <c r="AJ781" s="1" t="s">
        <v>4341</v>
      </c>
      <c r="AL781" s="3">
        <v>41061</v>
      </c>
      <c r="AM781" s="3">
        <v>45901</v>
      </c>
    </row>
    <row r="782" spans="1:39" ht="39.6" x14ac:dyDescent="0.3">
      <c r="A782" s="1">
        <v>2997</v>
      </c>
      <c r="B782" s="1" t="s">
        <v>4342</v>
      </c>
      <c r="C782" s="1" t="s">
        <v>4343</v>
      </c>
      <c r="D782" s="1">
        <v>20</v>
      </c>
      <c r="G782" s="1" t="s">
        <v>13</v>
      </c>
      <c r="H782" s="1" t="s">
        <v>14</v>
      </c>
      <c r="I782" s="1" t="s">
        <v>13</v>
      </c>
      <c r="J782" s="2" t="s">
        <v>6080</v>
      </c>
      <c r="K782" s="1" t="s">
        <v>132</v>
      </c>
      <c r="L782" s="1" t="s">
        <v>4344</v>
      </c>
      <c r="N782" s="1" t="s">
        <v>17</v>
      </c>
      <c r="O782" s="1" t="s">
        <v>27</v>
      </c>
      <c r="P782" s="1" t="s">
        <v>19</v>
      </c>
      <c r="Q782" s="1" t="b">
        <v>0</v>
      </c>
      <c r="R782" s="1" t="b">
        <v>0</v>
      </c>
      <c r="S782" s="1" t="b">
        <v>0</v>
      </c>
      <c r="T782" s="1" t="b">
        <v>0</v>
      </c>
      <c r="U782" s="1" t="b">
        <v>0</v>
      </c>
      <c r="V782" s="1" t="b">
        <v>0</v>
      </c>
      <c r="X782" s="1" t="b">
        <v>0</v>
      </c>
      <c r="Y782" s="1" t="b">
        <v>0</v>
      </c>
      <c r="AD782" s="2" t="s">
        <v>6088</v>
      </c>
      <c r="AE782" s="2" t="s">
        <v>6088</v>
      </c>
      <c r="AF782" s="1" t="s">
        <v>4345</v>
      </c>
      <c r="AG782" s="1" t="s">
        <v>4346</v>
      </c>
      <c r="AH782" s="1" t="s">
        <v>4347</v>
      </c>
      <c r="AI782" s="1" t="s">
        <v>4348</v>
      </c>
      <c r="AJ782" s="1" t="s">
        <v>4349</v>
      </c>
      <c r="AL782" s="3">
        <v>41061</v>
      </c>
      <c r="AM782" s="3">
        <v>45901</v>
      </c>
    </row>
    <row r="783" spans="1:39" ht="52.8" x14ac:dyDescent="0.3">
      <c r="A783" s="1">
        <v>3005</v>
      </c>
      <c r="B783" s="1" t="s">
        <v>4350</v>
      </c>
      <c r="C783" s="1" t="s">
        <v>4351</v>
      </c>
      <c r="D783" s="1">
        <v>40</v>
      </c>
      <c r="G783" s="1" t="s">
        <v>244</v>
      </c>
      <c r="H783" s="1" t="s">
        <v>245</v>
      </c>
      <c r="I783" s="1" t="s">
        <v>244</v>
      </c>
      <c r="J783" s="2" t="s">
        <v>6080</v>
      </c>
      <c r="K783" s="1" t="s">
        <v>15</v>
      </c>
      <c r="L783" s="1" t="s">
        <v>4118</v>
      </c>
      <c r="M783" s="1" t="s">
        <v>4352</v>
      </c>
      <c r="N783" s="1" t="s">
        <v>2659</v>
      </c>
      <c r="P783" s="1" t="s">
        <v>19</v>
      </c>
      <c r="Q783" s="1" t="b">
        <v>0</v>
      </c>
      <c r="R783" s="1" t="b">
        <v>0</v>
      </c>
      <c r="S783" s="1" t="b">
        <v>0</v>
      </c>
      <c r="T783" s="1" t="b">
        <v>0</v>
      </c>
      <c r="U783" s="1" t="b">
        <v>0</v>
      </c>
      <c r="V783" s="1" t="b">
        <v>0</v>
      </c>
      <c r="X783" s="1" t="b">
        <v>0</v>
      </c>
      <c r="Y783" s="1" t="b">
        <v>0</v>
      </c>
      <c r="AD783" s="2" t="s">
        <v>6088</v>
      </c>
      <c r="AE783" s="2" t="s">
        <v>6088</v>
      </c>
      <c r="AF783" s="1" t="s">
        <v>4353</v>
      </c>
      <c r="AG783" s="1" t="s">
        <v>4354</v>
      </c>
      <c r="AH783" s="1" t="s">
        <v>4355</v>
      </c>
      <c r="AI783" s="1" t="s">
        <v>4356</v>
      </c>
      <c r="AJ783" s="1" t="s">
        <v>4194</v>
      </c>
      <c r="AL783" s="3">
        <v>41061</v>
      </c>
      <c r="AM783" s="3">
        <v>45901</v>
      </c>
    </row>
    <row r="784" spans="1:39" ht="92.4" x14ac:dyDescent="0.3">
      <c r="A784" s="1">
        <v>2987</v>
      </c>
      <c r="B784" s="1" t="s">
        <v>4357</v>
      </c>
      <c r="C784" s="1" t="s">
        <v>4358</v>
      </c>
      <c r="D784" s="1">
        <v>250</v>
      </c>
      <c r="F784" s="1" t="s">
        <v>3859</v>
      </c>
      <c r="G784" s="1" t="s">
        <v>191</v>
      </c>
      <c r="H784" s="1" t="s">
        <v>315</v>
      </c>
      <c r="I784" s="1" t="s">
        <v>316</v>
      </c>
      <c r="J784" s="2" t="s">
        <v>6081</v>
      </c>
      <c r="K784" s="1" t="s">
        <v>1827</v>
      </c>
      <c r="L784" s="1" t="s">
        <v>4359</v>
      </c>
      <c r="N784" s="1" t="s">
        <v>2659</v>
      </c>
      <c r="P784" s="1" t="s">
        <v>195</v>
      </c>
      <c r="Q784" s="1" t="b">
        <v>0</v>
      </c>
      <c r="R784" s="1" t="b">
        <v>0</v>
      </c>
      <c r="S784" s="1" t="b">
        <v>0</v>
      </c>
      <c r="T784" s="1" t="b">
        <v>0</v>
      </c>
      <c r="U784" s="1" t="b">
        <v>0</v>
      </c>
      <c r="V784" s="1" t="b">
        <v>0</v>
      </c>
      <c r="X784" s="1" t="b">
        <v>0</v>
      </c>
      <c r="Y784" s="1" t="b">
        <v>0</v>
      </c>
      <c r="AB784" s="1">
        <v>1500</v>
      </c>
      <c r="AC784" s="1">
        <v>160</v>
      </c>
      <c r="AD784" s="2" t="s">
        <v>6088</v>
      </c>
      <c r="AE784" s="2" t="s">
        <v>6088</v>
      </c>
      <c r="AF784" s="1" t="s">
        <v>4360</v>
      </c>
      <c r="AG784" s="1" t="s">
        <v>4361</v>
      </c>
      <c r="AH784" s="1" t="s">
        <v>4362</v>
      </c>
      <c r="AI784" s="1" t="s">
        <v>4363</v>
      </c>
      <c r="AJ784" s="1" t="s">
        <v>4364</v>
      </c>
      <c r="AL784" s="3">
        <v>41061</v>
      </c>
      <c r="AM784" s="3">
        <v>45901</v>
      </c>
    </row>
    <row r="785" spans="1:39" ht="66" x14ac:dyDescent="0.3">
      <c r="A785" s="1">
        <v>2969</v>
      </c>
      <c r="B785" s="1" t="s">
        <v>2597</v>
      </c>
      <c r="C785" s="1" t="s">
        <v>4365</v>
      </c>
      <c r="G785" s="1" t="s">
        <v>13</v>
      </c>
      <c r="H785" s="1" t="s">
        <v>14</v>
      </c>
      <c r="I785" s="1" t="s">
        <v>19</v>
      </c>
      <c r="J785" s="2" t="s">
        <v>6080</v>
      </c>
      <c r="K785" s="1" t="s">
        <v>505</v>
      </c>
      <c r="L785" s="1" t="s">
        <v>4366</v>
      </c>
      <c r="N785" s="1" t="s">
        <v>17</v>
      </c>
      <c r="O785" s="1" t="s">
        <v>27</v>
      </c>
      <c r="P785" s="1" t="s">
        <v>19</v>
      </c>
      <c r="Q785" s="1" t="b">
        <v>0</v>
      </c>
      <c r="R785" s="1" t="b">
        <v>0</v>
      </c>
      <c r="S785" s="1" t="b">
        <v>0</v>
      </c>
      <c r="T785" s="1" t="b">
        <v>0</v>
      </c>
      <c r="U785" s="1" t="b">
        <v>0</v>
      </c>
      <c r="V785" s="1" t="b">
        <v>0</v>
      </c>
      <c r="X785" s="1" t="b">
        <v>0</v>
      </c>
      <c r="Y785" s="1" t="b">
        <v>0</v>
      </c>
      <c r="AD785" s="2" t="s">
        <v>6088</v>
      </c>
      <c r="AE785" s="2" t="s">
        <v>6088</v>
      </c>
      <c r="AF785" s="1" t="s">
        <v>4367</v>
      </c>
      <c r="AG785" s="1" t="s">
        <v>4368</v>
      </c>
      <c r="AH785" s="1" t="s">
        <v>4369</v>
      </c>
      <c r="AI785" s="1" t="s">
        <v>4370</v>
      </c>
      <c r="AJ785" s="1" t="s">
        <v>4371</v>
      </c>
      <c r="AL785" s="3">
        <v>41061</v>
      </c>
      <c r="AM785" s="3">
        <v>45901</v>
      </c>
    </row>
    <row r="786" spans="1:39" ht="79.2" x14ac:dyDescent="0.3">
      <c r="A786" s="1">
        <v>2972</v>
      </c>
      <c r="B786" s="1" t="s">
        <v>4372</v>
      </c>
      <c r="C786" s="1" t="s">
        <v>4373</v>
      </c>
      <c r="D786" s="1">
        <v>4000</v>
      </c>
      <c r="G786" s="1" t="s">
        <v>244</v>
      </c>
      <c r="H786" s="1" t="s">
        <v>127</v>
      </c>
      <c r="I786" s="1" t="s">
        <v>4374</v>
      </c>
      <c r="J786" s="2" t="s">
        <v>6080</v>
      </c>
      <c r="K786" s="1" t="s">
        <v>535</v>
      </c>
      <c r="L786" s="1" t="s">
        <v>4375</v>
      </c>
      <c r="N786" s="1" t="s">
        <v>17</v>
      </c>
      <c r="O786" s="1" t="s">
        <v>27</v>
      </c>
      <c r="P786" s="1" t="s">
        <v>19</v>
      </c>
      <c r="Q786" s="1" t="b">
        <v>0</v>
      </c>
      <c r="R786" s="1" t="b">
        <v>0</v>
      </c>
      <c r="S786" s="1" t="b">
        <v>0</v>
      </c>
      <c r="T786" s="1" t="b">
        <v>0</v>
      </c>
      <c r="U786" s="1" t="b">
        <v>0</v>
      </c>
      <c r="V786" s="1" t="b">
        <v>0</v>
      </c>
      <c r="X786" s="1" t="b">
        <v>0</v>
      </c>
      <c r="Y786" s="1" t="b">
        <v>0</v>
      </c>
      <c r="AD786" s="2" t="s">
        <v>6088</v>
      </c>
      <c r="AE786" s="2" t="s">
        <v>6088</v>
      </c>
      <c r="AF786" s="1" t="s">
        <v>4376</v>
      </c>
      <c r="AG786" s="1" t="s">
        <v>4377</v>
      </c>
      <c r="AH786" s="1" t="s">
        <v>4378</v>
      </c>
      <c r="AI786" s="1" t="s">
        <v>4379</v>
      </c>
      <c r="AJ786" s="1" t="s">
        <v>3558</v>
      </c>
      <c r="AK786" s="1" t="s">
        <v>4380</v>
      </c>
      <c r="AL786" s="3">
        <v>40969</v>
      </c>
      <c r="AM786" s="3">
        <v>45901</v>
      </c>
    </row>
    <row r="787" spans="1:39" ht="92.4" x14ac:dyDescent="0.3">
      <c r="A787" s="1">
        <v>2973</v>
      </c>
      <c r="B787" s="1" t="s">
        <v>4381</v>
      </c>
      <c r="C787" s="1" t="s">
        <v>4382</v>
      </c>
      <c r="D787" s="1">
        <v>300</v>
      </c>
      <c r="G787" s="1" t="s">
        <v>13</v>
      </c>
      <c r="H787" s="1" t="s">
        <v>14</v>
      </c>
      <c r="I787" s="1" t="s">
        <v>19</v>
      </c>
      <c r="J787" s="2" t="s">
        <v>6080</v>
      </c>
      <c r="K787" s="1" t="s">
        <v>249</v>
      </c>
      <c r="L787" s="1" t="s">
        <v>3283</v>
      </c>
      <c r="M787" s="1" t="s">
        <v>1957</v>
      </c>
      <c r="N787" s="1" t="s">
        <v>7</v>
      </c>
      <c r="P787" s="1" t="s">
        <v>19</v>
      </c>
      <c r="Q787" s="1" t="b">
        <v>0</v>
      </c>
      <c r="R787" s="1" t="b">
        <v>0</v>
      </c>
      <c r="S787" s="1" t="b">
        <v>0</v>
      </c>
      <c r="T787" s="1" t="b">
        <v>0</v>
      </c>
      <c r="U787" s="1" t="b">
        <v>0</v>
      </c>
      <c r="V787" s="1" t="b">
        <v>0</v>
      </c>
      <c r="X787" s="1" t="b">
        <v>0</v>
      </c>
      <c r="Y787" s="1" t="b">
        <v>0</v>
      </c>
      <c r="AD787" s="2" t="s">
        <v>6098</v>
      </c>
      <c r="AE787" s="2" t="s">
        <v>6178</v>
      </c>
      <c r="AF787" s="1" t="s">
        <v>4190</v>
      </c>
      <c r="AG787" s="1" t="s">
        <v>4383</v>
      </c>
      <c r="AH787" s="1" t="s">
        <v>4192</v>
      </c>
      <c r="AI787" s="1" t="s">
        <v>4384</v>
      </c>
      <c r="AJ787" s="1" t="s">
        <v>4385</v>
      </c>
      <c r="AL787" s="3">
        <v>40969</v>
      </c>
      <c r="AM787" s="3">
        <v>45901</v>
      </c>
    </row>
    <row r="788" spans="1:39" ht="132" x14ac:dyDescent="0.3">
      <c r="A788" s="1">
        <v>2956</v>
      </c>
      <c r="B788" s="1" t="s">
        <v>4386</v>
      </c>
      <c r="C788" s="1" t="s">
        <v>4387</v>
      </c>
      <c r="D788" s="1">
        <v>301</v>
      </c>
      <c r="F788" s="1" t="s">
        <v>2083</v>
      </c>
      <c r="G788" s="1" t="s">
        <v>191</v>
      </c>
      <c r="H788" s="1" t="s">
        <v>192</v>
      </c>
      <c r="I788" s="1" t="s">
        <v>192</v>
      </c>
      <c r="J788" s="2" t="s">
        <v>6081</v>
      </c>
      <c r="K788" s="1" t="s">
        <v>1827</v>
      </c>
      <c r="L788" s="1" t="s">
        <v>4388</v>
      </c>
      <c r="N788" s="1" t="s">
        <v>17</v>
      </c>
      <c r="P788" s="1" t="s">
        <v>195</v>
      </c>
      <c r="Q788" s="1" t="b">
        <v>0</v>
      </c>
      <c r="R788" s="1" t="b">
        <v>0</v>
      </c>
      <c r="S788" s="1" t="b">
        <v>0</v>
      </c>
      <c r="T788" s="1" t="b">
        <v>0</v>
      </c>
      <c r="U788" s="1" t="b">
        <v>0</v>
      </c>
      <c r="V788" s="1" t="b">
        <v>0</v>
      </c>
      <c r="X788" s="1" t="b">
        <v>0</v>
      </c>
      <c r="Y788" s="1" t="b">
        <v>0</v>
      </c>
      <c r="AD788" s="2" t="s">
        <v>6088</v>
      </c>
      <c r="AE788" s="2" t="s">
        <v>6088</v>
      </c>
      <c r="AF788" s="1" t="s">
        <v>4389</v>
      </c>
      <c r="AG788" s="1" t="s">
        <v>4390</v>
      </c>
      <c r="AH788" s="1" t="s">
        <v>4391</v>
      </c>
      <c r="AI788" s="1" t="s">
        <v>4392</v>
      </c>
      <c r="AJ788" s="1" t="s">
        <v>4393</v>
      </c>
      <c r="AL788" s="3">
        <v>40969</v>
      </c>
      <c r="AM788" s="3">
        <v>45901</v>
      </c>
    </row>
    <row r="789" spans="1:39" ht="79.2" x14ac:dyDescent="0.3">
      <c r="A789" s="1">
        <v>2904</v>
      </c>
      <c r="B789" s="1" t="s">
        <v>2304</v>
      </c>
      <c r="C789" s="1" t="s">
        <v>4394</v>
      </c>
      <c r="D789" s="1">
        <v>350</v>
      </c>
      <c r="G789" s="1" t="s">
        <v>13</v>
      </c>
      <c r="H789" s="1" t="s">
        <v>833</v>
      </c>
      <c r="I789" s="1" t="s">
        <v>834</v>
      </c>
      <c r="J789" s="2" t="s">
        <v>6080</v>
      </c>
      <c r="K789" s="1" t="s">
        <v>15</v>
      </c>
      <c r="L789" s="1" t="s">
        <v>4395</v>
      </c>
      <c r="M789" s="1" t="s">
        <v>3785</v>
      </c>
      <c r="N789" s="1" t="s">
        <v>7</v>
      </c>
      <c r="P789" s="1" t="s">
        <v>19</v>
      </c>
      <c r="Q789" s="1" t="b">
        <v>0</v>
      </c>
      <c r="R789" s="1" t="b">
        <v>0</v>
      </c>
      <c r="S789" s="1" t="b">
        <v>0</v>
      </c>
      <c r="T789" s="1" t="b">
        <v>0</v>
      </c>
      <c r="U789" s="1" t="b">
        <v>0</v>
      </c>
      <c r="V789" s="1" t="b">
        <v>0</v>
      </c>
      <c r="X789" s="1" t="b">
        <v>0</v>
      </c>
      <c r="Y789" s="1" t="b">
        <v>0</v>
      </c>
      <c r="AD789" s="2" t="s">
        <v>6137</v>
      </c>
      <c r="AE789" s="2" t="s">
        <v>6097</v>
      </c>
      <c r="AF789" s="1" t="s">
        <v>4396</v>
      </c>
      <c r="AG789" s="1" t="s">
        <v>4397</v>
      </c>
      <c r="AH789" s="1" t="s">
        <v>4398</v>
      </c>
      <c r="AI789" s="1" t="s">
        <v>4399</v>
      </c>
      <c r="AJ789" s="1" t="s">
        <v>4400</v>
      </c>
      <c r="AK789" s="1" t="s">
        <v>4401</v>
      </c>
      <c r="AL789" s="3">
        <v>40878</v>
      </c>
      <c r="AM789" s="3">
        <v>45901</v>
      </c>
    </row>
    <row r="790" spans="1:39" ht="79.2" x14ac:dyDescent="0.3">
      <c r="A790" s="1">
        <v>2929</v>
      </c>
      <c r="B790" s="1" t="s">
        <v>4402</v>
      </c>
      <c r="C790" s="1" t="s">
        <v>4403</v>
      </c>
      <c r="D790" s="1">
        <v>15</v>
      </c>
      <c r="F790" s="1" t="s">
        <v>440</v>
      </c>
      <c r="G790" s="1" t="s">
        <v>3</v>
      </c>
      <c r="H790" s="1" t="s">
        <v>1118</v>
      </c>
      <c r="I790" s="1" t="s">
        <v>1119</v>
      </c>
      <c r="J790" s="2" t="s">
        <v>6085</v>
      </c>
      <c r="K790" s="1" t="s">
        <v>696</v>
      </c>
      <c r="L790" s="1" t="s">
        <v>4404</v>
      </c>
      <c r="N790" s="1" t="s">
        <v>17</v>
      </c>
      <c r="O790" s="1" t="s">
        <v>27</v>
      </c>
      <c r="P790" s="1" t="s">
        <v>55</v>
      </c>
      <c r="Q790" s="1" t="b">
        <v>0</v>
      </c>
      <c r="R790" s="1" t="b">
        <v>0</v>
      </c>
      <c r="S790" s="1" t="b">
        <v>0</v>
      </c>
      <c r="T790" s="1" t="b">
        <v>0</v>
      </c>
      <c r="U790" s="1" t="b">
        <v>0</v>
      </c>
      <c r="V790" s="1" t="b">
        <v>0</v>
      </c>
      <c r="X790" s="1" t="b">
        <v>0</v>
      </c>
      <c r="Y790" s="1" t="b">
        <v>0</v>
      </c>
      <c r="AD790" s="2" t="s">
        <v>6088</v>
      </c>
      <c r="AE790" s="2" t="s">
        <v>6088</v>
      </c>
      <c r="AJ790" s="1" t="s">
        <v>4405</v>
      </c>
      <c r="AL790" s="3">
        <v>40878</v>
      </c>
      <c r="AM790" s="3">
        <v>45901</v>
      </c>
    </row>
    <row r="791" spans="1:39" ht="79.2" x14ac:dyDescent="0.3">
      <c r="A791" s="1">
        <v>2930</v>
      </c>
      <c r="B791" s="1" t="s">
        <v>4406</v>
      </c>
      <c r="C791" s="1" t="s">
        <v>4407</v>
      </c>
      <c r="D791" s="1">
        <v>15</v>
      </c>
      <c r="G791" s="1" t="s">
        <v>244</v>
      </c>
      <c r="H791" s="1" t="s">
        <v>3393</v>
      </c>
      <c r="I791" s="1" t="s">
        <v>3394</v>
      </c>
      <c r="J791" s="2" t="s">
        <v>6085</v>
      </c>
      <c r="K791" s="1" t="s">
        <v>3927</v>
      </c>
      <c r="L791" s="1" t="s">
        <v>4408</v>
      </c>
      <c r="N791" s="1" t="s">
        <v>17</v>
      </c>
      <c r="O791" s="1" t="s">
        <v>217</v>
      </c>
      <c r="P791" s="1" t="s">
        <v>19</v>
      </c>
      <c r="Q791" s="1" t="b">
        <v>1</v>
      </c>
      <c r="R791" s="1" t="b">
        <v>0</v>
      </c>
      <c r="S791" s="1" t="b">
        <v>0</v>
      </c>
      <c r="T791" s="1" t="b">
        <v>1</v>
      </c>
      <c r="U791" s="1" t="b">
        <v>0</v>
      </c>
      <c r="V791" s="1" t="b">
        <v>0</v>
      </c>
      <c r="X791" s="1" t="b">
        <v>0</v>
      </c>
      <c r="Y791" s="1" t="b">
        <v>0</v>
      </c>
      <c r="AD791" s="2" t="s">
        <v>6088</v>
      </c>
      <c r="AE791" s="2" t="s">
        <v>6088</v>
      </c>
      <c r="AJ791" s="1" t="s">
        <v>4409</v>
      </c>
      <c r="AL791" s="3">
        <v>40878</v>
      </c>
      <c r="AM791" s="3">
        <v>45901</v>
      </c>
    </row>
    <row r="792" spans="1:39" ht="66" x14ac:dyDescent="0.3">
      <c r="A792" s="1">
        <v>2931</v>
      </c>
      <c r="B792" s="1" t="s">
        <v>4410</v>
      </c>
      <c r="C792" s="1" t="s">
        <v>4411</v>
      </c>
      <c r="F792" s="1" t="s">
        <v>440</v>
      </c>
      <c r="G792" s="1" t="s">
        <v>191</v>
      </c>
      <c r="H792" s="1" t="s">
        <v>192</v>
      </c>
      <c r="I792" s="1" t="s">
        <v>192</v>
      </c>
      <c r="J792" s="2" t="s">
        <v>6086</v>
      </c>
      <c r="K792" s="1" t="s">
        <v>4412</v>
      </c>
      <c r="L792" s="1" t="s">
        <v>4413</v>
      </c>
      <c r="N792" s="1" t="s">
        <v>7</v>
      </c>
      <c r="P792" s="1" t="s">
        <v>195</v>
      </c>
      <c r="Q792" s="1" t="b">
        <v>0</v>
      </c>
      <c r="R792" s="1" t="b">
        <v>0</v>
      </c>
      <c r="S792" s="1" t="b">
        <v>0</v>
      </c>
      <c r="T792" s="1" t="b">
        <v>0</v>
      </c>
      <c r="U792" s="1" t="b">
        <v>0</v>
      </c>
      <c r="V792" s="1" t="b">
        <v>0</v>
      </c>
      <c r="X792" s="1" t="b">
        <v>0</v>
      </c>
      <c r="Y792" s="1" t="b">
        <v>0</v>
      </c>
      <c r="AD792" s="2" t="s">
        <v>6138</v>
      </c>
      <c r="AE792" s="2" t="s">
        <v>6088</v>
      </c>
      <c r="AF792" s="1" t="s">
        <v>4414</v>
      </c>
      <c r="AG792" s="1" t="s">
        <v>4415</v>
      </c>
      <c r="AH792" s="1" t="s">
        <v>4416</v>
      </c>
      <c r="AI792" s="1" t="s">
        <v>4417</v>
      </c>
      <c r="AJ792" s="1" t="s">
        <v>4418</v>
      </c>
      <c r="AL792" s="3">
        <v>40878</v>
      </c>
      <c r="AM792" s="3">
        <v>45901</v>
      </c>
    </row>
    <row r="793" spans="1:39" ht="184.8" x14ac:dyDescent="0.3">
      <c r="A793" s="1">
        <v>2932</v>
      </c>
      <c r="B793" s="1" t="s">
        <v>4419</v>
      </c>
      <c r="C793" s="1" t="s">
        <v>4420</v>
      </c>
      <c r="G793" s="1" t="s">
        <v>191</v>
      </c>
      <c r="H793" s="1" t="s">
        <v>2084</v>
      </c>
      <c r="I793" s="1" t="s">
        <v>2085</v>
      </c>
      <c r="J793" s="2" t="s">
        <v>6085</v>
      </c>
      <c r="K793" s="1" t="s">
        <v>3927</v>
      </c>
      <c r="L793" s="1" t="s">
        <v>4408</v>
      </c>
      <c r="N793" s="1" t="s">
        <v>17</v>
      </c>
      <c r="P793" s="1" t="s">
        <v>2085</v>
      </c>
      <c r="Q793" s="1" t="b">
        <v>1</v>
      </c>
      <c r="R793" s="1" t="b">
        <v>0</v>
      </c>
      <c r="S793" s="1" t="b">
        <v>0</v>
      </c>
      <c r="T793" s="1" t="b">
        <v>1</v>
      </c>
      <c r="U793" s="1" t="b">
        <v>0</v>
      </c>
      <c r="V793" s="1" t="b">
        <v>0</v>
      </c>
      <c r="X793" s="1" t="b">
        <v>0</v>
      </c>
      <c r="Y793" s="1" t="b">
        <v>1</v>
      </c>
      <c r="Z793" s="1" t="s">
        <v>3929</v>
      </c>
      <c r="AD793" s="2" t="s">
        <v>6088</v>
      </c>
      <c r="AE793" s="2" t="s">
        <v>6088</v>
      </c>
      <c r="AF793" s="1" t="s">
        <v>4421</v>
      </c>
      <c r="AG793" s="1" t="s">
        <v>4422</v>
      </c>
      <c r="AH793" s="1" t="s">
        <v>4423</v>
      </c>
      <c r="AI793" s="1" t="s">
        <v>4424</v>
      </c>
      <c r="AJ793" s="1" t="s">
        <v>4409</v>
      </c>
      <c r="AL793" s="3">
        <v>40878</v>
      </c>
      <c r="AM793" s="3">
        <v>45901</v>
      </c>
    </row>
    <row r="794" spans="1:39" ht="39.6" x14ac:dyDescent="0.3">
      <c r="A794" s="1">
        <v>2922</v>
      </c>
      <c r="B794" s="1" t="s">
        <v>4425</v>
      </c>
      <c r="C794" s="1" t="s">
        <v>4426</v>
      </c>
      <c r="D794" s="1">
        <v>15</v>
      </c>
      <c r="G794" s="1" t="s">
        <v>244</v>
      </c>
      <c r="H794" s="1" t="s">
        <v>3393</v>
      </c>
      <c r="I794" s="1" t="s">
        <v>3394</v>
      </c>
      <c r="J794" s="2" t="s">
        <v>6085</v>
      </c>
      <c r="K794" s="1" t="s">
        <v>4427</v>
      </c>
      <c r="L794" s="1" t="s">
        <v>4428</v>
      </c>
      <c r="N794" s="1" t="s">
        <v>17</v>
      </c>
      <c r="O794" s="1" t="s">
        <v>27</v>
      </c>
      <c r="P794" s="1" t="s">
        <v>19</v>
      </c>
      <c r="Q794" s="1" t="b">
        <v>0</v>
      </c>
      <c r="R794" s="1" t="b">
        <v>0</v>
      </c>
      <c r="S794" s="1" t="b">
        <v>0</v>
      </c>
      <c r="T794" s="1" t="b">
        <v>0</v>
      </c>
      <c r="U794" s="1" t="b">
        <v>0</v>
      </c>
      <c r="V794" s="1" t="b">
        <v>0</v>
      </c>
      <c r="X794" s="1" t="b">
        <v>0</v>
      </c>
      <c r="Y794" s="1" t="b">
        <v>0</v>
      </c>
      <c r="AD794" s="2" t="s">
        <v>6088</v>
      </c>
      <c r="AE794" s="2" t="s">
        <v>6088</v>
      </c>
      <c r="AF794" s="1" t="s">
        <v>4429</v>
      </c>
      <c r="AG794" s="1" t="s">
        <v>4430</v>
      </c>
      <c r="AH794" s="1" t="s">
        <v>4431</v>
      </c>
      <c r="AI794" s="1" t="s">
        <v>4432</v>
      </c>
      <c r="AJ794" s="1" t="s">
        <v>4433</v>
      </c>
      <c r="AL794" s="3">
        <v>40878</v>
      </c>
      <c r="AM794" s="3">
        <v>45901</v>
      </c>
    </row>
    <row r="795" spans="1:39" ht="224.4" x14ac:dyDescent="0.3">
      <c r="A795" s="1">
        <v>2813</v>
      </c>
      <c r="B795" s="1" t="s">
        <v>4434</v>
      </c>
      <c r="C795" s="1" t="s">
        <v>4435</v>
      </c>
      <c r="D795" s="1">
        <v>70</v>
      </c>
      <c r="G795" s="1" t="s">
        <v>3</v>
      </c>
      <c r="H795" s="1" t="s">
        <v>51</v>
      </c>
      <c r="I795" s="1" t="s">
        <v>52</v>
      </c>
      <c r="J795" s="2" t="s">
        <v>6079</v>
      </c>
      <c r="K795" s="1" t="s">
        <v>867</v>
      </c>
      <c r="L795" s="1" t="s">
        <v>4436</v>
      </c>
      <c r="N795" s="1" t="s">
        <v>17</v>
      </c>
      <c r="O795" s="1" t="s">
        <v>27</v>
      </c>
      <c r="P795" s="1" t="s">
        <v>55</v>
      </c>
      <c r="Q795" s="1" t="b">
        <v>1</v>
      </c>
      <c r="R795" s="1" t="b">
        <v>1</v>
      </c>
      <c r="S795" s="1" t="b">
        <v>1</v>
      </c>
      <c r="T795" s="1" t="b">
        <v>1</v>
      </c>
      <c r="U795" s="1" t="b">
        <v>1</v>
      </c>
      <c r="V795" s="1" t="b">
        <v>0</v>
      </c>
      <c r="X795" s="1" t="b">
        <v>0</v>
      </c>
      <c r="Y795" s="1" t="b">
        <v>0</v>
      </c>
      <c r="AD795" s="2" t="s">
        <v>6088</v>
      </c>
      <c r="AE795" s="2" t="s">
        <v>6088</v>
      </c>
      <c r="AJ795" s="1" t="s">
        <v>4437</v>
      </c>
      <c r="AL795" s="3">
        <v>40695</v>
      </c>
      <c r="AM795" s="3">
        <v>45901</v>
      </c>
    </row>
    <row r="796" spans="1:39" ht="52.8" x14ac:dyDescent="0.3">
      <c r="A796" s="1">
        <v>2743</v>
      </c>
      <c r="B796" s="1" t="s">
        <v>4438</v>
      </c>
      <c r="C796" s="1" t="s">
        <v>4439</v>
      </c>
      <c r="D796" s="1">
        <v>105</v>
      </c>
      <c r="G796" s="1" t="s">
        <v>3</v>
      </c>
      <c r="H796" s="1" t="s">
        <v>4</v>
      </c>
      <c r="I796" s="1" t="s">
        <v>4</v>
      </c>
      <c r="J796" s="2" t="s">
        <v>6079</v>
      </c>
      <c r="K796" s="1" t="s">
        <v>48</v>
      </c>
      <c r="L796" s="1" t="s">
        <v>4440</v>
      </c>
      <c r="N796" s="1" t="s">
        <v>17</v>
      </c>
      <c r="P796" s="1" t="s">
        <v>8</v>
      </c>
      <c r="Q796" s="1" t="b">
        <v>0</v>
      </c>
      <c r="R796" s="1" t="b">
        <v>0</v>
      </c>
      <c r="S796" s="1" t="b">
        <v>0</v>
      </c>
      <c r="T796" s="1" t="b">
        <v>0</v>
      </c>
      <c r="U796" s="1" t="b">
        <v>0</v>
      </c>
      <c r="V796" s="1" t="b">
        <v>0</v>
      </c>
      <c r="X796" s="1" t="b">
        <v>1</v>
      </c>
      <c r="Y796" s="1" t="b">
        <v>0</v>
      </c>
      <c r="AD796" s="2" t="s">
        <v>6088</v>
      </c>
      <c r="AE796" s="2" t="s">
        <v>6088</v>
      </c>
      <c r="AJ796" s="1" t="s">
        <v>4441</v>
      </c>
      <c r="AL796" s="3">
        <v>40695</v>
      </c>
      <c r="AM796" s="3">
        <v>45901</v>
      </c>
    </row>
    <row r="797" spans="1:39" ht="118.8" x14ac:dyDescent="0.3">
      <c r="A797" s="1">
        <v>2823</v>
      </c>
      <c r="B797" s="1" t="s">
        <v>4442</v>
      </c>
      <c r="C797" s="1" t="s">
        <v>4443</v>
      </c>
      <c r="D797" s="1">
        <v>860</v>
      </c>
      <c r="G797" s="1" t="s">
        <v>191</v>
      </c>
      <c r="H797" s="1" t="s">
        <v>192</v>
      </c>
      <c r="I797" s="1" t="s">
        <v>192</v>
      </c>
      <c r="J797" s="2" t="s">
        <v>6081</v>
      </c>
      <c r="K797" s="1" t="s">
        <v>3246</v>
      </c>
      <c r="L797" s="1" t="s">
        <v>4444</v>
      </c>
      <c r="N797" s="1" t="s">
        <v>2659</v>
      </c>
      <c r="P797" s="1" t="s">
        <v>195</v>
      </c>
      <c r="Q797" s="1" t="b">
        <v>0</v>
      </c>
      <c r="R797" s="1" t="b">
        <v>0</v>
      </c>
      <c r="S797" s="1" t="b">
        <v>0</v>
      </c>
      <c r="T797" s="1" t="b">
        <v>0</v>
      </c>
      <c r="U797" s="1" t="b">
        <v>0</v>
      </c>
      <c r="V797" s="1" t="b">
        <v>0</v>
      </c>
      <c r="X797" s="1" t="b">
        <v>0</v>
      </c>
      <c r="Y797" s="1" t="b">
        <v>0</v>
      </c>
      <c r="AC797" s="1">
        <v>400</v>
      </c>
      <c r="AD797" s="2" t="s">
        <v>6088</v>
      </c>
      <c r="AE797" s="2" t="s">
        <v>6088</v>
      </c>
      <c r="AL797" s="3">
        <v>40695</v>
      </c>
      <c r="AM797" s="3">
        <v>45901</v>
      </c>
    </row>
    <row r="798" spans="1:39" ht="92.4" x14ac:dyDescent="0.3">
      <c r="A798" s="1">
        <v>2835</v>
      </c>
      <c r="B798" s="1" t="s">
        <v>4445</v>
      </c>
      <c r="C798" s="1" t="s">
        <v>4446</v>
      </c>
      <c r="D798" s="1">
        <v>40</v>
      </c>
      <c r="G798" s="1" t="s">
        <v>244</v>
      </c>
      <c r="H798" s="1" t="s">
        <v>3393</v>
      </c>
      <c r="I798" s="1" t="s">
        <v>3394</v>
      </c>
      <c r="J798" s="2" t="s">
        <v>6080</v>
      </c>
      <c r="K798" s="1" t="s">
        <v>710</v>
      </c>
      <c r="L798" s="1" t="s">
        <v>4447</v>
      </c>
      <c r="N798" s="1" t="s">
        <v>7</v>
      </c>
      <c r="P798" s="1" t="s">
        <v>19</v>
      </c>
      <c r="Q798" s="1" t="b">
        <v>0</v>
      </c>
      <c r="R798" s="1" t="b">
        <v>0</v>
      </c>
      <c r="S798" s="1" t="b">
        <v>0</v>
      </c>
      <c r="T798" s="1" t="b">
        <v>0</v>
      </c>
      <c r="U798" s="1" t="b">
        <v>0</v>
      </c>
      <c r="V798" s="1" t="b">
        <v>0</v>
      </c>
      <c r="X798" s="1" t="b">
        <v>0</v>
      </c>
      <c r="Y798" s="1" t="b">
        <v>0</v>
      </c>
      <c r="AD798" s="2" t="s">
        <v>6139</v>
      </c>
      <c r="AE798" s="2" t="s">
        <v>6088</v>
      </c>
      <c r="AF798" s="1" t="s">
        <v>4448</v>
      </c>
      <c r="AG798" s="1" t="s">
        <v>4449</v>
      </c>
      <c r="AH798" s="1" t="s">
        <v>4450</v>
      </c>
      <c r="AI798" s="1" t="s">
        <v>4451</v>
      </c>
      <c r="AJ798" s="1" t="s">
        <v>437</v>
      </c>
      <c r="AL798" s="3">
        <v>40695</v>
      </c>
      <c r="AM798" s="3">
        <v>45901</v>
      </c>
    </row>
    <row r="799" spans="1:39" ht="132" x14ac:dyDescent="0.3">
      <c r="A799" s="1">
        <v>2745</v>
      </c>
      <c r="B799" s="1" t="s">
        <v>4452</v>
      </c>
      <c r="C799" s="1" t="s">
        <v>4453</v>
      </c>
      <c r="D799" s="1">
        <v>140</v>
      </c>
      <c r="G799" s="1" t="s">
        <v>3</v>
      </c>
      <c r="H799" s="1" t="s">
        <v>4</v>
      </c>
      <c r="I799" s="1" t="s">
        <v>4</v>
      </c>
      <c r="J799" s="2" t="s">
        <v>6084</v>
      </c>
      <c r="K799" s="1" t="s">
        <v>4284</v>
      </c>
      <c r="L799" s="1" t="s">
        <v>4454</v>
      </c>
      <c r="N799" s="1" t="s">
        <v>17</v>
      </c>
      <c r="O799" s="1" t="s">
        <v>217</v>
      </c>
      <c r="P799" s="1" t="s">
        <v>8</v>
      </c>
      <c r="Q799" s="1" t="b">
        <v>0</v>
      </c>
      <c r="R799" s="1" t="b">
        <v>0</v>
      </c>
      <c r="S799" s="1" t="b">
        <v>0</v>
      </c>
      <c r="T799" s="1" t="b">
        <v>0</v>
      </c>
      <c r="U799" s="1" t="b">
        <v>0</v>
      </c>
      <c r="V799" s="1" t="b">
        <v>0</v>
      </c>
      <c r="X799" s="1" t="b">
        <v>1</v>
      </c>
      <c r="Y799" s="1" t="b">
        <v>0</v>
      </c>
      <c r="AD799" s="2" t="s">
        <v>6088</v>
      </c>
      <c r="AE799" s="2" t="s">
        <v>6088</v>
      </c>
      <c r="AF799" s="1" t="s">
        <v>4455</v>
      </c>
      <c r="AG799" s="1" t="s">
        <v>4456</v>
      </c>
      <c r="AH799" s="1" t="s">
        <v>4457</v>
      </c>
      <c r="AI799" s="1" t="s">
        <v>4458</v>
      </c>
      <c r="AJ799" s="1" t="s">
        <v>4459</v>
      </c>
      <c r="AL799" s="3">
        <v>40695</v>
      </c>
      <c r="AM799" s="3">
        <v>45901</v>
      </c>
    </row>
    <row r="800" spans="1:39" ht="92.4" x14ac:dyDescent="0.3">
      <c r="A800" s="1">
        <v>2824</v>
      </c>
      <c r="B800" s="1" t="s">
        <v>4460</v>
      </c>
      <c r="C800" s="1" t="s">
        <v>4461</v>
      </c>
      <c r="D800" s="1">
        <v>60</v>
      </c>
      <c r="G800" s="1" t="s">
        <v>13</v>
      </c>
      <c r="H800" s="1" t="s">
        <v>14</v>
      </c>
      <c r="I800" s="1" t="s">
        <v>13</v>
      </c>
      <c r="J800" s="2" t="s">
        <v>6080</v>
      </c>
      <c r="K800" s="1" t="s">
        <v>1602</v>
      </c>
      <c r="L800" s="1" t="s">
        <v>4126</v>
      </c>
      <c r="N800" s="1" t="s">
        <v>17</v>
      </c>
      <c r="P800" s="1" t="s">
        <v>19</v>
      </c>
      <c r="Q800" s="1" t="b">
        <v>0</v>
      </c>
      <c r="R800" s="1" t="b">
        <v>0</v>
      </c>
      <c r="S800" s="1" t="b">
        <v>0</v>
      </c>
      <c r="T800" s="1" t="b">
        <v>0</v>
      </c>
      <c r="U800" s="1" t="b">
        <v>0</v>
      </c>
      <c r="V800" s="1" t="b">
        <v>0</v>
      </c>
      <c r="X800" s="1" t="b">
        <v>0</v>
      </c>
      <c r="Y800" s="1" t="b">
        <v>0</v>
      </c>
      <c r="AD800" s="2" t="s">
        <v>6088</v>
      </c>
      <c r="AE800" s="2" t="s">
        <v>6088</v>
      </c>
      <c r="AF800" s="1" t="s">
        <v>4462</v>
      </c>
      <c r="AG800" s="1" t="s">
        <v>4463</v>
      </c>
      <c r="AH800" s="1" t="s">
        <v>4464</v>
      </c>
      <c r="AI800" s="1" t="s">
        <v>4465</v>
      </c>
      <c r="AJ800" s="1" t="s">
        <v>3183</v>
      </c>
      <c r="AL800" s="3">
        <v>40695</v>
      </c>
      <c r="AM800" s="3">
        <v>45901</v>
      </c>
    </row>
    <row r="801" spans="1:39" ht="52.8" x14ac:dyDescent="0.3">
      <c r="A801" s="1">
        <v>2750</v>
      </c>
      <c r="B801" s="1" t="s">
        <v>4466</v>
      </c>
      <c r="C801" s="1" t="s">
        <v>4467</v>
      </c>
      <c r="D801" s="1">
        <v>15</v>
      </c>
      <c r="G801" s="1" t="s">
        <v>3</v>
      </c>
      <c r="H801" s="1" t="s">
        <v>4</v>
      </c>
      <c r="I801" s="1" t="s">
        <v>4</v>
      </c>
      <c r="J801" s="2" t="s">
        <v>6084</v>
      </c>
      <c r="K801" s="1" t="s">
        <v>329</v>
      </c>
      <c r="L801" s="1" t="s">
        <v>4468</v>
      </c>
      <c r="N801" s="1" t="s">
        <v>17</v>
      </c>
      <c r="P801" s="1" t="s">
        <v>8</v>
      </c>
      <c r="Q801" s="1" t="b">
        <v>0</v>
      </c>
      <c r="R801" s="1" t="b">
        <v>0</v>
      </c>
      <c r="S801" s="1" t="b">
        <v>0</v>
      </c>
      <c r="T801" s="1" t="b">
        <v>0</v>
      </c>
      <c r="U801" s="1" t="b">
        <v>0</v>
      </c>
      <c r="V801" s="1" t="b">
        <v>0</v>
      </c>
      <c r="X801" s="1" t="b">
        <v>1</v>
      </c>
      <c r="Y801" s="1" t="b">
        <v>1</v>
      </c>
      <c r="Z801" s="1" t="s">
        <v>4469</v>
      </c>
      <c r="AA801" s="1" t="s">
        <v>4470</v>
      </c>
      <c r="AD801" s="2" t="s">
        <v>6088</v>
      </c>
      <c r="AE801" s="2" t="s">
        <v>6088</v>
      </c>
      <c r="AJ801" s="1" t="s">
        <v>4471</v>
      </c>
      <c r="AL801" s="3">
        <v>40695</v>
      </c>
      <c r="AM801" s="3">
        <v>45901</v>
      </c>
    </row>
    <row r="802" spans="1:39" ht="158.4" x14ac:dyDescent="0.3">
      <c r="A802" s="1">
        <v>2752</v>
      </c>
      <c r="B802" s="1" t="s">
        <v>4472</v>
      </c>
      <c r="C802" s="1" t="s">
        <v>4473</v>
      </c>
      <c r="D802" s="1">
        <v>15</v>
      </c>
      <c r="G802" s="1" t="s">
        <v>3</v>
      </c>
      <c r="H802" s="1" t="s">
        <v>4</v>
      </c>
      <c r="I802" s="1" t="s">
        <v>4</v>
      </c>
      <c r="J802" s="2" t="s">
        <v>6084</v>
      </c>
      <c r="K802" s="1" t="s">
        <v>329</v>
      </c>
      <c r="L802" s="1" t="s">
        <v>4474</v>
      </c>
      <c r="N802" s="1" t="s">
        <v>17</v>
      </c>
      <c r="P802" s="1" t="s">
        <v>8</v>
      </c>
      <c r="Q802" s="1" t="b">
        <v>0</v>
      </c>
      <c r="R802" s="1" t="b">
        <v>0</v>
      </c>
      <c r="S802" s="1" t="b">
        <v>0</v>
      </c>
      <c r="T802" s="1" t="b">
        <v>0</v>
      </c>
      <c r="U802" s="1" t="b">
        <v>0</v>
      </c>
      <c r="V802" s="1" t="b">
        <v>0</v>
      </c>
      <c r="X802" s="1" t="b">
        <v>1</v>
      </c>
      <c r="Y802" s="1" t="b">
        <v>0</v>
      </c>
      <c r="AD802" s="2" t="s">
        <v>6088</v>
      </c>
      <c r="AE802" s="2" t="s">
        <v>6088</v>
      </c>
      <c r="AJ802" s="1" t="s">
        <v>4475</v>
      </c>
      <c r="AL802" s="3">
        <v>40695</v>
      </c>
      <c r="AM802" s="3">
        <v>45901</v>
      </c>
    </row>
    <row r="803" spans="1:39" ht="132" x14ac:dyDescent="0.3">
      <c r="A803" s="1">
        <v>2819</v>
      </c>
      <c r="B803" s="1" t="s">
        <v>4476</v>
      </c>
      <c r="C803" s="1" t="s">
        <v>4477</v>
      </c>
      <c r="D803" s="1">
        <v>870</v>
      </c>
      <c r="F803" s="1" t="s">
        <v>2083</v>
      </c>
      <c r="G803" s="1" t="s">
        <v>191</v>
      </c>
      <c r="H803" s="1" t="s">
        <v>192</v>
      </c>
      <c r="I803" s="1" t="s">
        <v>192</v>
      </c>
      <c r="J803" s="2" t="s">
        <v>6084</v>
      </c>
      <c r="K803" s="1" t="s">
        <v>441</v>
      </c>
      <c r="L803" s="1" t="s">
        <v>216</v>
      </c>
      <c r="N803" s="1" t="s">
        <v>17</v>
      </c>
      <c r="O803" s="1" t="s">
        <v>27</v>
      </c>
      <c r="P803" s="1" t="s">
        <v>195</v>
      </c>
      <c r="Q803" s="1" t="b">
        <v>0</v>
      </c>
      <c r="R803" s="1" t="b">
        <v>0</v>
      </c>
      <c r="S803" s="1" t="b">
        <v>0</v>
      </c>
      <c r="T803" s="1" t="b">
        <v>0</v>
      </c>
      <c r="U803" s="1" t="b">
        <v>0</v>
      </c>
      <c r="V803" s="1" t="b">
        <v>0</v>
      </c>
      <c r="X803" s="1" t="b">
        <v>0</v>
      </c>
      <c r="Y803" s="1" t="b">
        <v>0</v>
      </c>
      <c r="AB803" s="1">
        <v>1400</v>
      </c>
      <c r="AC803" s="1">
        <v>350</v>
      </c>
      <c r="AD803" s="2" t="s">
        <v>6088</v>
      </c>
      <c r="AE803" s="2" t="s">
        <v>6088</v>
      </c>
      <c r="AF803" s="1" t="s">
        <v>4478</v>
      </c>
      <c r="AG803" s="1" t="s">
        <v>4479</v>
      </c>
      <c r="AH803" s="1" t="s">
        <v>4480</v>
      </c>
      <c r="AI803" s="1" t="s">
        <v>4481</v>
      </c>
      <c r="AJ803" s="1" t="s">
        <v>223</v>
      </c>
      <c r="AK803" s="1" t="s">
        <v>4482</v>
      </c>
      <c r="AL803" s="3">
        <v>40695</v>
      </c>
      <c r="AM803" s="3">
        <v>45901</v>
      </c>
    </row>
    <row r="804" spans="1:39" ht="132" x14ac:dyDescent="0.3">
      <c r="A804" s="1">
        <v>2842</v>
      </c>
      <c r="B804" s="1" t="s">
        <v>4483</v>
      </c>
      <c r="C804" s="1" t="s">
        <v>4484</v>
      </c>
      <c r="D804" s="1">
        <v>100</v>
      </c>
      <c r="G804" s="1" t="s">
        <v>244</v>
      </c>
      <c r="H804" s="1" t="s">
        <v>3734</v>
      </c>
      <c r="I804" s="1" t="s">
        <v>3734</v>
      </c>
      <c r="J804" s="2" t="s">
        <v>6082</v>
      </c>
      <c r="K804" s="1" t="s">
        <v>823</v>
      </c>
      <c r="L804" s="1" t="s">
        <v>4485</v>
      </c>
      <c r="N804" s="1" t="s">
        <v>7</v>
      </c>
      <c r="P804" s="1" t="s">
        <v>19</v>
      </c>
      <c r="Q804" s="1" t="b">
        <v>0</v>
      </c>
      <c r="R804" s="1" t="b">
        <v>0</v>
      </c>
      <c r="S804" s="1" t="b">
        <v>0</v>
      </c>
      <c r="T804" s="1" t="b">
        <v>0</v>
      </c>
      <c r="U804" s="1" t="b">
        <v>0</v>
      </c>
      <c r="V804" s="1" t="b">
        <v>0</v>
      </c>
      <c r="X804" s="1" t="b">
        <v>0</v>
      </c>
      <c r="Y804" s="1" t="b">
        <v>1</v>
      </c>
      <c r="Z804" s="1" t="s">
        <v>3918</v>
      </c>
      <c r="AD804" s="2" t="s">
        <v>6140</v>
      </c>
      <c r="AE804" s="2" t="s">
        <v>6094</v>
      </c>
      <c r="AF804" s="1" t="s">
        <v>4486</v>
      </c>
      <c r="AG804" s="1" t="s">
        <v>4487</v>
      </c>
      <c r="AH804" s="1" t="s">
        <v>4488</v>
      </c>
      <c r="AI804" s="1" t="s">
        <v>4489</v>
      </c>
      <c r="AJ804" s="1" t="s">
        <v>4490</v>
      </c>
      <c r="AL804" s="3">
        <v>40695</v>
      </c>
      <c r="AM804" s="3">
        <v>45901</v>
      </c>
    </row>
    <row r="805" spans="1:39" ht="66" x14ac:dyDescent="0.3">
      <c r="A805" s="1">
        <v>2782</v>
      </c>
      <c r="B805" s="1" t="s">
        <v>4491</v>
      </c>
      <c r="C805" s="1" t="s">
        <v>4492</v>
      </c>
      <c r="G805" s="1" t="s">
        <v>191</v>
      </c>
      <c r="H805" s="1" t="s">
        <v>192</v>
      </c>
      <c r="I805" s="1" t="s">
        <v>192</v>
      </c>
      <c r="J805" s="2" t="s">
        <v>6081</v>
      </c>
      <c r="K805" s="1" t="s">
        <v>3246</v>
      </c>
      <c r="L805" s="1" t="s">
        <v>4493</v>
      </c>
      <c r="N805" s="1" t="s">
        <v>17</v>
      </c>
      <c r="O805" s="1" t="s">
        <v>27</v>
      </c>
      <c r="P805" s="1" t="s">
        <v>195</v>
      </c>
      <c r="Q805" s="1" t="b">
        <v>0</v>
      </c>
      <c r="R805" s="1" t="b">
        <v>0</v>
      </c>
      <c r="S805" s="1" t="b">
        <v>0</v>
      </c>
      <c r="T805" s="1" t="b">
        <v>0</v>
      </c>
      <c r="U805" s="1" t="b">
        <v>0</v>
      </c>
      <c r="V805" s="1" t="b">
        <v>0</v>
      </c>
      <c r="X805" s="1" t="b">
        <v>0</v>
      </c>
      <c r="Y805" s="1" t="b">
        <v>0</v>
      </c>
      <c r="AC805" s="1">
        <v>400</v>
      </c>
      <c r="AD805" s="2" t="s">
        <v>6088</v>
      </c>
      <c r="AE805" s="2" t="s">
        <v>6088</v>
      </c>
      <c r="AF805" s="1" t="s">
        <v>4494</v>
      </c>
      <c r="AG805" s="1" t="s">
        <v>4495</v>
      </c>
      <c r="AH805" s="1" t="s">
        <v>4496</v>
      </c>
      <c r="AI805" s="1" t="s">
        <v>4497</v>
      </c>
      <c r="AJ805" s="1" t="s">
        <v>4498</v>
      </c>
      <c r="AK805" s="1" t="s">
        <v>4499</v>
      </c>
      <c r="AL805" s="3">
        <v>40603</v>
      </c>
      <c r="AM805" s="3">
        <v>45901</v>
      </c>
    </row>
    <row r="806" spans="1:39" ht="66" x14ac:dyDescent="0.3">
      <c r="A806" s="1">
        <v>2778</v>
      </c>
      <c r="B806" s="1" t="s">
        <v>4500</v>
      </c>
      <c r="C806" s="1" t="s">
        <v>4501</v>
      </c>
      <c r="D806" s="1">
        <v>668</v>
      </c>
      <c r="F806" s="1" t="s">
        <v>4012</v>
      </c>
      <c r="G806" s="1" t="s">
        <v>191</v>
      </c>
      <c r="H806" s="1" t="s">
        <v>192</v>
      </c>
      <c r="I806" s="1" t="s">
        <v>192</v>
      </c>
      <c r="J806" s="2" t="s">
        <v>6081</v>
      </c>
      <c r="K806" s="1" t="s">
        <v>3246</v>
      </c>
      <c r="L806" s="1" t="s">
        <v>4502</v>
      </c>
      <c r="N806" s="1" t="s">
        <v>7</v>
      </c>
      <c r="P806" s="1" t="s">
        <v>195</v>
      </c>
      <c r="Q806" s="1" t="b">
        <v>0</v>
      </c>
      <c r="R806" s="1" t="b">
        <v>0</v>
      </c>
      <c r="S806" s="1" t="b">
        <v>0</v>
      </c>
      <c r="T806" s="1" t="b">
        <v>0</v>
      </c>
      <c r="U806" s="1" t="b">
        <v>0</v>
      </c>
      <c r="V806" s="1" t="b">
        <v>0</v>
      </c>
      <c r="X806" s="1" t="b">
        <v>0</v>
      </c>
      <c r="Y806" s="1" t="b">
        <v>0</v>
      </c>
      <c r="AD806" s="2" t="s">
        <v>6099</v>
      </c>
      <c r="AE806" s="2" t="s">
        <v>6184</v>
      </c>
      <c r="AF806" s="1" t="s">
        <v>4503</v>
      </c>
      <c r="AG806" s="1" t="s">
        <v>4504</v>
      </c>
      <c r="AH806" s="1" t="s">
        <v>4505</v>
      </c>
      <c r="AI806" s="1" t="s">
        <v>4506</v>
      </c>
      <c r="AJ806" s="1" t="s">
        <v>4498</v>
      </c>
      <c r="AK806" s="1" t="s">
        <v>4507</v>
      </c>
      <c r="AL806" s="3">
        <v>40603</v>
      </c>
      <c r="AM806" s="3">
        <v>45901</v>
      </c>
    </row>
    <row r="807" spans="1:39" ht="66" x14ac:dyDescent="0.3">
      <c r="A807" s="1">
        <v>2770</v>
      </c>
      <c r="B807" s="1" t="s">
        <v>4508</v>
      </c>
      <c r="C807" s="1" t="s">
        <v>4509</v>
      </c>
      <c r="D807" s="1">
        <v>80</v>
      </c>
      <c r="G807" s="1" t="s">
        <v>13</v>
      </c>
      <c r="H807" s="1" t="s">
        <v>14</v>
      </c>
      <c r="I807" s="1" t="s">
        <v>19</v>
      </c>
      <c r="J807" s="2" t="s">
        <v>6080</v>
      </c>
      <c r="K807" s="1" t="s">
        <v>15</v>
      </c>
      <c r="L807" s="1" t="s">
        <v>4510</v>
      </c>
      <c r="N807" s="1" t="s">
        <v>17</v>
      </c>
      <c r="P807" s="1" t="s">
        <v>19</v>
      </c>
      <c r="Q807" s="1" t="b">
        <v>0</v>
      </c>
      <c r="R807" s="1" t="b">
        <v>0</v>
      </c>
      <c r="S807" s="1" t="b">
        <v>0</v>
      </c>
      <c r="T807" s="1" t="b">
        <v>0</v>
      </c>
      <c r="U807" s="1" t="b">
        <v>0</v>
      </c>
      <c r="V807" s="1" t="b">
        <v>0</v>
      </c>
      <c r="X807" s="1" t="b">
        <v>0</v>
      </c>
      <c r="Y807" s="1" t="b">
        <v>0</v>
      </c>
      <c r="AD807" s="2" t="s">
        <v>6088</v>
      </c>
      <c r="AE807" s="2" t="s">
        <v>6088</v>
      </c>
      <c r="AF807" s="1" t="s">
        <v>4511</v>
      </c>
      <c r="AG807" s="1" t="s">
        <v>4512</v>
      </c>
      <c r="AH807" s="1" t="s">
        <v>4513</v>
      </c>
      <c r="AI807" s="1" t="s">
        <v>4514</v>
      </c>
      <c r="AJ807" s="1" t="s">
        <v>4515</v>
      </c>
      <c r="AK807" s="1" t="s">
        <v>4401</v>
      </c>
      <c r="AL807" s="3">
        <v>40603</v>
      </c>
      <c r="AM807" s="3">
        <v>45901</v>
      </c>
    </row>
    <row r="808" spans="1:39" ht="92.4" x14ac:dyDescent="0.3">
      <c r="A808" s="1">
        <v>2766</v>
      </c>
      <c r="B808" s="1" t="s">
        <v>4516</v>
      </c>
      <c r="C808" s="1" t="s">
        <v>4517</v>
      </c>
      <c r="D808" s="1">
        <v>30</v>
      </c>
      <c r="G808" s="1" t="s">
        <v>3</v>
      </c>
      <c r="H808" s="1" t="s">
        <v>1118</v>
      </c>
      <c r="I808" s="1" t="s">
        <v>1119</v>
      </c>
      <c r="J808" s="2" t="s">
        <v>6079</v>
      </c>
      <c r="K808" s="1" t="s">
        <v>67</v>
      </c>
      <c r="L808" s="1" t="s">
        <v>4518</v>
      </c>
      <c r="N808" s="1" t="s">
        <v>17</v>
      </c>
      <c r="O808" s="1" t="s">
        <v>27</v>
      </c>
      <c r="P808" s="1" t="s">
        <v>55</v>
      </c>
      <c r="Q808" s="1" t="b">
        <v>0</v>
      </c>
      <c r="R808" s="1" t="b">
        <v>0</v>
      </c>
      <c r="S808" s="1" t="b">
        <v>0</v>
      </c>
      <c r="T808" s="1" t="b">
        <v>0</v>
      </c>
      <c r="U808" s="1" t="b">
        <v>0</v>
      </c>
      <c r="V808" s="1" t="b">
        <v>0</v>
      </c>
      <c r="X808" s="1" t="b">
        <v>0</v>
      </c>
      <c r="Y808" s="1" t="b">
        <v>0</v>
      </c>
      <c r="AC808" s="1">
        <v>250</v>
      </c>
      <c r="AD808" s="2" t="s">
        <v>6088</v>
      </c>
      <c r="AE808" s="2" t="s">
        <v>6088</v>
      </c>
      <c r="AF808" s="1" t="s">
        <v>4519</v>
      </c>
      <c r="AG808" s="1" t="s">
        <v>4520</v>
      </c>
      <c r="AH808" s="1" t="s">
        <v>4521</v>
      </c>
      <c r="AI808" s="1" t="s">
        <v>4522</v>
      </c>
      <c r="AJ808" s="1" t="s">
        <v>4523</v>
      </c>
      <c r="AL808" s="3">
        <v>40603</v>
      </c>
      <c r="AM808" s="3">
        <v>45901</v>
      </c>
    </row>
    <row r="809" spans="1:39" ht="92.4" x14ac:dyDescent="0.3">
      <c r="A809" s="1">
        <v>2760</v>
      </c>
      <c r="B809" s="1" t="s">
        <v>4524</v>
      </c>
      <c r="C809" s="1" t="s">
        <v>4525</v>
      </c>
      <c r="G809" s="1" t="s">
        <v>244</v>
      </c>
      <c r="H809" s="1" t="s">
        <v>578</v>
      </c>
      <c r="I809" s="1" t="s">
        <v>579</v>
      </c>
      <c r="J809" s="2" t="s">
        <v>6079</v>
      </c>
      <c r="K809" s="1" t="s">
        <v>67</v>
      </c>
      <c r="L809" s="1" t="s">
        <v>1564</v>
      </c>
      <c r="N809" s="1" t="s">
        <v>2659</v>
      </c>
      <c r="P809" s="1" t="s">
        <v>580</v>
      </c>
      <c r="Q809" s="1" t="b">
        <v>1</v>
      </c>
      <c r="R809" s="1" t="b">
        <v>0</v>
      </c>
      <c r="S809" s="1" t="b">
        <v>1</v>
      </c>
      <c r="T809" s="1" t="b">
        <v>0</v>
      </c>
      <c r="U809" s="1" t="b">
        <v>0</v>
      </c>
      <c r="V809" s="1" t="b">
        <v>1</v>
      </c>
      <c r="W809" s="1" t="s">
        <v>312</v>
      </c>
      <c r="X809" s="1" t="b">
        <v>0</v>
      </c>
      <c r="Y809" s="1" t="b">
        <v>0</v>
      </c>
      <c r="AD809" s="2" t="s">
        <v>6088</v>
      </c>
      <c r="AE809" s="2" t="s">
        <v>6088</v>
      </c>
      <c r="AF809" s="1" t="s">
        <v>4526</v>
      </c>
      <c r="AG809" s="1" t="s">
        <v>4527</v>
      </c>
      <c r="AH809" s="1" t="s">
        <v>4528</v>
      </c>
      <c r="AI809" s="1" t="s">
        <v>4529</v>
      </c>
      <c r="AJ809" s="1" t="s">
        <v>1083</v>
      </c>
      <c r="AK809" s="1" t="s">
        <v>4530</v>
      </c>
      <c r="AL809" s="3">
        <v>40603</v>
      </c>
      <c r="AM809" s="3">
        <v>45901</v>
      </c>
    </row>
    <row r="810" spans="1:39" ht="79.2" x14ac:dyDescent="0.3">
      <c r="A810" s="1">
        <v>2789</v>
      </c>
      <c r="B810" s="1" t="s">
        <v>4531</v>
      </c>
      <c r="C810" s="1" t="s">
        <v>4532</v>
      </c>
      <c r="G810" s="1" t="s">
        <v>191</v>
      </c>
      <c r="H810" s="1" t="s">
        <v>192</v>
      </c>
      <c r="I810" s="1" t="s">
        <v>192</v>
      </c>
      <c r="J810" s="2" t="s">
        <v>6086</v>
      </c>
      <c r="K810" s="1" t="s">
        <v>4412</v>
      </c>
      <c r="L810" s="1" t="s">
        <v>4533</v>
      </c>
      <c r="N810" s="1" t="s">
        <v>17</v>
      </c>
      <c r="P810" s="1" t="s">
        <v>195</v>
      </c>
      <c r="Q810" s="1" t="b">
        <v>0</v>
      </c>
      <c r="R810" s="1" t="b">
        <v>0</v>
      </c>
      <c r="S810" s="1" t="b">
        <v>0</v>
      </c>
      <c r="T810" s="1" t="b">
        <v>0</v>
      </c>
      <c r="U810" s="1" t="b">
        <v>0</v>
      </c>
      <c r="V810" s="1" t="b">
        <v>0</v>
      </c>
      <c r="X810" s="1" t="b">
        <v>0</v>
      </c>
      <c r="Y810" s="1" t="b">
        <v>0</v>
      </c>
      <c r="AD810" s="2" t="s">
        <v>6088</v>
      </c>
      <c r="AE810" s="2" t="s">
        <v>6102</v>
      </c>
      <c r="AF810" s="1" t="s">
        <v>4534</v>
      </c>
      <c r="AG810" s="1" t="s">
        <v>4535</v>
      </c>
      <c r="AH810" s="1" t="s">
        <v>4536</v>
      </c>
      <c r="AI810" s="1" t="s">
        <v>4537</v>
      </c>
      <c r="AJ810" s="1" t="s">
        <v>4538</v>
      </c>
      <c r="AK810" s="1" t="s">
        <v>4539</v>
      </c>
      <c r="AL810" s="3">
        <v>40603</v>
      </c>
      <c r="AM810" s="3">
        <v>45901</v>
      </c>
    </row>
    <row r="811" spans="1:39" ht="39.6" x14ac:dyDescent="0.3">
      <c r="A811" s="1">
        <v>2727</v>
      </c>
      <c r="B811" s="1" t="s">
        <v>4540</v>
      </c>
      <c r="C811" s="1" t="s">
        <v>4541</v>
      </c>
      <c r="D811" s="1">
        <v>20</v>
      </c>
      <c r="G811" s="1" t="s">
        <v>13</v>
      </c>
      <c r="H811" s="1" t="s">
        <v>14</v>
      </c>
      <c r="I811" s="1" t="s">
        <v>13</v>
      </c>
      <c r="J811" s="2" t="s">
        <v>6080</v>
      </c>
      <c r="K811" s="1" t="s">
        <v>77</v>
      </c>
      <c r="L811" s="1" t="s">
        <v>4542</v>
      </c>
      <c r="N811" s="1" t="s">
        <v>17</v>
      </c>
      <c r="P811" s="1" t="s">
        <v>19</v>
      </c>
      <c r="Q811" s="1" t="b">
        <v>0</v>
      </c>
      <c r="R811" s="1" t="b">
        <v>0</v>
      </c>
      <c r="S811" s="1" t="b">
        <v>0</v>
      </c>
      <c r="T811" s="1" t="b">
        <v>0</v>
      </c>
      <c r="U811" s="1" t="b">
        <v>0</v>
      </c>
      <c r="V811" s="1" t="b">
        <v>0</v>
      </c>
      <c r="X811" s="1" t="b">
        <v>0</v>
      </c>
      <c r="Y811" s="1" t="b">
        <v>0</v>
      </c>
      <c r="AD811" s="2" t="s">
        <v>6088</v>
      </c>
      <c r="AE811" s="2" t="s">
        <v>6088</v>
      </c>
      <c r="AF811" s="1" t="s">
        <v>4543</v>
      </c>
      <c r="AG811" s="1" t="s">
        <v>4544</v>
      </c>
      <c r="AH811" s="1" t="s">
        <v>4545</v>
      </c>
      <c r="AI811" s="1" t="s">
        <v>4546</v>
      </c>
      <c r="AJ811" s="1" t="s">
        <v>1727</v>
      </c>
      <c r="AK811" s="1" t="s">
        <v>4547</v>
      </c>
      <c r="AL811" s="3">
        <v>40513</v>
      </c>
      <c r="AM811" s="3">
        <v>45901</v>
      </c>
    </row>
    <row r="812" spans="1:39" ht="39.6" x14ac:dyDescent="0.3">
      <c r="A812" s="1">
        <v>2715</v>
      </c>
      <c r="B812" s="1" t="s">
        <v>4548</v>
      </c>
      <c r="C812" s="1" t="s">
        <v>4549</v>
      </c>
      <c r="G812" s="1" t="s">
        <v>13</v>
      </c>
      <c r="H812" s="1" t="s">
        <v>14</v>
      </c>
      <c r="I812" s="1" t="s">
        <v>3568</v>
      </c>
      <c r="J812" s="2" t="s">
        <v>6079</v>
      </c>
      <c r="K812" s="1" t="s">
        <v>67</v>
      </c>
      <c r="L812" s="1" t="s">
        <v>82</v>
      </c>
      <c r="M812" s="1" t="s">
        <v>4550</v>
      </c>
      <c r="N812" s="1" t="s">
        <v>17</v>
      </c>
      <c r="P812" s="1" t="s">
        <v>19</v>
      </c>
      <c r="Q812" s="1" t="b">
        <v>0</v>
      </c>
      <c r="R812" s="1" t="b">
        <v>0</v>
      </c>
      <c r="S812" s="1" t="b">
        <v>0</v>
      </c>
      <c r="T812" s="1" t="b">
        <v>0</v>
      </c>
      <c r="U812" s="1" t="b">
        <v>0</v>
      </c>
      <c r="V812" s="1" t="b">
        <v>0</v>
      </c>
      <c r="X812" s="1" t="b">
        <v>0</v>
      </c>
      <c r="Y812" s="1" t="b">
        <v>0</v>
      </c>
      <c r="AD812" s="2" t="s">
        <v>6088</v>
      </c>
      <c r="AE812" s="2" t="s">
        <v>6088</v>
      </c>
      <c r="AF812" s="1" t="s">
        <v>4551</v>
      </c>
      <c r="AG812" s="1" t="s">
        <v>4552</v>
      </c>
      <c r="AH812" s="1" t="s">
        <v>4553</v>
      </c>
      <c r="AI812" s="1" t="s">
        <v>4554</v>
      </c>
      <c r="AJ812" s="1" t="s">
        <v>4555</v>
      </c>
      <c r="AL812" s="3">
        <v>40513</v>
      </c>
      <c r="AM812" s="3">
        <v>45901</v>
      </c>
    </row>
    <row r="813" spans="1:39" ht="52.8" x14ac:dyDescent="0.3">
      <c r="A813" s="1">
        <v>2756</v>
      </c>
      <c r="B813" s="1" t="s">
        <v>4556</v>
      </c>
      <c r="C813" s="1" t="s">
        <v>4557</v>
      </c>
      <c r="D813" s="1">
        <v>20</v>
      </c>
      <c r="G813" s="1" t="s">
        <v>13</v>
      </c>
      <c r="H813" s="1" t="s">
        <v>14</v>
      </c>
      <c r="I813" s="1" t="s">
        <v>13</v>
      </c>
      <c r="J813" s="2" t="s">
        <v>6080</v>
      </c>
      <c r="K813" s="1" t="s">
        <v>90</v>
      </c>
      <c r="L813" s="1" t="s">
        <v>184</v>
      </c>
      <c r="N813" s="1" t="s">
        <v>17</v>
      </c>
      <c r="P813" s="1" t="s">
        <v>19</v>
      </c>
      <c r="Q813" s="1" t="b">
        <v>0</v>
      </c>
      <c r="R813" s="1" t="b">
        <v>0</v>
      </c>
      <c r="S813" s="1" t="b">
        <v>0</v>
      </c>
      <c r="T813" s="1" t="b">
        <v>0</v>
      </c>
      <c r="U813" s="1" t="b">
        <v>0</v>
      </c>
      <c r="V813" s="1" t="b">
        <v>0</v>
      </c>
      <c r="X813" s="1" t="b">
        <v>0</v>
      </c>
      <c r="Y813" s="1" t="b">
        <v>0</v>
      </c>
      <c r="AD813" s="2" t="s">
        <v>6088</v>
      </c>
      <c r="AE813" s="2" t="s">
        <v>6088</v>
      </c>
      <c r="AF813" s="1" t="s">
        <v>4558</v>
      </c>
      <c r="AG813" s="1" t="s">
        <v>4559</v>
      </c>
      <c r="AH813" s="1" t="s">
        <v>4560</v>
      </c>
      <c r="AI813" s="1" t="s">
        <v>4561</v>
      </c>
      <c r="AJ813" s="1" t="s">
        <v>4562</v>
      </c>
      <c r="AL813" s="3">
        <v>40513</v>
      </c>
      <c r="AM813" s="3">
        <v>45901</v>
      </c>
    </row>
    <row r="814" spans="1:39" ht="92.4" x14ac:dyDescent="0.3">
      <c r="A814" s="1">
        <v>2753</v>
      </c>
      <c r="B814" s="1" t="s">
        <v>4563</v>
      </c>
      <c r="C814" s="1" t="s">
        <v>4564</v>
      </c>
      <c r="D814" s="1">
        <v>15</v>
      </c>
      <c r="G814" s="1" t="s">
        <v>3</v>
      </c>
      <c r="H814" s="1" t="s">
        <v>4</v>
      </c>
      <c r="I814" s="1" t="s">
        <v>4</v>
      </c>
      <c r="J814" s="2" t="s">
        <v>6081</v>
      </c>
      <c r="K814" s="1" t="s">
        <v>3246</v>
      </c>
      <c r="L814" s="1" t="s">
        <v>4474</v>
      </c>
      <c r="N814" s="1" t="s">
        <v>17</v>
      </c>
      <c r="P814" s="1" t="s">
        <v>8</v>
      </c>
      <c r="Q814" s="1" t="b">
        <v>0</v>
      </c>
      <c r="R814" s="1" t="b">
        <v>0</v>
      </c>
      <c r="S814" s="1" t="b">
        <v>0</v>
      </c>
      <c r="T814" s="1" t="b">
        <v>0</v>
      </c>
      <c r="U814" s="1" t="b">
        <v>0</v>
      </c>
      <c r="V814" s="1" t="b">
        <v>0</v>
      </c>
      <c r="X814" s="1" t="b">
        <v>1</v>
      </c>
      <c r="Y814" s="1" t="b">
        <v>0</v>
      </c>
      <c r="AD814" s="2" t="s">
        <v>6088</v>
      </c>
      <c r="AE814" s="2" t="s">
        <v>6088</v>
      </c>
      <c r="AJ814" s="1" t="s">
        <v>4565</v>
      </c>
      <c r="AL814" s="3">
        <v>40513</v>
      </c>
      <c r="AM814" s="3">
        <v>45901</v>
      </c>
    </row>
    <row r="815" spans="1:39" ht="52.8" x14ac:dyDescent="0.3">
      <c r="A815" s="1">
        <v>2749</v>
      </c>
      <c r="B815" s="1" t="s">
        <v>4566</v>
      </c>
      <c r="C815" s="1" t="s">
        <v>4567</v>
      </c>
      <c r="D815" s="1">
        <v>15</v>
      </c>
      <c r="G815" s="1" t="s">
        <v>3</v>
      </c>
      <c r="H815" s="1" t="s">
        <v>4</v>
      </c>
      <c r="I815" s="1" t="s">
        <v>4</v>
      </c>
      <c r="J815" s="2" t="s">
        <v>6082</v>
      </c>
      <c r="K815" s="1" t="s">
        <v>952</v>
      </c>
      <c r="L815" s="1" t="s">
        <v>4568</v>
      </c>
      <c r="N815" s="1" t="s">
        <v>17</v>
      </c>
      <c r="P815" s="1" t="s">
        <v>8</v>
      </c>
      <c r="Q815" s="1" t="b">
        <v>0</v>
      </c>
      <c r="R815" s="1" t="b">
        <v>0</v>
      </c>
      <c r="S815" s="1" t="b">
        <v>0</v>
      </c>
      <c r="T815" s="1" t="b">
        <v>0</v>
      </c>
      <c r="U815" s="1" t="b">
        <v>0</v>
      </c>
      <c r="V815" s="1" t="b">
        <v>0</v>
      </c>
      <c r="X815" s="1" t="b">
        <v>1</v>
      </c>
      <c r="Y815" s="1" t="b">
        <v>0</v>
      </c>
      <c r="AD815" s="2" t="s">
        <v>6088</v>
      </c>
      <c r="AE815" s="2" t="s">
        <v>6088</v>
      </c>
      <c r="AL815" s="3">
        <v>40513</v>
      </c>
      <c r="AM815" s="3">
        <v>45901</v>
      </c>
    </row>
    <row r="816" spans="1:39" ht="105.6" x14ac:dyDescent="0.3">
      <c r="A816" s="1">
        <v>2746</v>
      </c>
      <c r="B816" s="1" t="s">
        <v>4569</v>
      </c>
      <c r="C816" s="1" t="s">
        <v>4570</v>
      </c>
      <c r="D816" s="1">
        <v>30</v>
      </c>
      <c r="G816" s="1" t="s">
        <v>191</v>
      </c>
      <c r="H816" s="1" t="s">
        <v>4571</v>
      </c>
      <c r="I816" s="1" t="s">
        <v>4572</v>
      </c>
      <c r="J816" s="2" t="s">
        <v>6085</v>
      </c>
      <c r="K816" s="1" t="s">
        <v>3927</v>
      </c>
      <c r="L816" s="1" t="s">
        <v>4573</v>
      </c>
      <c r="N816" s="1" t="s">
        <v>17</v>
      </c>
      <c r="P816" s="1" t="s">
        <v>2085</v>
      </c>
      <c r="Q816" s="1" t="b">
        <v>0</v>
      </c>
      <c r="R816" s="1" t="b">
        <v>0</v>
      </c>
      <c r="S816" s="1" t="b">
        <v>0</v>
      </c>
      <c r="T816" s="1" t="b">
        <v>0</v>
      </c>
      <c r="U816" s="1" t="b">
        <v>0</v>
      </c>
      <c r="V816" s="1" t="b">
        <v>0</v>
      </c>
      <c r="X816" s="1" t="b">
        <v>1</v>
      </c>
      <c r="Y816" s="1" t="b">
        <v>0</v>
      </c>
      <c r="AD816" s="2" t="s">
        <v>6088</v>
      </c>
      <c r="AE816" s="2" t="s">
        <v>6088</v>
      </c>
      <c r="AJ816" s="1" t="s">
        <v>4574</v>
      </c>
      <c r="AK816" s="1" t="s">
        <v>4575</v>
      </c>
      <c r="AL816" s="3">
        <v>40513</v>
      </c>
      <c r="AM816" s="3">
        <v>45901</v>
      </c>
    </row>
    <row r="817" spans="1:39" ht="39.6" x14ac:dyDescent="0.3">
      <c r="A817" s="1">
        <v>2757</v>
      </c>
      <c r="B817" s="1" t="s">
        <v>4576</v>
      </c>
      <c r="C817" s="1" t="s">
        <v>4577</v>
      </c>
      <c r="D817" s="1">
        <v>20</v>
      </c>
      <c r="G817" s="1" t="s">
        <v>244</v>
      </c>
      <c r="H817" s="1" t="s">
        <v>3393</v>
      </c>
      <c r="I817" s="1" t="s">
        <v>3394</v>
      </c>
      <c r="J817" s="2" t="s">
        <v>6080</v>
      </c>
      <c r="K817" s="1" t="s">
        <v>90</v>
      </c>
      <c r="L817" s="1" t="s">
        <v>4578</v>
      </c>
      <c r="N817" s="1" t="s">
        <v>17</v>
      </c>
      <c r="P817" s="1" t="s">
        <v>19</v>
      </c>
      <c r="Q817" s="1" t="b">
        <v>0</v>
      </c>
      <c r="R817" s="1" t="b">
        <v>0</v>
      </c>
      <c r="S817" s="1" t="b">
        <v>0</v>
      </c>
      <c r="T817" s="1" t="b">
        <v>0</v>
      </c>
      <c r="U817" s="1" t="b">
        <v>0</v>
      </c>
      <c r="V817" s="1" t="b">
        <v>0</v>
      </c>
      <c r="X817" s="1" t="b">
        <v>0</v>
      </c>
      <c r="Y817" s="1" t="b">
        <v>0</v>
      </c>
      <c r="AD817" s="2" t="s">
        <v>6088</v>
      </c>
      <c r="AE817" s="2" t="s">
        <v>6088</v>
      </c>
      <c r="AF817" s="1" t="s">
        <v>4579</v>
      </c>
      <c r="AG817" s="1" t="s">
        <v>4580</v>
      </c>
      <c r="AH817" s="1" t="s">
        <v>4581</v>
      </c>
      <c r="AI817" s="1" t="s">
        <v>4582</v>
      </c>
      <c r="AJ817" s="1" t="s">
        <v>1609</v>
      </c>
      <c r="AL817" s="3">
        <v>40513</v>
      </c>
      <c r="AM817" s="3">
        <v>45901</v>
      </c>
    </row>
    <row r="818" spans="1:39" ht="39.6" x14ac:dyDescent="0.3">
      <c r="A818" s="1">
        <v>2758</v>
      </c>
      <c r="B818" s="1" t="s">
        <v>4583</v>
      </c>
      <c r="C818" s="1" t="s">
        <v>4584</v>
      </c>
      <c r="D818" s="1">
        <v>70</v>
      </c>
      <c r="G818" s="1" t="s">
        <v>3</v>
      </c>
      <c r="H818" s="1" t="s">
        <v>4</v>
      </c>
      <c r="I818" s="1" t="s">
        <v>4</v>
      </c>
      <c r="J818" s="2" t="s">
        <v>6085</v>
      </c>
      <c r="K818" s="1" t="s">
        <v>4585</v>
      </c>
      <c r="L818" s="1" t="s">
        <v>4586</v>
      </c>
      <c r="N818" s="1" t="s">
        <v>2659</v>
      </c>
      <c r="P818" s="1" t="s">
        <v>8</v>
      </c>
      <c r="Q818" s="1" t="b">
        <v>0</v>
      </c>
      <c r="R818" s="1" t="b">
        <v>0</v>
      </c>
      <c r="S818" s="1" t="b">
        <v>0</v>
      </c>
      <c r="T818" s="1" t="b">
        <v>0</v>
      </c>
      <c r="U818" s="1" t="b">
        <v>0</v>
      </c>
      <c r="V818" s="1" t="b">
        <v>0</v>
      </c>
      <c r="X818" s="1" t="b">
        <v>1</v>
      </c>
      <c r="Y818" s="1" t="b">
        <v>0</v>
      </c>
      <c r="AD818" s="2" t="s">
        <v>6088</v>
      </c>
      <c r="AE818" s="2" t="s">
        <v>6088</v>
      </c>
      <c r="AF818" s="1" t="s">
        <v>4587</v>
      </c>
      <c r="AG818" s="1" t="s">
        <v>4588</v>
      </c>
      <c r="AH818" s="1" t="s">
        <v>4589</v>
      </c>
      <c r="AI818" s="1" t="s">
        <v>4590</v>
      </c>
      <c r="AJ818" s="1" t="s">
        <v>4591</v>
      </c>
      <c r="AL818" s="3">
        <v>40513</v>
      </c>
      <c r="AM818" s="3">
        <v>45901</v>
      </c>
    </row>
    <row r="819" spans="1:39" ht="39.6" x14ac:dyDescent="0.3">
      <c r="A819" s="1">
        <v>2690</v>
      </c>
      <c r="B819" s="1" t="s">
        <v>4592</v>
      </c>
      <c r="C819" s="1" t="s">
        <v>4593</v>
      </c>
      <c r="D819" s="1">
        <v>20</v>
      </c>
      <c r="G819" s="1" t="s">
        <v>13</v>
      </c>
      <c r="H819" s="1" t="s">
        <v>14</v>
      </c>
      <c r="I819" s="1" t="s">
        <v>13</v>
      </c>
      <c r="J819" s="2" t="s">
        <v>6080</v>
      </c>
      <c r="K819" s="1" t="s">
        <v>25</v>
      </c>
      <c r="L819" s="1" t="s">
        <v>2917</v>
      </c>
      <c r="N819" s="1" t="s">
        <v>17</v>
      </c>
      <c r="O819" s="1" t="s">
        <v>27</v>
      </c>
      <c r="P819" s="1" t="s">
        <v>19</v>
      </c>
      <c r="Q819" s="1" t="b">
        <v>0</v>
      </c>
      <c r="R819" s="1" t="b">
        <v>0</v>
      </c>
      <c r="S819" s="1" t="b">
        <v>0</v>
      </c>
      <c r="T819" s="1" t="b">
        <v>0</v>
      </c>
      <c r="U819" s="1" t="b">
        <v>0</v>
      </c>
      <c r="V819" s="1" t="b">
        <v>0</v>
      </c>
      <c r="X819" s="1" t="b">
        <v>0</v>
      </c>
      <c r="Y819" s="1" t="b">
        <v>0</v>
      </c>
      <c r="AD819" s="2" t="s">
        <v>6088</v>
      </c>
      <c r="AE819" s="2" t="s">
        <v>6088</v>
      </c>
      <c r="AF819" s="1" t="s">
        <v>4594</v>
      </c>
      <c r="AG819" s="1" t="s">
        <v>4595</v>
      </c>
      <c r="AH819" s="1" t="s">
        <v>4596</v>
      </c>
      <c r="AI819" s="1" t="s">
        <v>4597</v>
      </c>
      <c r="AJ819" s="1" t="s">
        <v>2922</v>
      </c>
      <c r="AK819" s="1" t="s">
        <v>4598</v>
      </c>
      <c r="AL819" s="3">
        <v>40422</v>
      </c>
      <c r="AM819" s="3">
        <v>45901</v>
      </c>
    </row>
    <row r="820" spans="1:39" ht="171.6" x14ac:dyDescent="0.3">
      <c r="A820" s="1">
        <v>2704</v>
      </c>
      <c r="B820" s="1" t="s">
        <v>4599</v>
      </c>
      <c r="C820" s="1" t="s">
        <v>4600</v>
      </c>
      <c r="D820" s="1">
        <v>500</v>
      </c>
      <c r="G820" s="1" t="s">
        <v>13</v>
      </c>
      <c r="H820" s="1" t="s">
        <v>833</v>
      </c>
      <c r="I820" s="1" t="s">
        <v>834</v>
      </c>
      <c r="J820" s="2" t="s">
        <v>6080</v>
      </c>
      <c r="K820" s="1" t="s">
        <v>15</v>
      </c>
      <c r="L820" s="1" t="s">
        <v>4601</v>
      </c>
      <c r="N820" s="1" t="s">
        <v>7</v>
      </c>
      <c r="P820" s="1" t="s">
        <v>19</v>
      </c>
      <c r="Q820" s="1" t="b">
        <v>0</v>
      </c>
      <c r="R820" s="1" t="b">
        <v>0</v>
      </c>
      <c r="S820" s="1" t="b">
        <v>0</v>
      </c>
      <c r="T820" s="1" t="b">
        <v>0</v>
      </c>
      <c r="U820" s="1" t="b">
        <v>0</v>
      </c>
      <c r="V820" s="1" t="b">
        <v>1</v>
      </c>
      <c r="W820" s="1" t="s">
        <v>312</v>
      </c>
      <c r="X820" s="1" t="b">
        <v>0</v>
      </c>
      <c r="Y820" s="1" t="b">
        <v>0</v>
      </c>
      <c r="AD820" s="2" t="s">
        <v>6130</v>
      </c>
      <c r="AE820" s="2" t="s">
        <v>6100</v>
      </c>
      <c r="AF820" s="1" t="s">
        <v>4602</v>
      </c>
      <c r="AG820" s="1" t="s">
        <v>4603</v>
      </c>
      <c r="AH820" s="1" t="s">
        <v>4604</v>
      </c>
      <c r="AI820" s="1" t="s">
        <v>4605</v>
      </c>
      <c r="AJ820" s="1" t="s">
        <v>83</v>
      </c>
      <c r="AK820" s="1" t="s">
        <v>4606</v>
      </c>
      <c r="AL820" s="3">
        <v>40422</v>
      </c>
      <c r="AM820" s="3">
        <v>45901</v>
      </c>
    </row>
    <row r="821" spans="1:39" ht="79.2" x14ac:dyDescent="0.3">
      <c r="A821" s="1">
        <v>2685</v>
      </c>
      <c r="B821" s="1" t="s">
        <v>4607</v>
      </c>
      <c r="C821" s="1" t="s">
        <v>4608</v>
      </c>
      <c r="D821" s="1">
        <v>150</v>
      </c>
      <c r="G821" s="1" t="s">
        <v>13</v>
      </c>
      <c r="H821" s="1" t="s">
        <v>14</v>
      </c>
      <c r="I821" s="1" t="s">
        <v>13</v>
      </c>
      <c r="J821" s="2" t="s">
        <v>6082</v>
      </c>
      <c r="K821" s="1" t="s">
        <v>952</v>
      </c>
      <c r="L821" s="1" t="s">
        <v>4609</v>
      </c>
      <c r="N821" s="1" t="s">
        <v>7</v>
      </c>
      <c r="P821" s="1" t="s">
        <v>19</v>
      </c>
      <c r="Q821" s="1" t="b">
        <v>0</v>
      </c>
      <c r="R821" s="1" t="b">
        <v>0</v>
      </c>
      <c r="S821" s="1" t="b">
        <v>0</v>
      </c>
      <c r="T821" s="1" t="b">
        <v>0</v>
      </c>
      <c r="U821" s="1" t="b">
        <v>0</v>
      </c>
      <c r="V821" s="1" t="b">
        <v>0</v>
      </c>
      <c r="X821" s="1" t="b">
        <v>0</v>
      </c>
      <c r="Y821" s="1" t="b">
        <v>0</v>
      </c>
      <c r="AD821" s="2" t="s">
        <v>6132</v>
      </c>
      <c r="AE821" s="2" t="s">
        <v>6094</v>
      </c>
      <c r="AF821" s="1" t="s">
        <v>4610</v>
      </c>
      <c r="AG821" s="1" t="s">
        <v>4611</v>
      </c>
      <c r="AH821" s="1" t="s">
        <v>4612</v>
      </c>
      <c r="AI821" s="1" t="s">
        <v>4613</v>
      </c>
      <c r="AJ821" s="1" t="s">
        <v>4614</v>
      </c>
      <c r="AK821" s="1" t="s">
        <v>4615</v>
      </c>
      <c r="AL821" s="3">
        <v>40422</v>
      </c>
      <c r="AM821" s="3">
        <v>45901</v>
      </c>
    </row>
    <row r="822" spans="1:39" ht="92.4" x14ac:dyDescent="0.3">
      <c r="A822" s="1">
        <v>2673</v>
      </c>
      <c r="B822" s="1" t="s">
        <v>4616</v>
      </c>
      <c r="C822" s="1" t="s">
        <v>4617</v>
      </c>
      <c r="D822" s="1">
        <v>1637</v>
      </c>
      <c r="F822" s="1" t="s">
        <v>440</v>
      </c>
      <c r="G822" s="1" t="s">
        <v>3</v>
      </c>
      <c r="H822" s="1" t="s">
        <v>51</v>
      </c>
      <c r="I822" s="1" t="s">
        <v>52</v>
      </c>
      <c r="J822" s="2" t="s">
        <v>6080</v>
      </c>
      <c r="K822" s="1" t="s">
        <v>249</v>
      </c>
      <c r="L822" s="1" t="s">
        <v>54</v>
      </c>
      <c r="N822" s="1" t="s">
        <v>7</v>
      </c>
      <c r="P822" s="1" t="s">
        <v>55</v>
      </c>
      <c r="Q822" s="1" t="b">
        <v>1</v>
      </c>
      <c r="R822" s="1" t="b">
        <v>1</v>
      </c>
      <c r="S822" s="1" t="b">
        <v>0</v>
      </c>
      <c r="T822" s="1" t="b">
        <v>0</v>
      </c>
      <c r="U822" s="1" t="b">
        <v>0</v>
      </c>
      <c r="V822" s="1" t="b">
        <v>0</v>
      </c>
      <c r="X822" s="1" t="b">
        <v>0</v>
      </c>
      <c r="Y822" s="1" t="b">
        <v>0</v>
      </c>
      <c r="AD822" s="2" t="s">
        <v>6121</v>
      </c>
      <c r="AE822" s="2" t="s">
        <v>6101</v>
      </c>
      <c r="AJ822" s="1" t="s">
        <v>411</v>
      </c>
      <c r="AL822" s="3">
        <v>40422</v>
      </c>
      <c r="AM822" s="3">
        <v>45901</v>
      </c>
    </row>
    <row r="823" spans="1:39" ht="39.6" x14ac:dyDescent="0.3">
      <c r="A823" s="1">
        <v>2657</v>
      </c>
      <c r="B823" s="1" t="s">
        <v>4618</v>
      </c>
      <c r="C823" s="1" t="s">
        <v>4619</v>
      </c>
      <c r="D823" s="1">
        <v>20</v>
      </c>
      <c r="G823" s="1" t="s">
        <v>13</v>
      </c>
      <c r="H823" s="1" t="s">
        <v>14</v>
      </c>
      <c r="I823" s="1" t="s">
        <v>13</v>
      </c>
      <c r="J823" s="2" t="s">
        <v>6080</v>
      </c>
      <c r="K823" s="1" t="s">
        <v>1144</v>
      </c>
      <c r="L823" s="1" t="s">
        <v>4620</v>
      </c>
      <c r="M823" s="1" t="s">
        <v>4621</v>
      </c>
      <c r="N823" s="1" t="s">
        <v>17</v>
      </c>
      <c r="O823" s="1" t="s">
        <v>217</v>
      </c>
      <c r="P823" s="1" t="s">
        <v>19</v>
      </c>
      <c r="Q823" s="1" t="b">
        <v>0</v>
      </c>
      <c r="R823" s="1" t="b">
        <v>0</v>
      </c>
      <c r="S823" s="1" t="b">
        <v>0</v>
      </c>
      <c r="T823" s="1" t="b">
        <v>0</v>
      </c>
      <c r="U823" s="1" t="b">
        <v>0</v>
      </c>
      <c r="V823" s="1" t="b">
        <v>0</v>
      </c>
      <c r="X823" s="1" t="b">
        <v>0</v>
      </c>
      <c r="Y823" s="1" t="b">
        <v>0</v>
      </c>
      <c r="AD823" s="2" t="s">
        <v>6088</v>
      </c>
      <c r="AE823" s="2" t="s">
        <v>6088</v>
      </c>
      <c r="AF823" s="1" t="s">
        <v>4622</v>
      </c>
      <c r="AG823" s="1" t="s">
        <v>4623</v>
      </c>
      <c r="AH823" s="1" t="s">
        <v>4624</v>
      </c>
      <c r="AI823" s="1" t="s">
        <v>4625</v>
      </c>
      <c r="AJ823" s="1" t="s">
        <v>4626</v>
      </c>
      <c r="AL823" s="3">
        <v>40330</v>
      </c>
      <c r="AM823" s="3">
        <v>45901</v>
      </c>
    </row>
    <row r="824" spans="1:39" ht="79.2" x14ac:dyDescent="0.3">
      <c r="A824" s="1">
        <v>2644</v>
      </c>
      <c r="B824" s="1" t="s">
        <v>4627</v>
      </c>
      <c r="C824" s="1" t="s">
        <v>4628</v>
      </c>
      <c r="G824" s="1" t="s">
        <v>244</v>
      </c>
      <c r="H824" s="1" t="s">
        <v>3734</v>
      </c>
      <c r="I824" s="1" t="s">
        <v>3734</v>
      </c>
      <c r="J824" s="2" t="s">
        <v>6080</v>
      </c>
      <c r="K824" s="1" t="s">
        <v>1144</v>
      </c>
      <c r="L824" s="1" t="s">
        <v>4629</v>
      </c>
      <c r="N824" s="1" t="s">
        <v>17</v>
      </c>
      <c r="O824" s="1" t="s">
        <v>27</v>
      </c>
      <c r="P824" s="1" t="s">
        <v>19</v>
      </c>
      <c r="Q824" s="1" t="b">
        <v>0</v>
      </c>
      <c r="R824" s="1" t="b">
        <v>0</v>
      </c>
      <c r="S824" s="1" t="b">
        <v>0</v>
      </c>
      <c r="T824" s="1" t="b">
        <v>0</v>
      </c>
      <c r="U824" s="1" t="b">
        <v>0</v>
      </c>
      <c r="V824" s="1" t="b">
        <v>0</v>
      </c>
      <c r="X824" s="1" t="b">
        <v>0</v>
      </c>
      <c r="Y824" s="1" t="b">
        <v>0</v>
      </c>
      <c r="AD824" s="2" t="s">
        <v>6088</v>
      </c>
      <c r="AE824" s="2" t="s">
        <v>6088</v>
      </c>
      <c r="AF824" s="1" t="s">
        <v>4630</v>
      </c>
      <c r="AG824" s="1" t="s">
        <v>4631</v>
      </c>
      <c r="AH824" s="1" t="s">
        <v>4632</v>
      </c>
      <c r="AI824" s="1" t="s">
        <v>4633</v>
      </c>
      <c r="AJ824" s="1" t="s">
        <v>4626</v>
      </c>
      <c r="AL824" s="3">
        <v>40330</v>
      </c>
      <c r="AM824" s="3">
        <v>45901</v>
      </c>
    </row>
    <row r="825" spans="1:39" ht="92.4" x14ac:dyDescent="0.3">
      <c r="A825" s="1">
        <v>2625</v>
      </c>
      <c r="B825" s="1" t="s">
        <v>4634</v>
      </c>
      <c r="C825" s="1" t="s">
        <v>4635</v>
      </c>
      <c r="D825" s="1">
        <v>1000</v>
      </c>
      <c r="G825" s="1" t="s">
        <v>13</v>
      </c>
      <c r="H825" s="1" t="s">
        <v>833</v>
      </c>
      <c r="I825" s="1" t="s">
        <v>834</v>
      </c>
      <c r="J825" s="2" t="s">
        <v>6080</v>
      </c>
      <c r="K825" s="1" t="s">
        <v>15</v>
      </c>
      <c r="L825" s="1" t="s">
        <v>3389</v>
      </c>
      <c r="N825" s="1" t="s">
        <v>17</v>
      </c>
      <c r="P825" s="1" t="s">
        <v>19</v>
      </c>
      <c r="Q825" s="1" t="b">
        <v>0</v>
      </c>
      <c r="R825" s="1" t="b">
        <v>0</v>
      </c>
      <c r="S825" s="1" t="b">
        <v>0</v>
      </c>
      <c r="T825" s="1" t="b">
        <v>0</v>
      </c>
      <c r="U825" s="1" t="b">
        <v>0</v>
      </c>
      <c r="V825" s="1" t="b">
        <v>0</v>
      </c>
      <c r="X825" s="1" t="b">
        <v>0</v>
      </c>
      <c r="Y825" s="1" t="b">
        <v>1</v>
      </c>
      <c r="Z825" s="1" t="s">
        <v>3389</v>
      </c>
      <c r="AD825" s="2" t="s">
        <v>6088</v>
      </c>
      <c r="AE825" s="2" t="s">
        <v>6088</v>
      </c>
      <c r="AF825" s="1" t="s">
        <v>4636</v>
      </c>
      <c r="AG825" s="1" t="s">
        <v>4637</v>
      </c>
      <c r="AH825" s="1" t="s">
        <v>4638</v>
      </c>
      <c r="AI825" s="1" t="s">
        <v>4639</v>
      </c>
      <c r="AJ825" s="1" t="s">
        <v>1945</v>
      </c>
      <c r="AL825" s="3">
        <v>40330</v>
      </c>
      <c r="AM825" s="3">
        <v>45901</v>
      </c>
    </row>
    <row r="826" spans="1:39" ht="66" x14ac:dyDescent="0.3">
      <c r="A826" s="1">
        <v>2628</v>
      </c>
      <c r="B826" s="1" t="s">
        <v>4640</v>
      </c>
      <c r="C826" s="1" t="s">
        <v>4641</v>
      </c>
      <c r="D826" s="1">
        <v>2500</v>
      </c>
      <c r="G826" s="1" t="s">
        <v>191</v>
      </c>
      <c r="H826" s="1" t="s">
        <v>1861</v>
      </c>
      <c r="I826" s="1" t="s">
        <v>2753</v>
      </c>
      <c r="J826" s="2" t="s">
        <v>6081</v>
      </c>
      <c r="K826" s="1" t="s">
        <v>2100</v>
      </c>
      <c r="L826" s="1" t="s">
        <v>4642</v>
      </c>
      <c r="N826" s="1" t="s">
        <v>17</v>
      </c>
      <c r="P826" s="1" t="s">
        <v>2085</v>
      </c>
      <c r="Q826" s="1" t="b">
        <v>0</v>
      </c>
      <c r="R826" s="1" t="b">
        <v>0</v>
      </c>
      <c r="S826" s="1" t="b">
        <v>0</v>
      </c>
      <c r="T826" s="1" t="b">
        <v>0</v>
      </c>
      <c r="U826" s="1" t="b">
        <v>0</v>
      </c>
      <c r="V826" s="1" t="b">
        <v>0</v>
      </c>
      <c r="X826" s="1" t="b">
        <v>0</v>
      </c>
      <c r="Y826" s="1" t="b">
        <v>0</v>
      </c>
      <c r="AB826" s="1">
        <v>300</v>
      </c>
      <c r="AC826" s="1">
        <v>50</v>
      </c>
      <c r="AD826" s="2" t="s">
        <v>6088</v>
      </c>
      <c r="AE826" s="2" t="s">
        <v>6088</v>
      </c>
      <c r="AF826" s="1" t="s">
        <v>3707</v>
      </c>
      <c r="AG826" s="1" t="s">
        <v>3708</v>
      </c>
      <c r="AH826" s="1" t="s">
        <v>3709</v>
      </c>
      <c r="AI826" s="1" t="s">
        <v>3710</v>
      </c>
      <c r="AJ826" s="1" t="s">
        <v>3711</v>
      </c>
      <c r="AL826" s="3">
        <v>40330</v>
      </c>
      <c r="AM826" s="3">
        <v>45901</v>
      </c>
    </row>
    <row r="827" spans="1:39" ht="39.6" x14ac:dyDescent="0.3">
      <c r="A827" s="1">
        <v>2653</v>
      </c>
      <c r="B827" s="1" t="s">
        <v>4643</v>
      </c>
      <c r="C827" s="1" t="s">
        <v>4644</v>
      </c>
      <c r="D827" s="1">
        <v>22</v>
      </c>
      <c r="G827" s="1" t="s">
        <v>13</v>
      </c>
      <c r="H827" s="1" t="s">
        <v>14</v>
      </c>
      <c r="I827" s="1" t="s">
        <v>13</v>
      </c>
      <c r="J827" s="2" t="s">
        <v>6080</v>
      </c>
      <c r="K827" s="1" t="s">
        <v>132</v>
      </c>
      <c r="L827" s="1" t="s">
        <v>4645</v>
      </c>
      <c r="N827" s="1" t="s">
        <v>17</v>
      </c>
      <c r="P827" s="1" t="s">
        <v>19</v>
      </c>
      <c r="Q827" s="1" t="b">
        <v>0</v>
      </c>
      <c r="R827" s="1" t="b">
        <v>0</v>
      </c>
      <c r="S827" s="1" t="b">
        <v>0</v>
      </c>
      <c r="T827" s="1" t="b">
        <v>0</v>
      </c>
      <c r="U827" s="1" t="b">
        <v>0</v>
      </c>
      <c r="V827" s="1" t="b">
        <v>0</v>
      </c>
      <c r="X827" s="1" t="b">
        <v>0</v>
      </c>
      <c r="Y827" s="1" t="b">
        <v>0</v>
      </c>
      <c r="AD827" s="2" t="s">
        <v>6088</v>
      </c>
      <c r="AE827" s="2" t="s">
        <v>6088</v>
      </c>
      <c r="AF827" s="1" t="s">
        <v>4646</v>
      </c>
      <c r="AG827" s="1" t="s">
        <v>4647</v>
      </c>
      <c r="AH827" s="1" t="s">
        <v>4648</v>
      </c>
      <c r="AI827" s="1" t="s">
        <v>4649</v>
      </c>
      <c r="AJ827" s="1" t="s">
        <v>2116</v>
      </c>
      <c r="AL827" s="3">
        <v>40330</v>
      </c>
      <c r="AM827" s="3">
        <v>45901</v>
      </c>
    </row>
    <row r="828" spans="1:39" ht="66" x14ac:dyDescent="0.3">
      <c r="A828" s="1">
        <v>2617</v>
      </c>
      <c r="B828" s="1" t="s">
        <v>4650</v>
      </c>
      <c r="C828" s="1" t="s">
        <v>4651</v>
      </c>
      <c r="D828" s="1">
        <v>250</v>
      </c>
      <c r="G828" s="1" t="s">
        <v>244</v>
      </c>
      <c r="H828" s="1" t="s">
        <v>3393</v>
      </c>
      <c r="I828" s="1" t="s">
        <v>3394</v>
      </c>
      <c r="J828" s="2" t="s">
        <v>6080</v>
      </c>
      <c r="K828" s="1" t="s">
        <v>1156</v>
      </c>
      <c r="L828" s="1" t="s">
        <v>4652</v>
      </c>
      <c r="N828" s="1" t="s">
        <v>7</v>
      </c>
      <c r="P828" s="1" t="s">
        <v>19</v>
      </c>
      <c r="Q828" s="1" t="b">
        <v>0</v>
      </c>
      <c r="R828" s="1" t="b">
        <v>0</v>
      </c>
      <c r="S828" s="1" t="b">
        <v>0</v>
      </c>
      <c r="T828" s="1" t="b">
        <v>0</v>
      </c>
      <c r="U828" s="1" t="b">
        <v>0</v>
      </c>
      <c r="V828" s="1" t="b">
        <v>0</v>
      </c>
      <c r="X828" s="1" t="b">
        <v>0</v>
      </c>
      <c r="Y828" s="1" t="b">
        <v>0</v>
      </c>
      <c r="AD828" s="2" t="s">
        <v>6141</v>
      </c>
      <c r="AE828" s="2" t="s">
        <v>6088</v>
      </c>
      <c r="AF828" s="1" t="s">
        <v>4653</v>
      </c>
      <c r="AG828" s="1" t="s">
        <v>4654</v>
      </c>
      <c r="AH828" s="1" t="s">
        <v>4655</v>
      </c>
      <c r="AI828" s="1" t="s">
        <v>4656</v>
      </c>
      <c r="AJ828" s="1" t="s">
        <v>4657</v>
      </c>
      <c r="AL828" s="3">
        <v>40330</v>
      </c>
      <c r="AM828" s="3">
        <v>45901</v>
      </c>
    </row>
    <row r="829" spans="1:39" ht="158.4" x14ac:dyDescent="0.3">
      <c r="A829" s="1">
        <v>2612</v>
      </c>
      <c r="B829" s="1" t="s">
        <v>4658</v>
      </c>
      <c r="C829" s="1" t="s">
        <v>4659</v>
      </c>
      <c r="D829" s="1">
        <v>1000</v>
      </c>
      <c r="F829" s="1" t="s">
        <v>440</v>
      </c>
      <c r="G829" s="1" t="s">
        <v>191</v>
      </c>
      <c r="H829" s="1" t="s">
        <v>192</v>
      </c>
      <c r="I829" s="1" t="s">
        <v>192</v>
      </c>
      <c r="J829" s="2" t="s">
        <v>6085</v>
      </c>
      <c r="K829" s="1" t="s">
        <v>4660</v>
      </c>
      <c r="L829" s="1" t="s">
        <v>4661</v>
      </c>
      <c r="N829" s="1" t="s">
        <v>2659</v>
      </c>
      <c r="P829" s="1" t="s">
        <v>195</v>
      </c>
      <c r="Q829" s="1" t="b">
        <v>0</v>
      </c>
      <c r="R829" s="1" t="b">
        <v>0</v>
      </c>
      <c r="S829" s="1" t="b">
        <v>0</v>
      </c>
      <c r="T829" s="1" t="b">
        <v>0</v>
      </c>
      <c r="U829" s="1" t="b">
        <v>0</v>
      </c>
      <c r="V829" s="1" t="b">
        <v>0</v>
      </c>
      <c r="X829" s="1" t="b">
        <v>0</v>
      </c>
      <c r="Y829" s="1" t="b">
        <v>1</v>
      </c>
      <c r="Z829" s="1" t="s">
        <v>4662</v>
      </c>
      <c r="AA829" s="1" t="s">
        <v>4663</v>
      </c>
      <c r="AB829" s="1">
        <v>700</v>
      </c>
      <c r="AC829" s="1">
        <v>350</v>
      </c>
      <c r="AD829" s="2" t="s">
        <v>6088</v>
      </c>
      <c r="AE829" s="2" t="s">
        <v>6088</v>
      </c>
      <c r="AF829" s="1" t="s">
        <v>4664</v>
      </c>
      <c r="AG829" s="1" t="s">
        <v>4665</v>
      </c>
      <c r="AH829" s="1" t="s">
        <v>4666</v>
      </c>
      <c r="AI829" s="1" t="s">
        <v>4667</v>
      </c>
      <c r="AJ829" s="1" t="s">
        <v>4668</v>
      </c>
      <c r="AL829" s="3">
        <v>40330</v>
      </c>
      <c r="AM829" s="3">
        <v>45901</v>
      </c>
    </row>
    <row r="830" spans="1:39" ht="105.6" x14ac:dyDescent="0.3">
      <c r="A830" s="1">
        <v>2641</v>
      </c>
      <c r="B830" s="1" t="s">
        <v>4669</v>
      </c>
      <c r="C830" s="1" t="s">
        <v>4670</v>
      </c>
      <c r="G830" s="1" t="s">
        <v>3</v>
      </c>
      <c r="H830" s="1" t="s">
        <v>4</v>
      </c>
      <c r="I830" s="1" t="s">
        <v>4</v>
      </c>
      <c r="J830" s="2" t="s">
        <v>6082</v>
      </c>
      <c r="K830" s="1" t="s">
        <v>34</v>
      </c>
      <c r="L830" s="1" t="s">
        <v>2681</v>
      </c>
      <c r="N830" s="1" t="s">
        <v>17</v>
      </c>
      <c r="P830" s="1" t="s">
        <v>8</v>
      </c>
      <c r="Q830" s="1" t="b">
        <v>0</v>
      </c>
      <c r="R830" s="1" t="b">
        <v>0</v>
      </c>
      <c r="S830" s="1" t="b">
        <v>0</v>
      </c>
      <c r="T830" s="1" t="b">
        <v>0</v>
      </c>
      <c r="U830" s="1" t="b">
        <v>0</v>
      </c>
      <c r="V830" s="1" t="b">
        <v>0</v>
      </c>
      <c r="X830" s="1" t="b">
        <v>0</v>
      </c>
      <c r="Y830" s="1" t="b">
        <v>0</v>
      </c>
      <c r="AD830" s="2" t="s">
        <v>6088</v>
      </c>
      <c r="AE830" s="2" t="s">
        <v>6088</v>
      </c>
      <c r="AJ830" s="1" t="s">
        <v>2682</v>
      </c>
      <c r="AL830" s="3">
        <v>40330</v>
      </c>
      <c r="AM830" s="3">
        <v>45901</v>
      </c>
    </row>
    <row r="831" spans="1:39" ht="52.8" x14ac:dyDescent="0.3">
      <c r="A831" s="1">
        <v>2603</v>
      </c>
      <c r="B831" s="1" t="s">
        <v>4671</v>
      </c>
      <c r="C831" s="1" t="s">
        <v>4672</v>
      </c>
      <c r="D831" s="1">
        <v>44</v>
      </c>
      <c r="G831" s="1" t="s">
        <v>13</v>
      </c>
      <c r="H831" s="1" t="s">
        <v>14</v>
      </c>
      <c r="I831" s="1" t="s">
        <v>13</v>
      </c>
      <c r="J831" s="2" t="s">
        <v>6080</v>
      </c>
      <c r="K831" s="1" t="s">
        <v>535</v>
      </c>
      <c r="M831" s="1" t="s">
        <v>342</v>
      </c>
      <c r="N831" s="1" t="s">
        <v>2659</v>
      </c>
      <c r="P831" s="1" t="s">
        <v>19</v>
      </c>
      <c r="Q831" s="1" t="b">
        <v>0</v>
      </c>
      <c r="R831" s="1" t="b">
        <v>0</v>
      </c>
      <c r="S831" s="1" t="b">
        <v>0</v>
      </c>
      <c r="T831" s="1" t="b">
        <v>0</v>
      </c>
      <c r="U831" s="1" t="b">
        <v>0</v>
      </c>
      <c r="V831" s="1" t="b">
        <v>0</v>
      </c>
      <c r="X831" s="1" t="b">
        <v>0</v>
      </c>
      <c r="Y831" s="1" t="b">
        <v>0</v>
      </c>
      <c r="AD831" s="2" t="s">
        <v>6088</v>
      </c>
      <c r="AE831" s="2" t="s">
        <v>6088</v>
      </c>
      <c r="AF831" s="1" t="s">
        <v>4673</v>
      </c>
      <c r="AG831" s="1" t="s">
        <v>4674</v>
      </c>
      <c r="AH831" s="1" t="s">
        <v>4675</v>
      </c>
      <c r="AI831" s="1" t="s">
        <v>4676</v>
      </c>
      <c r="AJ831" s="1" t="s">
        <v>3558</v>
      </c>
      <c r="AL831" s="3">
        <v>40238</v>
      </c>
      <c r="AM831" s="3">
        <v>45901</v>
      </c>
    </row>
    <row r="832" spans="1:39" ht="52.8" x14ac:dyDescent="0.3">
      <c r="A832" s="1">
        <v>2591</v>
      </c>
      <c r="B832" s="1" t="s">
        <v>4677</v>
      </c>
      <c r="C832" s="1" t="s">
        <v>4678</v>
      </c>
      <c r="D832" s="1">
        <v>30</v>
      </c>
      <c r="G832" s="1" t="s">
        <v>13</v>
      </c>
      <c r="H832" s="1" t="s">
        <v>14</v>
      </c>
      <c r="I832" s="1" t="s">
        <v>13</v>
      </c>
      <c r="J832" s="2" t="s">
        <v>6080</v>
      </c>
      <c r="K832" s="1" t="s">
        <v>25</v>
      </c>
      <c r="L832" s="1" t="s">
        <v>4679</v>
      </c>
      <c r="N832" s="1" t="s">
        <v>2659</v>
      </c>
      <c r="P832" s="1" t="s">
        <v>19</v>
      </c>
      <c r="Q832" s="1" t="b">
        <v>0</v>
      </c>
      <c r="R832" s="1" t="b">
        <v>0</v>
      </c>
      <c r="S832" s="1" t="b">
        <v>0</v>
      </c>
      <c r="T832" s="1" t="b">
        <v>0</v>
      </c>
      <c r="U832" s="1" t="b">
        <v>0</v>
      </c>
      <c r="V832" s="1" t="b">
        <v>0</v>
      </c>
      <c r="X832" s="1" t="b">
        <v>0</v>
      </c>
      <c r="Y832" s="1" t="b">
        <v>0</v>
      </c>
      <c r="AD832" s="2" t="s">
        <v>6088</v>
      </c>
      <c r="AE832" s="2" t="s">
        <v>6088</v>
      </c>
      <c r="AF832" s="1" t="s">
        <v>4680</v>
      </c>
      <c r="AG832" s="1" t="s">
        <v>4681</v>
      </c>
      <c r="AH832" s="1" t="s">
        <v>4682</v>
      </c>
      <c r="AI832" s="1" t="s">
        <v>4683</v>
      </c>
      <c r="AJ832" s="1" t="s">
        <v>4684</v>
      </c>
      <c r="AL832" s="3">
        <v>40238</v>
      </c>
      <c r="AM832" s="3">
        <v>45901</v>
      </c>
    </row>
    <row r="833" spans="1:39" ht="66" x14ac:dyDescent="0.3">
      <c r="A833" s="1">
        <v>2605</v>
      </c>
      <c r="B833" s="1" t="s">
        <v>4685</v>
      </c>
      <c r="C833" s="1" t="s">
        <v>4686</v>
      </c>
      <c r="D833" s="1">
        <v>27</v>
      </c>
      <c r="G833" s="1" t="s">
        <v>13</v>
      </c>
      <c r="H833" s="1" t="s">
        <v>14</v>
      </c>
      <c r="I833" s="1" t="s">
        <v>13</v>
      </c>
      <c r="J833" s="2" t="s">
        <v>6080</v>
      </c>
      <c r="K833" s="1" t="s">
        <v>535</v>
      </c>
      <c r="L833" s="1" t="s">
        <v>4687</v>
      </c>
      <c r="N833" s="1" t="s">
        <v>17</v>
      </c>
      <c r="O833" s="1" t="s">
        <v>217</v>
      </c>
      <c r="P833" s="1" t="s">
        <v>19</v>
      </c>
      <c r="Q833" s="1" t="b">
        <v>0</v>
      </c>
      <c r="R833" s="1" t="b">
        <v>0</v>
      </c>
      <c r="S833" s="1" t="b">
        <v>0</v>
      </c>
      <c r="T833" s="1" t="b">
        <v>0</v>
      </c>
      <c r="U833" s="1" t="b">
        <v>0</v>
      </c>
      <c r="V833" s="1" t="b">
        <v>0</v>
      </c>
      <c r="X833" s="1" t="b">
        <v>0</v>
      </c>
      <c r="Y833" s="1" t="b">
        <v>0</v>
      </c>
      <c r="AD833" s="2" t="s">
        <v>6088</v>
      </c>
      <c r="AE833" s="2" t="s">
        <v>6088</v>
      </c>
      <c r="AF833" s="1" t="s">
        <v>4688</v>
      </c>
      <c r="AG833" s="1" t="s">
        <v>4689</v>
      </c>
      <c r="AH833" s="1" t="s">
        <v>4690</v>
      </c>
      <c r="AI833" s="1" t="s">
        <v>4691</v>
      </c>
      <c r="AJ833" s="1" t="s">
        <v>3558</v>
      </c>
      <c r="AL833" s="3">
        <v>40238</v>
      </c>
      <c r="AM833" s="3">
        <v>45901</v>
      </c>
    </row>
    <row r="834" spans="1:39" ht="39.6" x14ac:dyDescent="0.3">
      <c r="A834" s="1">
        <v>2578</v>
      </c>
      <c r="B834" s="1" t="s">
        <v>4692</v>
      </c>
      <c r="C834" s="1" t="s">
        <v>4693</v>
      </c>
      <c r="D834" s="1">
        <v>40</v>
      </c>
      <c r="G834" s="1" t="s">
        <v>13</v>
      </c>
      <c r="H834" s="1" t="s">
        <v>14</v>
      </c>
      <c r="I834" s="1" t="s">
        <v>13</v>
      </c>
      <c r="J834" s="2" t="s">
        <v>6080</v>
      </c>
      <c r="K834" s="1" t="s">
        <v>25</v>
      </c>
      <c r="L834" s="1" t="s">
        <v>4694</v>
      </c>
      <c r="N834" s="1" t="s">
        <v>17</v>
      </c>
      <c r="P834" s="1" t="s">
        <v>19</v>
      </c>
      <c r="Q834" s="1" t="b">
        <v>0</v>
      </c>
      <c r="R834" s="1" t="b">
        <v>0</v>
      </c>
      <c r="S834" s="1" t="b">
        <v>0</v>
      </c>
      <c r="T834" s="1" t="b">
        <v>0</v>
      </c>
      <c r="U834" s="1" t="b">
        <v>0</v>
      </c>
      <c r="V834" s="1" t="b">
        <v>0</v>
      </c>
      <c r="X834" s="1" t="b">
        <v>0</v>
      </c>
      <c r="Y834" s="1" t="b">
        <v>0</v>
      </c>
      <c r="AD834" s="2" t="s">
        <v>6088</v>
      </c>
      <c r="AE834" s="2" t="s">
        <v>6088</v>
      </c>
      <c r="AF834" s="1" t="s">
        <v>4695</v>
      </c>
      <c r="AG834" s="1" t="s">
        <v>4696</v>
      </c>
      <c r="AH834" s="1" t="s">
        <v>4697</v>
      </c>
      <c r="AI834" s="1" t="s">
        <v>4698</v>
      </c>
      <c r="AJ834" s="1" t="s">
        <v>3376</v>
      </c>
      <c r="AL834" s="3">
        <v>40238</v>
      </c>
      <c r="AM834" s="3">
        <v>45901</v>
      </c>
    </row>
    <row r="835" spans="1:39" ht="105.6" x14ac:dyDescent="0.3">
      <c r="A835" s="1">
        <v>2564</v>
      </c>
      <c r="B835" s="1" t="s">
        <v>4699</v>
      </c>
      <c r="C835" s="1" t="s">
        <v>4700</v>
      </c>
      <c r="D835" s="1">
        <v>130</v>
      </c>
      <c r="G835" s="1" t="s">
        <v>3</v>
      </c>
      <c r="H835" s="1" t="s">
        <v>4</v>
      </c>
      <c r="I835" s="1" t="s">
        <v>4</v>
      </c>
      <c r="J835" s="2" t="s">
        <v>6082</v>
      </c>
      <c r="K835" s="1" t="s">
        <v>947</v>
      </c>
      <c r="L835" s="1" t="s">
        <v>4701</v>
      </c>
      <c r="N835" s="1" t="s">
        <v>17</v>
      </c>
      <c r="P835" s="1" t="s">
        <v>8</v>
      </c>
      <c r="Q835" s="1" t="b">
        <v>0</v>
      </c>
      <c r="R835" s="1" t="b">
        <v>0</v>
      </c>
      <c r="S835" s="1" t="b">
        <v>0</v>
      </c>
      <c r="T835" s="1" t="b">
        <v>0</v>
      </c>
      <c r="U835" s="1" t="b">
        <v>0</v>
      </c>
      <c r="V835" s="1" t="b">
        <v>0</v>
      </c>
      <c r="X835" s="1" t="b">
        <v>1</v>
      </c>
      <c r="Y835" s="1" t="b">
        <v>0</v>
      </c>
      <c r="AD835" s="2" t="s">
        <v>6088</v>
      </c>
      <c r="AE835" s="2" t="s">
        <v>6088</v>
      </c>
      <c r="AF835" s="1" t="s">
        <v>4702</v>
      </c>
      <c r="AG835" s="1" t="s">
        <v>4703</v>
      </c>
      <c r="AH835" s="1" t="s">
        <v>4704</v>
      </c>
      <c r="AI835" s="1" t="s">
        <v>4705</v>
      </c>
      <c r="AJ835" s="1" t="s">
        <v>4706</v>
      </c>
      <c r="AL835" s="3">
        <v>40238</v>
      </c>
      <c r="AM835" s="3">
        <v>45901</v>
      </c>
    </row>
    <row r="836" spans="1:39" ht="92.4" x14ac:dyDescent="0.3">
      <c r="A836" s="1">
        <v>2600</v>
      </c>
      <c r="B836" s="1" t="s">
        <v>4707</v>
      </c>
      <c r="C836" s="1" t="s">
        <v>4708</v>
      </c>
      <c r="D836" s="1">
        <v>100</v>
      </c>
      <c r="G836" s="1" t="s">
        <v>13</v>
      </c>
      <c r="H836" s="1" t="s">
        <v>14</v>
      </c>
      <c r="I836" s="1" t="s">
        <v>13</v>
      </c>
      <c r="J836" s="2" t="s">
        <v>6080</v>
      </c>
      <c r="K836" s="1" t="s">
        <v>25</v>
      </c>
      <c r="L836" s="1" t="s">
        <v>4709</v>
      </c>
      <c r="N836" s="1" t="s">
        <v>17</v>
      </c>
      <c r="P836" s="1" t="s">
        <v>19</v>
      </c>
      <c r="Q836" s="1" t="b">
        <v>0</v>
      </c>
      <c r="R836" s="1" t="b">
        <v>0</v>
      </c>
      <c r="S836" s="1" t="b">
        <v>0</v>
      </c>
      <c r="T836" s="1" t="b">
        <v>0</v>
      </c>
      <c r="U836" s="1" t="b">
        <v>0</v>
      </c>
      <c r="V836" s="1" t="b">
        <v>0</v>
      </c>
      <c r="X836" s="1" t="b">
        <v>0</v>
      </c>
      <c r="Y836" s="1" t="b">
        <v>0</v>
      </c>
      <c r="AD836" s="2" t="s">
        <v>6088</v>
      </c>
      <c r="AE836" s="2" t="s">
        <v>6088</v>
      </c>
      <c r="AF836" s="1" t="s">
        <v>4710</v>
      </c>
      <c r="AG836" s="1" t="s">
        <v>4711</v>
      </c>
      <c r="AH836" s="1" t="s">
        <v>4712</v>
      </c>
      <c r="AI836" s="1" t="s">
        <v>4713</v>
      </c>
      <c r="AJ836" s="1" t="s">
        <v>3376</v>
      </c>
      <c r="AL836" s="3">
        <v>40238</v>
      </c>
      <c r="AM836" s="3">
        <v>45901</v>
      </c>
    </row>
    <row r="837" spans="1:39" ht="52.8" x14ac:dyDescent="0.3">
      <c r="A837" s="1">
        <v>2599</v>
      </c>
      <c r="B837" s="1" t="s">
        <v>4714</v>
      </c>
      <c r="C837" s="1" t="s">
        <v>4715</v>
      </c>
      <c r="D837" s="1">
        <v>40</v>
      </c>
      <c r="G837" s="1" t="s">
        <v>13</v>
      </c>
      <c r="H837" s="1" t="s">
        <v>14</v>
      </c>
      <c r="I837" s="1" t="s">
        <v>13</v>
      </c>
      <c r="J837" s="2" t="s">
        <v>6080</v>
      </c>
      <c r="K837" s="1" t="s">
        <v>25</v>
      </c>
      <c r="N837" s="1" t="s">
        <v>17</v>
      </c>
      <c r="P837" s="1" t="s">
        <v>19</v>
      </c>
      <c r="Q837" s="1" t="b">
        <v>0</v>
      </c>
      <c r="R837" s="1" t="b">
        <v>0</v>
      </c>
      <c r="S837" s="1" t="b">
        <v>0</v>
      </c>
      <c r="T837" s="1" t="b">
        <v>0</v>
      </c>
      <c r="U837" s="1" t="b">
        <v>0</v>
      </c>
      <c r="V837" s="1" t="b">
        <v>0</v>
      </c>
      <c r="X837" s="1" t="b">
        <v>0</v>
      </c>
      <c r="Y837" s="1" t="b">
        <v>0</v>
      </c>
      <c r="AD837" s="2" t="s">
        <v>6088</v>
      </c>
      <c r="AE837" s="2" t="s">
        <v>6088</v>
      </c>
      <c r="AF837" s="1" t="s">
        <v>4716</v>
      </c>
      <c r="AG837" s="1" t="s">
        <v>4717</v>
      </c>
      <c r="AH837" s="1" t="s">
        <v>4718</v>
      </c>
      <c r="AI837" s="1" t="s">
        <v>4719</v>
      </c>
      <c r="AJ837" s="1" t="s">
        <v>3376</v>
      </c>
      <c r="AL837" s="3">
        <v>40238</v>
      </c>
      <c r="AM837" s="3">
        <v>45901</v>
      </c>
    </row>
    <row r="838" spans="1:39" ht="52.8" x14ac:dyDescent="0.3">
      <c r="A838" s="1">
        <v>2597</v>
      </c>
      <c r="B838" s="1" t="s">
        <v>4720</v>
      </c>
      <c r="C838" s="1" t="s">
        <v>4721</v>
      </c>
      <c r="D838" s="1">
        <v>55</v>
      </c>
      <c r="G838" s="1" t="s">
        <v>244</v>
      </c>
      <c r="H838" s="1" t="s">
        <v>127</v>
      </c>
      <c r="I838" s="1" t="s">
        <v>3056</v>
      </c>
      <c r="J838" s="2" t="s">
        <v>6080</v>
      </c>
      <c r="K838" s="1" t="s">
        <v>25</v>
      </c>
      <c r="L838" s="1" t="s">
        <v>4722</v>
      </c>
      <c r="N838" s="1" t="s">
        <v>17</v>
      </c>
      <c r="P838" s="1" t="s">
        <v>19</v>
      </c>
      <c r="Q838" s="1" t="b">
        <v>0</v>
      </c>
      <c r="R838" s="1" t="b">
        <v>0</v>
      </c>
      <c r="S838" s="1" t="b">
        <v>0</v>
      </c>
      <c r="T838" s="1" t="b">
        <v>0</v>
      </c>
      <c r="U838" s="1" t="b">
        <v>0</v>
      </c>
      <c r="V838" s="1" t="b">
        <v>0</v>
      </c>
      <c r="X838" s="1" t="b">
        <v>0</v>
      </c>
      <c r="Y838" s="1" t="b">
        <v>0</v>
      </c>
      <c r="AD838" s="2" t="s">
        <v>6088</v>
      </c>
      <c r="AE838" s="2" t="s">
        <v>6088</v>
      </c>
      <c r="AF838" s="1" t="s">
        <v>4723</v>
      </c>
      <c r="AG838" s="1" t="s">
        <v>4724</v>
      </c>
      <c r="AH838" s="1" t="s">
        <v>4725</v>
      </c>
      <c r="AI838" s="1" t="s">
        <v>4726</v>
      </c>
      <c r="AJ838" s="1" t="s">
        <v>3376</v>
      </c>
      <c r="AL838" s="3">
        <v>40238</v>
      </c>
      <c r="AM838" s="3">
        <v>45901</v>
      </c>
    </row>
    <row r="839" spans="1:39" ht="52.8" x14ac:dyDescent="0.3">
      <c r="A839" s="1">
        <v>2596</v>
      </c>
      <c r="B839" s="1" t="s">
        <v>4727</v>
      </c>
      <c r="C839" s="1" t="s">
        <v>4728</v>
      </c>
      <c r="D839" s="1">
        <v>20</v>
      </c>
      <c r="G839" s="1" t="s">
        <v>13</v>
      </c>
      <c r="H839" s="1" t="s">
        <v>14</v>
      </c>
      <c r="I839" s="1" t="s">
        <v>13</v>
      </c>
      <c r="J839" s="2" t="s">
        <v>6080</v>
      </c>
      <c r="K839" s="1" t="s">
        <v>25</v>
      </c>
      <c r="L839" s="1" t="s">
        <v>4729</v>
      </c>
      <c r="N839" s="1" t="s">
        <v>17</v>
      </c>
      <c r="P839" s="1" t="s">
        <v>19</v>
      </c>
      <c r="Q839" s="1" t="b">
        <v>0</v>
      </c>
      <c r="R839" s="1" t="b">
        <v>0</v>
      </c>
      <c r="S839" s="1" t="b">
        <v>0</v>
      </c>
      <c r="T839" s="1" t="b">
        <v>0</v>
      </c>
      <c r="U839" s="1" t="b">
        <v>0</v>
      </c>
      <c r="V839" s="1" t="b">
        <v>0</v>
      </c>
      <c r="X839" s="1" t="b">
        <v>0</v>
      </c>
      <c r="Y839" s="1" t="b">
        <v>0</v>
      </c>
      <c r="AD839" s="2" t="s">
        <v>6088</v>
      </c>
      <c r="AE839" s="2" t="s">
        <v>6088</v>
      </c>
      <c r="AF839" s="1" t="s">
        <v>4730</v>
      </c>
      <c r="AG839" s="1" t="s">
        <v>4731</v>
      </c>
      <c r="AH839" s="1" t="s">
        <v>4732</v>
      </c>
      <c r="AI839" s="1" t="s">
        <v>4733</v>
      </c>
      <c r="AJ839" s="1" t="s">
        <v>3376</v>
      </c>
      <c r="AL839" s="3">
        <v>40238</v>
      </c>
      <c r="AM839" s="3">
        <v>45901</v>
      </c>
    </row>
    <row r="840" spans="1:39" ht="39.6" x14ac:dyDescent="0.3">
      <c r="A840" s="1">
        <v>2595</v>
      </c>
      <c r="B840" s="1" t="s">
        <v>4734</v>
      </c>
      <c r="C840" s="1" t="s">
        <v>4735</v>
      </c>
      <c r="D840" s="1">
        <v>110</v>
      </c>
      <c r="G840" s="1" t="s">
        <v>13</v>
      </c>
      <c r="H840" s="1" t="s">
        <v>14</v>
      </c>
      <c r="I840" s="1" t="s">
        <v>13</v>
      </c>
      <c r="J840" s="2" t="s">
        <v>6080</v>
      </c>
      <c r="K840" s="1" t="s">
        <v>25</v>
      </c>
      <c r="L840" s="1" t="s">
        <v>4736</v>
      </c>
      <c r="N840" s="1" t="s">
        <v>7</v>
      </c>
      <c r="P840" s="1" t="s">
        <v>19</v>
      </c>
      <c r="Q840" s="1" t="b">
        <v>0</v>
      </c>
      <c r="R840" s="1" t="b">
        <v>0</v>
      </c>
      <c r="S840" s="1" t="b">
        <v>0</v>
      </c>
      <c r="T840" s="1" t="b">
        <v>0</v>
      </c>
      <c r="U840" s="1" t="b">
        <v>0</v>
      </c>
      <c r="V840" s="1" t="b">
        <v>0</v>
      </c>
      <c r="X840" s="1" t="b">
        <v>0</v>
      </c>
      <c r="Y840" s="1" t="b">
        <v>0</v>
      </c>
      <c r="AD840" s="2" t="s">
        <v>6088</v>
      </c>
      <c r="AE840" s="2" t="s">
        <v>6102</v>
      </c>
      <c r="AF840" s="1" t="s">
        <v>4737</v>
      </c>
      <c r="AG840" s="1" t="s">
        <v>4738</v>
      </c>
      <c r="AH840" s="1" t="s">
        <v>4739</v>
      </c>
      <c r="AI840" s="1" t="s">
        <v>4740</v>
      </c>
      <c r="AJ840" s="1" t="s">
        <v>3376</v>
      </c>
      <c r="AL840" s="3">
        <v>40238</v>
      </c>
      <c r="AM840" s="3">
        <v>45901</v>
      </c>
    </row>
    <row r="841" spans="1:39" ht="66" x14ac:dyDescent="0.3">
      <c r="A841" s="1">
        <v>2586</v>
      </c>
      <c r="B841" s="1" t="s">
        <v>4741</v>
      </c>
      <c r="C841" s="1" t="s">
        <v>4742</v>
      </c>
      <c r="D841" s="1">
        <v>1300</v>
      </c>
      <c r="G841" s="1" t="s">
        <v>244</v>
      </c>
      <c r="H841" s="1" t="s">
        <v>3734</v>
      </c>
      <c r="I841" s="1" t="s">
        <v>3735</v>
      </c>
      <c r="J841" s="2" t="s">
        <v>6080</v>
      </c>
      <c r="K841" s="1" t="s">
        <v>132</v>
      </c>
      <c r="L841" s="1" t="s">
        <v>4743</v>
      </c>
      <c r="M841" s="1" t="s">
        <v>4744</v>
      </c>
      <c r="N841" s="1" t="s">
        <v>7</v>
      </c>
      <c r="P841" s="1" t="s">
        <v>19</v>
      </c>
      <c r="Q841" s="1" t="b">
        <v>0</v>
      </c>
      <c r="R841" s="1" t="b">
        <v>0</v>
      </c>
      <c r="S841" s="1" t="b">
        <v>0</v>
      </c>
      <c r="T841" s="1" t="b">
        <v>0</v>
      </c>
      <c r="U841" s="1" t="b">
        <v>0</v>
      </c>
      <c r="V841" s="1" t="b">
        <v>0</v>
      </c>
      <c r="X841" s="1" t="b">
        <v>0</v>
      </c>
      <c r="Y841" s="1" t="b">
        <v>0</v>
      </c>
      <c r="AD841" s="2" t="s">
        <v>6142</v>
      </c>
      <c r="AE841" s="2" t="s">
        <v>6104</v>
      </c>
      <c r="AF841" s="1" t="s">
        <v>4745</v>
      </c>
      <c r="AG841" s="1" t="s">
        <v>4746</v>
      </c>
      <c r="AH841" s="1" t="s">
        <v>4747</v>
      </c>
      <c r="AI841" s="1" t="s">
        <v>4748</v>
      </c>
      <c r="AJ841" s="1" t="s">
        <v>4246</v>
      </c>
      <c r="AK841" s="1" t="s">
        <v>4749</v>
      </c>
      <c r="AL841" s="3">
        <v>40238</v>
      </c>
      <c r="AM841" s="3">
        <v>45901</v>
      </c>
    </row>
    <row r="842" spans="1:39" ht="66" x14ac:dyDescent="0.3">
      <c r="A842" s="1">
        <v>2573</v>
      </c>
      <c r="B842" s="1" t="s">
        <v>4750</v>
      </c>
      <c r="C842" s="1" t="s">
        <v>4751</v>
      </c>
      <c r="D842" s="1">
        <v>20</v>
      </c>
      <c r="G842" s="1" t="s">
        <v>13</v>
      </c>
      <c r="H842" s="1" t="s">
        <v>14</v>
      </c>
      <c r="I842" s="1" t="s">
        <v>13</v>
      </c>
      <c r="J842" s="2" t="s">
        <v>6082</v>
      </c>
      <c r="K842" s="1" t="s">
        <v>823</v>
      </c>
      <c r="L842" s="1" t="s">
        <v>4752</v>
      </c>
      <c r="N842" s="1" t="s">
        <v>17</v>
      </c>
      <c r="O842" s="1" t="s">
        <v>217</v>
      </c>
      <c r="P842" s="1" t="s">
        <v>19</v>
      </c>
      <c r="Q842" s="1" t="b">
        <v>0</v>
      </c>
      <c r="R842" s="1" t="b">
        <v>0</v>
      </c>
      <c r="S842" s="1" t="b">
        <v>0</v>
      </c>
      <c r="T842" s="1" t="b">
        <v>0</v>
      </c>
      <c r="U842" s="1" t="b">
        <v>0</v>
      </c>
      <c r="V842" s="1" t="b">
        <v>0</v>
      </c>
      <c r="X842" s="1" t="b">
        <v>0</v>
      </c>
      <c r="Y842" s="1" t="b">
        <v>0</v>
      </c>
      <c r="AD842" s="2" t="s">
        <v>6088</v>
      </c>
      <c r="AE842" s="2" t="s">
        <v>6088</v>
      </c>
      <c r="AF842" s="1" t="s">
        <v>4753</v>
      </c>
      <c r="AG842" s="1" t="s">
        <v>4754</v>
      </c>
      <c r="AH842" s="1" t="s">
        <v>4755</v>
      </c>
      <c r="AI842" s="1" t="s">
        <v>4756</v>
      </c>
      <c r="AJ842" s="1" t="s">
        <v>3924</v>
      </c>
      <c r="AL842" s="3">
        <v>40238</v>
      </c>
      <c r="AM842" s="3">
        <v>45901</v>
      </c>
    </row>
    <row r="843" spans="1:39" ht="52.8" x14ac:dyDescent="0.3">
      <c r="A843" s="1">
        <v>2594</v>
      </c>
      <c r="B843" s="1" t="s">
        <v>4757</v>
      </c>
      <c r="C843" s="1" t="s">
        <v>4758</v>
      </c>
      <c r="D843" s="1">
        <v>200</v>
      </c>
      <c r="E843" s="1" t="s">
        <v>332</v>
      </c>
      <c r="G843" s="1" t="s">
        <v>13</v>
      </c>
      <c r="H843" s="1" t="s">
        <v>14</v>
      </c>
      <c r="I843" s="1" t="s">
        <v>13</v>
      </c>
      <c r="J843" s="2" t="s">
        <v>6080</v>
      </c>
      <c r="K843" s="1" t="s">
        <v>25</v>
      </c>
      <c r="L843" s="1" t="s">
        <v>4759</v>
      </c>
      <c r="N843" s="1" t="s">
        <v>334</v>
      </c>
      <c r="P843" s="1" t="s">
        <v>19</v>
      </c>
      <c r="Q843" s="1" t="b">
        <v>0</v>
      </c>
      <c r="R843" s="1" t="b">
        <v>0</v>
      </c>
      <c r="S843" s="1" t="b">
        <v>0</v>
      </c>
      <c r="T843" s="1" t="b">
        <v>0</v>
      </c>
      <c r="U843" s="1" t="b">
        <v>0</v>
      </c>
      <c r="V843" s="1" t="b">
        <v>1</v>
      </c>
      <c r="W843" s="1" t="s">
        <v>2199</v>
      </c>
      <c r="X843" s="1" t="b">
        <v>0</v>
      </c>
      <c r="Y843" s="1" t="b">
        <v>0</v>
      </c>
      <c r="AD843" s="2" t="s">
        <v>6114</v>
      </c>
      <c r="AE843" s="2" t="s">
        <v>6087</v>
      </c>
      <c r="AF843" s="1" t="s">
        <v>4760</v>
      </c>
      <c r="AG843" s="1" t="s">
        <v>4761</v>
      </c>
      <c r="AH843" s="1" t="s">
        <v>4762</v>
      </c>
      <c r="AI843" s="1" t="s">
        <v>4763</v>
      </c>
      <c r="AJ843" s="1" t="s">
        <v>3376</v>
      </c>
      <c r="AL843" s="3">
        <v>40238</v>
      </c>
      <c r="AM843" s="3">
        <v>45901</v>
      </c>
    </row>
    <row r="844" spans="1:39" ht="145.19999999999999" x14ac:dyDescent="0.3">
      <c r="A844" s="1">
        <v>2534</v>
      </c>
      <c r="B844" s="1" t="s">
        <v>4764</v>
      </c>
      <c r="C844" s="1" t="s">
        <v>4765</v>
      </c>
      <c r="D844" s="1">
        <v>1500</v>
      </c>
      <c r="F844" s="1" t="s">
        <v>3859</v>
      </c>
      <c r="G844" s="1" t="s">
        <v>3</v>
      </c>
      <c r="H844" s="1" t="s">
        <v>4</v>
      </c>
      <c r="I844" s="1" t="s">
        <v>4</v>
      </c>
      <c r="J844" s="2" t="s">
        <v>6081</v>
      </c>
      <c r="K844" s="1" t="s">
        <v>3246</v>
      </c>
      <c r="L844" s="1" t="s">
        <v>4766</v>
      </c>
      <c r="N844" s="1" t="s">
        <v>2659</v>
      </c>
      <c r="P844" s="1" t="s">
        <v>8</v>
      </c>
      <c r="Q844" s="1" t="b">
        <v>0</v>
      </c>
      <c r="R844" s="1" t="b">
        <v>0</v>
      </c>
      <c r="S844" s="1" t="b">
        <v>0</v>
      </c>
      <c r="T844" s="1" t="b">
        <v>0</v>
      </c>
      <c r="U844" s="1" t="b">
        <v>0</v>
      </c>
      <c r="V844" s="1" t="b">
        <v>0</v>
      </c>
      <c r="X844" s="1" t="b">
        <v>1</v>
      </c>
      <c r="Y844" s="1" t="b">
        <v>0</v>
      </c>
      <c r="AD844" s="2" t="s">
        <v>6088</v>
      </c>
      <c r="AE844" s="2" t="s">
        <v>6088</v>
      </c>
      <c r="AF844" s="1" t="s">
        <v>4767</v>
      </c>
      <c r="AG844" s="1" t="s">
        <v>4768</v>
      </c>
      <c r="AH844" s="1" t="s">
        <v>4769</v>
      </c>
      <c r="AI844" s="1" t="s">
        <v>4770</v>
      </c>
      <c r="AJ844" s="1" t="s">
        <v>4771</v>
      </c>
      <c r="AL844" s="3">
        <v>40148</v>
      </c>
      <c r="AM844" s="3">
        <v>45901</v>
      </c>
    </row>
    <row r="845" spans="1:39" ht="132" x14ac:dyDescent="0.3">
      <c r="A845" s="1">
        <v>2524</v>
      </c>
      <c r="B845" s="1" t="s">
        <v>4772</v>
      </c>
      <c r="C845" s="1" t="s">
        <v>4773</v>
      </c>
      <c r="D845" s="1">
        <v>216</v>
      </c>
      <c r="G845" s="1" t="s">
        <v>3</v>
      </c>
      <c r="H845" s="1" t="s">
        <v>4</v>
      </c>
      <c r="I845" s="1" t="s">
        <v>4</v>
      </c>
      <c r="J845" s="2" t="s">
        <v>6085</v>
      </c>
      <c r="K845" s="1" t="s">
        <v>4774</v>
      </c>
      <c r="N845" s="1" t="s">
        <v>17</v>
      </c>
      <c r="O845" s="1" t="s">
        <v>27</v>
      </c>
      <c r="P845" s="1" t="s">
        <v>8</v>
      </c>
      <c r="Q845" s="1" t="b">
        <v>0</v>
      </c>
      <c r="R845" s="1" t="b">
        <v>0</v>
      </c>
      <c r="S845" s="1" t="b">
        <v>0</v>
      </c>
      <c r="T845" s="1" t="b">
        <v>0</v>
      </c>
      <c r="U845" s="1" t="b">
        <v>0</v>
      </c>
      <c r="V845" s="1" t="b">
        <v>0</v>
      </c>
      <c r="X845" s="1" t="b">
        <v>0</v>
      </c>
      <c r="Y845" s="1" t="b">
        <v>0</v>
      </c>
      <c r="AD845" s="2" t="s">
        <v>6088</v>
      </c>
      <c r="AE845" s="2" t="s">
        <v>6088</v>
      </c>
      <c r="AF845" s="1" t="s">
        <v>4775</v>
      </c>
      <c r="AG845" s="1" t="s">
        <v>4776</v>
      </c>
      <c r="AH845" s="1" t="s">
        <v>4777</v>
      </c>
      <c r="AI845" s="1" t="s">
        <v>4778</v>
      </c>
      <c r="AJ845" s="1" t="s">
        <v>4779</v>
      </c>
      <c r="AL845" s="3">
        <v>40148</v>
      </c>
      <c r="AM845" s="3">
        <v>45901</v>
      </c>
    </row>
    <row r="846" spans="1:39" ht="158.4" x14ac:dyDescent="0.3">
      <c r="A846" s="1">
        <v>2511</v>
      </c>
      <c r="B846" s="1" t="s">
        <v>4780</v>
      </c>
      <c r="C846" s="1" t="s">
        <v>4781</v>
      </c>
      <c r="D846" s="1">
        <v>208</v>
      </c>
      <c r="G846" s="1" t="s">
        <v>244</v>
      </c>
      <c r="H846" s="1" t="s">
        <v>578</v>
      </c>
      <c r="I846" s="1" t="s">
        <v>579</v>
      </c>
      <c r="J846" s="2" t="s">
        <v>6080</v>
      </c>
      <c r="K846" s="1" t="s">
        <v>15</v>
      </c>
      <c r="L846" s="1" t="s">
        <v>2106</v>
      </c>
      <c r="N846" s="1" t="s">
        <v>7</v>
      </c>
      <c r="P846" s="1" t="s">
        <v>580</v>
      </c>
      <c r="Q846" s="1" t="b">
        <v>1</v>
      </c>
      <c r="R846" s="1" t="b">
        <v>0</v>
      </c>
      <c r="S846" s="1" t="b">
        <v>0</v>
      </c>
      <c r="T846" s="1" t="b">
        <v>1</v>
      </c>
      <c r="U846" s="1" t="b">
        <v>0</v>
      </c>
      <c r="V846" s="1" t="b">
        <v>0</v>
      </c>
      <c r="X846" s="1" t="b">
        <v>0</v>
      </c>
      <c r="Y846" s="1" t="b">
        <v>0</v>
      </c>
      <c r="AD846" s="2" t="s">
        <v>6143</v>
      </c>
      <c r="AE846" s="2" t="s">
        <v>6092</v>
      </c>
      <c r="AF846" s="1" t="s">
        <v>4782</v>
      </c>
      <c r="AG846" s="1" t="s">
        <v>4783</v>
      </c>
      <c r="AH846" s="1" t="s">
        <v>4784</v>
      </c>
      <c r="AI846" s="1" t="s">
        <v>4785</v>
      </c>
      <c r="AJ846" s="1" t="s">
        <v>1945</v>
      </c>
      <c r="AL846" s="3">
        <v>40148</v>
      </c>
      <c r="AM846" s="3">
        <v>45901</v>
      </c>
    </row>
    <row r="847" spans="1:39" ht="118.8" x14ac:dyDescent="0.3">
      <c r="A847" s="1">
        <v>2503</v>
      </c>
      <c r="B847" s="1" t="s">
        <v>4786</v>
      </c>
      <c r="C847" s="1" t="s">
        <v>4787</v>
      </c>
      <c r="D847" s="1">
        <v>60</v>
      </c>
      <c r="F847" s="1" t="s">
        <v>4221</v>
      </c>
      <c r="G847" s="1" t="s">
        <v>191</v>
      </c>
      <c r="H847" s="1" t="s">
        <v>192</v>
      </c>
      <c r="I847" s="1" t="s">
        <v>192</v>
      </c>
      <c r="J847" s="2" t="s">
        <v>6080</v>
      </c>
      <c r="K847" s="1" t="s">
        <v>1818</v>
      </c>
      <c r="L847" s="1" t="s">
        <v>4788</v>
      </c>
      <c r="N847" s="1" t="s">
        <v>17</v>
      </c>
      <c r="P847" s="1" t="s">
        <v>195</v>
      </c>
      <c r="Q847" s="1" t="b">
        <v>0</v>
      </c>
      <c r="R847" s="1" t="b">
        <v>0</v>
      </c>
      <c r="S847" s="1" t="b">
        <v>0</v>
      </c>
      <c r="T847" s="1" t="b">
        <v>0</v>
      </c>
      <c r="U847" s="1" t="b">
        <v>0</v>
      </c>
      <c r="V847" s="1" t="b">
        <v>0</v>
      </c>
      <c r="X847" s="1" t="b">
        <v>0</v>
      </c>
      <c r="Y847" s="1" t="b">
        <v>0</v>
      </c>
      <c r="AD847" s="2" t="s">
        <v>6088</v>
      </c>
      <c r="AE847" s="2" t="s">
        <v>6088</v>
      </c>
      <c r="AF847" s="1" t="s">
        <v>4789</v>
      </c>
      <c r="AG847" s="1" t="s">
        <v>4790</v>
      </c>
      <c r="AH847" s="1" t="s">
        <v>4791</v>
      </c>
      <c r="AI847" s="1" t="s">
        <v>4792</v>
      </c>
      <c r="AJ847" s="1" t="s">
        <v>4793</v>
      </c>
      <c r="AL847" s="3">
        <v>40148</v>
      </c>
      <c r="AM847" s="3">
        <v>45901</v>
      </c>
    </row>
    <row r="848" spans="1:39" ht="39.6" x14ac:dyDescent="0.3">
      <c r="A848" s="1">
        <v>2516</v>
      </c>
      <c r="B848" s="1" t="s">
        <v>4794</v>
      </c>
      <c r="C848" s="1" t="s">
        <v>4795</v>
      </c>
      <c r="D848" s="1">
        <v>108</v>
      </c>
      <c r="G848" s="1" t="s">
        <v>3</v>
      </c>
      <c r="H848" s="1" t="s">
        <v>4</v>
      </c>
      <c r="I848" s="1" t="s">
        <v>4</v>
      </c>
      <c r="J848" s="2" t="s">
        <v>6080</v>
      </c>
      <c r="K848" s="1" t="s">
        <v>306</v>
      </c>
      <c r="N848" s="1" t="s">
        <v>2659</v>
      </c>
      <c r="P848" s="1" t="s">
        <v>8</v>
      </c>
      <c r="Q848" s="1" t="b">
        <v>0</v>
      </c>
      <c r="R848" s="1" t="b">
        <v>0</v>
      </c>
      <c r="S848" s="1" t="b">
        <v>0</v>
      </c>
      <c r="T848" s="1" t="b">
        <v>0</v>
      </c>
      <c r="U848" s="1" t="b">
        <v>0</v>
      </c>
      <c r="V848" s="1" t="b">
        <v>0</v>
      </c>
      <c r="X848" s="1" t="b">
        <v>1</v>
      </c>
      <c r="Y848" s="1" t="b">
        <v>0</v>
      </c>
      <c r="AD848" s="2" t="s">
        <v>6088</v>
      </c>
      <c r="AE848" s="2" t="s">
        <v>6088</v>
      </c>
      <c r="AF848" s="1" t="s">
        <v>4796</v>
      </c>
      <c r="AG848" s="1" t="s">
        <v>4797</v>
      </c>
      <c r="AH848" s="1" t="s">
        <v>4798</v>
      </c>
      <c r="AI848" s="1" t="s">
        <v>4799</v>
      </c>
      <c r="AL848" s="3">
        <v>40148</v>
      </c>
      <c r="AM848" s="3">
        <v>45901</v>
      </c>
    </row>
    <row r="849" spans="1:39" ht="79.2" x14ac:dyDescent="0.3">
      <c r="A849" s="1">
        <v>2520</v>
      </c>
      <c r="B849" s="1" t="s">
        <v>4800</v>
      </c>
      <c r="C849" s="1" t="s">
        <v>4801</v>
      </c>
      <c r="D849" s="1">
        <v>138</v>
      </c>
      <c r="G849" s="1" t="s">
        <v>3</v>
      </c>
      <c r="H849" s="1" t="s">
        <v>4</v>
      </c>
      <c r="I849" s="1" t="s">
        <v>4</v>
      </c>
      <c r="J849" s="2" t="s">
        <v>6080</v>
      </c>
      <c r="K849" s="1" t="s">
        <v>306</v>
      </c>
      <c r="L849" s="1" t="s">
        <v>4802</v>
      </c>
      <c r="N849" s="1" t="s">
        <v>17</v>
      </c>
      <c r="O849" s="1" t="s">
        <v>27</v>
      </c>
      <c r="P849" s="1" t="s">
        <v>8</v>
      </c>
      <c r="Q849" s="1" t="b">
        <v>0</v>
      </c>
      <c r="R849" s="1" t="b">
        <v>0</v>
      </c>
      <c r="S849" s="1" t="b">
        <v>0</v>
      </c>
      <c r="T849" s="1" t="b">
        <v>0</v>
      </c>
      <c r="U849" s="1" t="b">
        <v>0</v>
      </c>
      <c r="V849" s="1" t="b">
        <v>0</v>
      </c>
      <c r="X849" s="1" t="b">
        <v>1</v>
      </c>
      <c r="Y849" s="1" t="b">
        <v>0</v>
      </c>
      <c r="AD849" s="2" t="s">
        <v>6088</v>
      </c>
      <c r="AE849" s="2" t="s">
        <v>6088</v>
      </c>
      <c r="AF849" s="1" t="s">
        <v>4803</v>
      </c>
      <c r="AG849" s="1" t="s">
        <v>4804</v>
      </c>
      <c r="AH849" s="1" t="s">
        <v>4805</v>
      </c>
      <c r="AI849" s="1" t="s">
        <v>4806</v>
      </c>
      <c r="AJ849" s="1" t="s">
        <v>487</v>
      </c>
      <c r="AL849" s="3">
        <v>40148</v>
      </c>
      <c r="AM849" s="3">
        <v>45901</v>
      </c>
    </row>
    <row r="850" spans="1:39" ht="105.6" x14ac:dyDescent="0.3">
      <c r="A850" s="1">
        <v>2528</v>
      </c>
      <c r="B850" s="1" t="s">
        <v>4807</v>
      </c>
      <c r="C850" s="1" t="s">
        <v>4808</v>
      </c>
      <c r="D850" s="1">
        <v>50</v>
      </c>
      <c r="G850" s="1" t="s">
        <v>3</v>
      </c>
      <c r="H850" s="1" t="s">
        <v>4</v>
      </c>
      <c r="I850" s="1" t="s">
        <v>4</v>
      </c>
      <c r="J850" s="2" t="s">
        <v>6083</v>
      </c>
      <c r="K850" s="1" t="s">
        <v>3906</v>
      </c>
      <c r="L850" s="1" t="s">
        <v>4809</v>
      </c>
      <c r="N850" s="1" t="s">
        <v>17</v>
      </c>
      <c r="P850" s="1" t="s">
        <v>8</v>
      </c>
      <c r="Q850" s="1" t="b">
        <v>0</v>
      </c>
      <c r="R850" s="1" t="b">
        <v>0</v>
      </c>
      <c r="S850" s="1" t="b">
        <v>0</v>
      </c>
      <c r="T850" s="1" t="b">
        <v>0</v>
      </c>
      <c r="U850" s="1" t="b">
        <v>0</v>
      </c>
      <c r="V850" s="1" t="b">
        <v>0</v>
      </c>
      <c r="X850" s="1" t="b">
        <v>1</v>
      </c>
      <c r="Y850" s="1" t="b">
        <v>1</v>
      </c>
      <c r="Z850" s="1" t="s">
        <v>4810</v>
      </c>
      <c r="AA850" s="1" t="s">
        <v>3084</v>
      </c>
      <c r="AD850" s="2" t="s">
        <v>6088</v>
      </c>
      <c r="AE850" s="2" t="s">
        <v>6088</v>
      </c>
      <c r="AF850" s="1" t="s">
        <v>4811</v>
      </c>
      <c r="AG850" s="1" t="s">
        <v>4812</v>
      </c>
      <c r="AH850" s="1" t="s">
        <v>4813</v>
      </c>
      <c r="AI850" s="1" t="s">
        <v>4814</v>
      </c>
      <c r="AJ850" s="1" t="s">
        <v>4815</v>
      </c>
      <c r="AL850" s="3">
        <v>40148</v>
      </c>
      <c r="AM850" s="3">
        <v>45901</v>
      </c>
    </row>
    <row r="851" spans="1:39" ht="118.8" x14ac:dyDescent="0.3">
      <c r="A851" s="1">
        <v>2522</v>
      </c>
      <c r="B851" s="1" t="s">
        <v>4816</v>
      </c>
      <c r="C851" s="1" t="s">
        <v>4817</v>
      </c>
      <c r="D851" s="1">
        <v>144</v>
      </c>
      <c r="G851" s="1" t="s">
        <v>3</v>
      </c>
      <c r="H851" s="1" t="s">
        <v>4</v>
      </c>
      <c r="I851" s="1" t="s">
        <v>4</v>
      </c>
      <c r="J851" s="2" t="s">
        <v>6082</v>
      </c>
      <c r="K851" s="1" t="s">
        <v>4818</v>
      </c>
      <c r="L851" s="1" t="s">
        <v>4819</v>
      </c>
      <c r="N851" s="1" t="s">
        <v>17</v>
      </c>
      <c r="O851" s="1" t="s">
        <v>27</v>
      </c>
      <c r="P851" s="1" t="s">
        <v>8</v>
      </c>
      <c r="Q851" s="1" t="b">
        <v>0</v>
      </c>
      <c r="R851" s="1" t="b">
        <v>0</v>
      </c>
      <c r="S851" s="1" t="b">
        <v>0</v>
      </c>
      <c r="T851" s="1" t="b">
        <v>0</v>
      </c>
      <c r="U851" s="1" t="b">
        <v>0</v>
      </c>
      <c r="V851" s="1" t="b">
        <v>0</v>
      </c>
      <c r="X851" s="1" t="b">
        <v>0</v>
      </c>
      <c r="Y851" s="1" t="b">
        <v>0</v>
      </c>
      <c r="AD851" s="2" t="s">
        <v>6088</v>
      </c>
      <c r="AE851" s="2" t="s">
        <v>6088</v>
      </c>
      <c r="AF851" s="1" t="s">
        <v>4820</v>
      </c>
      <c r="AG851" s="1" t="s">
        <v>4821</v>
      </c>
      <c r="AH851" s="1" t="s">
        <v>4822</v>
      </c>
      <c r="AI851" s="1" t="s">
        <v>4823</v>
      </c>
      <c r="AJ851" s="1" t="s">
        <v>4824</v>
      </c>
      <c r="AL851" s="3">
        <v>40148</v>
      </c>
      <c r="AM851" s="3">
        <v>45901</v>
      </c>
    </row>
    <row r="852" spans="1:39" ht="66" x14ac:dyDescent="0.3">
      <c r="A852" s="1">
        <v>2521</v>
      </c>
      <c r="B852" s="1" t="s">
        <v>4825</v>
      </c>
      <c r="C852" s="1" t="s">
        <v>4826</v>
      </c>
      <c r="D852" s="1">
        <v>20</v>
      </c>
      <c r="G852" s="1" t="s">
        <v>3</v>
      </c>
      <c r="H852" s="1" t="s">
        <v>4</v>
      </c>
      <c r="I852" s="1" t="s">
        <v>4</v>
      </c>
      <c r="J852" s="2" t="s">
        <v>6080</v>
      </c>
      <c r="K852" s="1" t="s">
        <v>4827</v>
      </c>
      <c r="L852" s="1" t="s">
        <v>4828</v>
      </c>
      <c r="N852" s="1" t="s">
        <v>17</v>
      </c>
      <c r="O852" s="1" t="s">
        <v>27</v>
      </c>
      <c r="P852" s="1" t="s">
        <v>8</v>
      </c>
      <c r="Q852" s="1" t="b">
        <v>0</v>
      </c>
      <c r="R852" s="1" t="b">
        <v>0</v>
      </c>
      <c r="S852" s="1" t="b">
        <v>0</v>
      </c>
      <c r="T852" s="1" t="b">
        <v>0</v>
      </c>
      <c r="U852" s="1" t="b">
        <v>0</v>
      </c>
      <c r="V852" s="1" t="b">
        <v>0</v>
      </c>
      <c r="X852" s="1" t="b">
        <v>0</v>
      </c>
      <c r="Y852" s="1" t="b">
        <v>0</v>
      </c>
      <c r="AD852" s="2" t="s">
        <v>6088</v>
      </c>
      <c r="AE852" s="2" t="s">
        <v>6088</v>
      </c>
      <c r="AJ852" s="1" t="s">
        <v>4829</v>
      </c>
      <c r="AL852" s="3">
        <v>40148</v>
      </c>
      <c r="AM852" s="3">
        <v>45901</v>
      </c>
    </row>
    <row r="853" spans="1:39" ht="52.8" x14ac:dyDescent="0.3">
      <c r="A853" s="1">
        <v>2526</v>
      </c>
      <c r="B853" s="1" t="s">
        <v>4830</v>
      </c>
      <c r="C853" s="1" t="s">
        <v>4831</v>
      </c>
      <c r="D853" s="1">
        <v>35</v>
      </c>
      <c r="G853" s="1" t="s">
        <v>3</v>
      </c>
      <c r="H853" s="1" t="s">
        <v>4</v>
      </c>
      <c r="I853" s="1" t="s">
        <v>4</v>
      </c>
      <c r="J853" s="2" t="s">
        <v>6080</v>
      </c>
      <c r="K853" s="1" t="s">
        <v>1538</v>
      </c>
      <c r="L853" s="1" t="s">
        <v>4832</v>
      </c>
      <c r="N853" s="1" t="s">
        <v>2659</v>
      </c>
      <c r="P853" s="1" t="s">
        <v>8</v>
      </c>
      <c r="Q853" s="1" t="b">
        <v>0</v>
      </c>
      <c r="R853" s="1" t="b">
        <v>0</v>
      </c>
      <c r="S853" s="1" t="b">
        <v>0</v>
      </c>
      <c r="T853" s="1" t="b">
        <v>0</v>
      </c>
      <c r="U853" s="1" t="b">
        <v>0</v>
      </c>
      <c r="V853" s="1" t="b">
        <v>0</v>
      </c>
      <c r="X853" s="1" t="b">
        <v>0</v>
      </c>
      <c r="Y853" s="1" t="b">
        <v>0</v>
      </c>
      <c r="AD853" s="2" t="s">
        <v>6088</v>
      </c>
      <c r="AE853" s="2" t="s">
        <v>6088</v>
      </c>
      <c r="AJ853" s="1" t="s">
        <v>4833</v>
      </c>
      <c r="AL853" s="3">
        <v>40148</v>
      </c>
      <c r="AM853" s="3">
        <v>45901</v>
      </c>
    </row>
    <row r="854" spans="1:39" ht="52.8" x14ac:dyDescent="0.3">
      <c r="A854" s="1">
        <v>2485</v>
      </c>
      <c r="B854" s="1" t="s">
        <v>4834</v>
      </c>
      <c r="C854" s="1" t="s">
        <v>4835</v>
      </c>
      <c r="D854" s="1">
        <v>35</v>
      </c>
      <c r="G854" s="1" t="s">
        <v>3</v>
      </c>
      <c r="H854" s="1" t="s">
        <v>4</v>
      </c>
      <c r="I854" s="1" t="s">
        <v>4</v>
      </c>
      <c r="J854" s="2" t="s">
        <v>6080</v>
      </c>
      <c r="K854" s="1" t="s">
        <v>759</v>
      </c>
      <c r="L854" s="1" t="s">
        <v>4836</v>
      </c>
      <c r="N854" s="1" t="s">
        <v>17</v>
      </c>
      <c r="O854" s="1" t="s">
        <v>27</v>
      </c>
      <c r="P854" s="1" t="s">
        <v>8</v>
      </c>
      <c r="Q854" s="1" t="b">
        <v>0</v>
      </c>
      <c r="R854" s="1" t="b">
        <v>0</v>
      </c>
      <c r="S854" s="1" t="b">
        <v>0</v>
      </c>
      <c r="T854" s="1" t="b">
        <v>0</v>
      </c>
      <c r="U854" s="1" t="b">
        <v>0</v>
      </c>
      <c r="V854" s="1" t="b">
        <v>0</v>
      </c>
      <c r="X854" s="1" t="b">
        <v>0</v>
      </c>
      <c r="Y854" s="1" t="b">
        <v>0</v>
      </c>
      <c r="AD854" s="2" t="s">
        <v>6088</v>
      </c>
      <c r="AE854" s="2" t="s">
        <v>6088</v>
      </c>
      <c r="AF854" s="1" t="s">
        <v>4837</v>
      </c>
      <c r="AG854" s="1" t="s">
        <v>4838</v>
      </c>
      <c r="AH854" s="1" t="s">
        <v>4839</v>
      </c>
      <c r="AI854" s="1" t="s">
        <v>4840</v>
      </c>
      <c r="AJ854" s="1" t="s">
        <v>4824</v>
      </c>
      <c r="AL854" s="3">
        <v>40057</v>
      </c>
      <c r="AM854" s="3">
        <v>45901</v>
      </c>
    </row>
    <row r="855" spans="1:39" ht="105.6" x14ac:dyDescent="0.3">
      <c r="A855" s="1">
        <v>2478</v>
      </c>
      <c r="B855" s="1" t="s">
        <v>4841</v>
      </c>
      <c r="C855" s="1" t="s">
        <v>4842</v>
      </c>
      <c r="D855" s="1">
        <v>140</v>
      </c>
      <c r="F855" s="1" t="s">
        <v>440</v>
      </c>
      <c r="G855" s="1" t="s">
        <v>191</v>
      </c>
      <c r="H855" s="1" t="s">
        <v>192</v>
      </c>
      <c r="I855" s="1" t="s">
        <v>192</v>
      </c>
      <c r="J855" s="2" t="s">
        <v>6083</v>
      </c>
      <c r="K855" s="1" t="s">
        <v>1429</v>
      </c>
      <c r="L855" s="1" t="s">
        <v>1430</v>
      </c>
      <c r="N855" s="1" t="s">
        <v>17</v>
      </c>
      <c r="P855" s="1" t="s">
        <v>195</v>
      </c>
      <c r="Q855" s="1" t="b">
        <v>0</v>
      </c>
      <c r="R855" s="1" t="b">
        <v>0</v>
      </c>
      <c r="S855" s="1" t="b">
        <v>0</v>
      </c>
      <c r="T855" s="1" t="b">
        <v>0</v>
      </c>
      <c r="U855" s="1" t="b">
        <v>0</v>
      </c>
      <c r="V855" s="1" t="b">
        <v>0</v>
      </c>
      <c r="X855" s="1" t="b">
        <v>0</v>
      </c>
      <c r="Y855" s="1" t="b">
        <v>1</v>
      </c>
      <c r="Z855" s="1" t="s">
        <v>2269</v>
      </c>
      <c r="AA855" s="1" t="s">
        <v>3860</v>
      </c>
      <c r="AB855" s="1">
        <v>30</v>
      </c>
      <c r="AC855" s="1">
        <v>500</v>
      </c>
      <c r="AD855" s="2" t="s">
        <v>6088</v>
      </c>
      <c r="AE855" s="2" t="s">
        <v>6088</v>
      </c>
      <c r="AF855" s="1" t="s">
        <v>4843</v>
      </c>
      <c r="AG855" s="1" t="s">
        <v>4844</v>
      </c>
      <c r="AH855" s="1" t="s">
        <v>4845</v>
      </c>
      <c r="AI855" s="1" t="s">
        <v>4846</v>
      </c>
      <c r="AJ855" s="1" t="s">
        <v>4847</v>
      </c>
      <c r="AL855" s="3">
        <v>40057</v>
      </c>
      <c r="AM855" s="3">
        <v>45901</v>
      </c>
    </row>
    <row r="856" spans="1:39" ht="52.8" x14ac:dyDescent="0.3">
      <c r="A856" s="1">
        <v>2473</v>
      </c>
      <c r="B856" s="1" t="s">
        <v>4848</v>
      </c>
      <c r="C856" s="1" t="s">
        <v>4849</v>
      </c>
      <c r="D856" s="1">
        <v>100</v>
      </c>
      <c r="G856" s="1" t="s">
        <v>13</v>
      </c>
      <c r="H856" s="1" t="s">
        <v>14</v>
      </c>
      <c r="I856" s="1" t="s">
        <v>13</v>
      </c>
      <c r="J856" s="2" t="s">
        <v>6080</v>
      </c>
      <c r="K856" s="1" t="s">
        <v>25</v>
      </c>
      <c r="L856" s="1" t="s">
        <v>4850</v>
      </c>
      <c r="N856" s="1" t="s">
        <v>17</v>
      </c>
      <c r="O856" s="1" t="s">
        <v>27</v>
      </c>
      <c r="P856" s="1" t="s">
        <v>19</v>
      </c>
      <c r="Q856" s="1" t="b">
        <v>0</v>
      </c>
      <c r="R856" s="1" t="b">
        <v>0</v>
      </c>
      <c r="S856" s="1" t="b">
        <v>0</v>
      </c>
      <c r="T856" s="1" t="b">
        <v>0</v>
      </c>
      <c r="U856" s="1" t="b">
        <v>0</v>
      </c>
      <c r="V856" s="1" t="b">
        <v>0</v>
      </c>
      <c r="X856" s="1" t="b">
        <v>0</v>
      </c>
      <c r="Y856" s="1" t="b">
        <v>0</v>
      </c>
      <c r="AD856" s="2" t="s">
        <v>6088</v>
      </c>
      <c r="AE856" s="2" t="s">
        <v>6088</v>
      </c>
      <c r="AF856" s="1" t="s">
        <v>4851</v>
      </c>
      <c r="AG856" s="1" t="s">
        <v>4852</v>
      </c>
      <c r="AH856" s="1" t="s">
        <v>4853</v>
      </c>
      <c r="AI856" s="1" t="s">
        <v>4854</v>
      </c>
      <c r="AJ856" s="1" t="s">
        <v>3376</v>
      </c>
      <c r="AL856" s="3">
        <v>40057</v>
      </c>
      <c r="AM856" s="3">
        <v>45901</v>
      </c>
    </row>
    <row r="857" spans="1:39" ht="250.8" x14ac:dyDescent="0.3">
      <c r="A857" s="1">
        <v>2425</v>
      </c>
      <c r="B857" s="1" t="s">
        <v>4855</v>
      </c>
      <c r="C857" s="1" t="s">
        <v>4856</v>
      </c>
      <c r="D857" s="1">
        <v>120</v>
      </c>
      <c r="G857" s="1" t="s">
        <v>244</v>
      </c>
      <c r="H857" s="1" t="s">
        <v>127</v>
      </c>
      <c r="I857" s="1" t="s">
        <v>3895</v>
      </c>
      <c r="J857" s="2" t="s">
        <v>6082</v>
      </c>
      <c r="K857" s="1" t="s">
        <v>4857</v>
      </c>
      <c r="L857" s="1" t="s">
        <v>3614</v>
      </c>
      <c r="N857" s="1" t="s">
        <v>7</v>
      </c>
      <c r="P857" s="1" t="s">
        <v>19</v>
      </c>
      <c r="Q857" s="1" t="b">
        <v>0</v>
      </c>
      <c r="R857" s="1" t="b">
        <v>0</v>
      </c>
      <c r="S857" s="1" t="b">
        <v>0</v>
      </c>
      <c r="T857" s="1" t="b">
        <v>0</v>
      </c>
      <c r="U857" s="1" t="b">
        <v>0</v>
      </c>
      <c r="V857" s="1" t="b">
        <v>0</v>
      </c>
      <c r="X857" s="1" t="b">
        <v>0</v>
      </c>
      <c r="Y857" s="1" t="b">
        <v>1</v>
      </c>
      <c r="Z857" s="1" t="s">
        <v>3614</v>
      </c>
      <c r="AD857" s="2" t="s">
        <v>6144</v>
      </c>
      <c r="AE857" s="2" t="s">
        <v>6102</v>
      </c>
      <c r="AF857" s="1" t="s">
        <v>4858</v>
      </c>
      <c r="AG857" s="1" t="s">
        <v>4859</v>
      </c>
      <c r="AH857" s="1" t="s">
        <v>4860</v>
      </c>
      <c r="AI857" s="1" t="s">
        <v>4861</v>
      </c>
      <c r="AJ857" s="1" t="s">
        <v>4862</v>
      </c>
      <c r="AK857" s="1" t="s">
        <v>4863</v>
      </c>
      <c r="AL857" s="3">
        <v>39965</v>
      </c>
      <c r="AM857" s="3">
        <v>45901</v>
      </c>
    </row>
    <row r="858" spans="1:39" ht="105.6" x14ac:dyDescent="0.3">
      <c r="A858" s="1">
        <v>2421</v>
      </c>
      <c r="B858" s="1" t="s">
        <v>4864</v>
      </c>
      <c r="C858" s="1" t="s">
        <v>4865</v>
      </c>
      <c r="D858" s="1">
        <v>1040</v>
      </c>
      <c r="F858" s="1" t="s">
        <v>3859</v>
      </c>
      <c r="G858" s="1" t="s">
        <v>191</v>
      </c>
      <c r="H858" s="1" t="s">
        <v>192</v>
      </c>
      <c r="I858" s="1" t="s">
        <v>192</v>
      </c>
      <c r="J858" s="2" t="s">
        <v>6086</v>
      </c>
      <c r="K858" s="1" t="s">
        <v>4866</v>
      </c>
      <c r="L858" s="1" t="s">
        <v>4867</v>
      </c>
      <c r="N858" s="1" t="s">
        <v>2659</v>
      </c>
      <c r="P858" s="1" t="s">
        <v>195</v>
      </c>
      <c r="Q858" s="1" t="b">
        <v>0</v>
      </c>
      <c r="R858" s="1" t="b">
        <v>0</v>
      </c>
      <c r="S858" s="1" t="b">
        <v>0</v>
      </c>
      <c r="T858" s="1" t="b">
        <v>0</v>
      </c>
      <c r="U858" s="1" t="b">
        <v>0</v>
      </c>
      <c r="V858" s="1" t="b">
        <v>0</v>
      </c>
      <c r="X858" s="1" t="b">
        <v>0</v>
      </c>
      <c r="Y858" s="1" t="b">
        <v>0</v>
      </c>
      <c r="AD858" s="2" t="s">
        <v>6088</v>
      </c>
      <c r="AE858" s="2" t="s">
        <v>6088</v>
      </c>
      <c r="AF858" s="1" t="s">
        <v>4868</v>
      </c>
      <c r="AG858" s="1" t="s">
        <v>4869</v>
      </c>
      <c r="AH858" s="1" t="s">
        <v>4870</v>
      </c>
      <c r="AI858" s="1" t="s">
        <v>4871</v>
      </c>
      <c r="AJ858" s="1" t="s">
        <v>4872</v>
      </c>
      <c r="AL858" s="3">
        <v>39965</v>
      </c>
      <c r="AM858" s="3">
        <v>45901</v>
      </c>
    </row>
    <row r="859" spans="1:39" ht="92.4" x14ac:dyDescent="0.3">
      <c r="A859" s="1">
        <v>2409</v>
      </c>
      <c r="B859" s="1" t="s">
        <v>4873</v>
      </c>
      <c r="C859" s="1" t="s">
        <v>4874</v>
      </c>
      <c r="D859" s="1">
        <v>20</v>
      </c>
      <c r="G859" s="1" t="s">
        <v>3</v>
      </c>
      <c r="H859" s="1" t="s">
        <v>4</v>
      </c>
      <c r="I859" s="1" t="s">
        <v>4</v>
      </c>
      <c r="J859" s="2" t="s">
        <v>6079</v>
      </c>
      <c r="K859" s="1" t="s">
        <v>4875</v>
      </c>
      <c r="L859" s="1" t="s">
        <v>4876</v>
      </c>
      <c r="N859" s="1" t="s">
        <v>17</v>
      </c>
      <c r="P859" s="1" t="s">
        <v>8</v>
      </c>
      <c r="Q859" s="1" t="b">
        <v>1</v>
      </c>
      <c r="R859" s="1" t="b">
        <v>1</v>
      </c>
      <c r="S859" s="1" t="b">
        <v>0</v>
      </c>
      <c r="T859" s="1" t="b">
        <v>0</v>
      </c>
      <c r="U859" s="1" t="b">
        <v>0</v>
      </c>
      <c r="V859" s="1" t="b">
        <v>0</v>
      </c>
      <c r="X859" s="1" t="b">
        <v>1</v>
      </c>
      <c r="Y859" s="1" t="b">
        <v>0</v>
      </c>
      <c r="AD859" s="2" t="s">
        <v>6088</v>
      </c>
      <c r="AE859" s="2" t="s">
        <v>6088</v>
      </c>
      <c r="AJ859" s="1" t="s">
        <v>4877</v>
      </c>
      <c r="AL859" s="3">
        <v>39965</v>
      </c>
      <c r="AM859" s="3">
        <v>45901</v>
      </c>
    </row>
    <row r="860" spans="1:39" ht="118.8" x14ac:dyDescent="0.3">
      <c r="A860" s="1">
        <v>2432</v>
      </c>
      <c r="B860" s="1" t="s">
        <v>4878</v>
      </c>
      <c r="C860" s="1" t="s">
        <v>4879</v>
      </c>
      <c r="D860" s="1">
        <v>400</v>
      </c>
      <c r="G860" s="1" t="s">
        <v>13</v>
      </c>
      <c r="H860" s="1" t="s">
        <v>14</v>
      </c>
      <c r="I860" s="1" t="s">
        <v>13</v>
      </c>
      <c r="J860" s="2" t="s">
        <v>6079</v>
      </c>
      <c r="K860" s="1" t="s">
        <v>970</v>
      </c>
      <c r="L860" s="1" t="s">
        <v>4880</v>
      </c>
      <c r="N860" s="1" t="s">
        <v>17</v>
      </c>
      <c r="O860" s="1" t="s">
        <v>27</v>
      </c>
      <c r="P860" s="1" t="s">
        <v>19</v>
      </c>
      <c r="Q860" s="1" t="b">
        <v>0</v>
      </c>
      <c r="R860" s="1" t="b">
        <v>0</v>
      </c>
      <c r="S860" s="1" t="b">
        <v>0</v>
      </c>
      <c r="T860" s="1" t="b">
        <v>0</v>
      </c>
      <c r="U860" s="1" t="b">
        <v>0</v>
      </c>
      <c r="V860" s="1" t="b">
        <v>1</v>
      </c>
      <c r="W860" s="1" t="s">
        <v>2199</v>
      </c>
      <c r="X860" s="1" t="b">
        <v>0</v>
      </c>
      <c r="Y860" s="1" t="b">
        <v>0</v>
      </c>
      <c r="AD860" s="2" t="s">
        <v>6088</v>
      </c>
      <c r="AE860" s="2" t="s">
        <v>6088</v>
      </c>
      <c r="AF860" s="1" t="s">
        <v>4881</v>
      </c>
      <c r="AG860" s="1" t="s">
        <v>4882</v>
      </c>
      <c r="AH860" s="1" t="s">
        <v>4883</v>
      </c>
      <c r="AI860" s="1" t="s">
        <v>4884</v>
      </c>
      <c r="AJ860" s="1" t="s">
        <v>4885</v>
      </c>
      <c r="AL860" s="3">
        <v>39965</v>
      </c>
      <c r="AM860" s="3">
        <v>45901</v>
      </c>
    </row>
    <row r="861" spans="1:39" ht="145.19999999999999" x14ac:dyDescent="0.3">
      <c r="A861" s="1">
        <v>2379</v>
      </c>
      <c r="B861" s="1" t="s">
        <v>4886</v>
      </c>
      <c r="C861" s="1" t="s">
        <v>4887</v>
      </c>
      <c r="D861" s="1">
        <v>100</v>
      </c>
      <c r="F861" s="1" t="s">
        <v>2083</v>
      </c>
      <c r="G861" s="1" t="s">
        <v>191</v>
      </c>
      <c r="H861" s="1" t="s">
        <v>192</v>
      </c>
      <c r="I861" s="1" t="s">
        <v>192</v>
      </c>
      <c r="J861" s="2" t="s">
        <v>6082</v>
      </c>
      <c r="K861" s="1" t="s">
        <v>4888</v>
      </c>
      <c r="L861" s="1" t="s">
        <v>4889</v>
      </c>
      <c r="N861" s="1" t="s">
        <v>17</v>
      </c>
      <c r="O861" s="1" t="s">
        <v>27</v>
      </c>
      <c r="P861" s="1" t="s">
        <v>195</v>
      </c>
      <c r="Q861" s="1" t="b">
        <v>0</v>
      </c>
      <c r="R861" s="1" t="b">
        <v>0</v>
      </c>
      <c r="S861" s="1" t="b">
        <v>0</v>
      </c>
      <c r="T861" s="1" t="b">
        <v>0</v>
      </c>
      <c r="U861" s="1" t="b">
        <v>0</v>
      </c>
      <c r="V861" s="1" t="b">
        <v>0</v>
      </c>
      <c r="X861" s="1" t="b">
        <v>0</v>
      </c>
      <c r="Y861" s="1" t="b">
        <v>0</v>
      </c>
      <c r="AB861" s="1">
        <v>300</v>
      </c>
      <c r="AC861" s="1">
        <v>200</v>
      </c>
      <c r="AD861" s="2" t="s">
        <v>6088</v>
      </c>
      <c r="AE861" s="2" t="s">
        <v>6088</v>
      </c>
      <c r="AF861" s="1" t="s">
        <v>4890</v>
      </c>
      <c r="AG861" s="1" t="s">
        <v>4891</v>
      </c>
      <c r="AH861" s="1" t="s">
        <v>4892</v>
      </c>
      <c r="AI861" s="1" t="s">
        <v>4893</v>
      </c>
      <c r="AJ861" s="1" t="s">
        <v>4894</v>
      </c>
      <c r="AK861" s="1" t="s">
        <v>4009</v>
      </c>
      <c r="AL861" s="3">
        <v>39873</v>
      </c>
      <c r="AM861" s="3">
        <v>45901</v>
      </c>
    </row>
    <row r="862" spans="1:39" ht="79.2" x14ac:dyDescent="0.3">
      <c r="A862" s="1">
        <v>2316</v>
      </c>
      <c r="B862" s="1" t="s">
        <v>4895</v>
      </c>
      <c r="C862" s="1" t="s">
        <v>4896</v>
      </c>
      <c r="D862" s="1">
        <v>100</v>
      </c>
      <c r="G862" s="1" t="s">
        <v>13</v>
      </c>
      <c r="H862" s="1" t="s">
        <v>14</v>
      </c>
      <c r="I862" s="1" t="s">
        <v>13</v>
      </c>
      <c r="J862" s="2" t="s">
        <v>6086</v>
      </c>
      <c r="K862" s="1" t="s">
        <v>526</v>
      </c>
      <c r="L862" s="1" t="s">
        <v>4897</v>
      </c>
      <c r="N862" s="1" t="s">
        <v>17</v>
      </c>
      <c r="O862" s="1" t="s">
        <v>27</v>
      </c>
      <c r="P862" s="1" t="s">
        <v>19</v>
      </c>
      <c r="Q862" s="1" t="b">
        <v>0</v>
      </c>
      <c r="R862" s="1" t="b">
        <v>0</v>
      </c>
      <c r="S862" s="1" t="b">
        <v>0</v>
      </c>
      <c r="T862" s="1" t="b">
        <v>0</v>
      </c>
      <c r="U862" s="1" t="b">
        <v>0</v>
      </c>
      <c r="V862" s="1" t="b">
        <v>0</v>
      </c>
      <c r="X862" s="1" t="b">
        <v>0</v>
      </c>
      <c r="Y862" s="1" t="b">
        <v>0</v>
      </c>
      <c r="AD862" s="2" t="s">
        <v>6088</v>
      </c>
      <c r="AE862" s="2" t="s">
        <v>6088</v>
      </c>
      <c r="AF862" s="1" t="s">
        <v>4898</v>
      </c>
      <c r="AG862" s="1" t="s">
        <v>4899</v>
      </c>
      <c r="AH862" s="1" t="s">
        <v>4900</v>
      </c>
      <c r="AI862" s="1" t="s">
        <v>4901</v>
      </c>
      <c r="AJ862" s="1" t="s">
        <v>4902</v>
      </c>
      <c r="AK862" s="1" t="s">
        <v>4903</v>
      </c>
      <c r="AL862" s="3">
        <v>39783</v>
      </c>
      <c r="AM862" s="3">
        <v>45901</v>
      </c>
    </row>
    <row r="863" spans="1:39" ht="52.8" x14ac:dyDescent="0.3">
      <c r="A863" s="1">
        <v>2341</v>
      </c>
      <c r="B863" s="1" t="s">
        <v>4904</v>
      </c>
      <c r="C863" s="1" t="s">
        <v>4905</v>
      </c>
      <c r="D863" s="1">
        <v>40</v>
      </c>
      <c r="G863" s="1" t="s">
        <v>244</v>
      </c>
      <c r="H863" s="1" t="s">
        <v>3393</v>
      </c>
      <c r="I863" s="1" t="s">
        <v>3394</v>
      </c>
      <c r="J863" s="2" t="s">
        <v>6079</v>
      </c>
      <c r="K863" s="1" t="s">
        <v>639</v>
      </c>
      <c r="L863" s="1" t="s">
        <v>4906</v>
      </c>
      <c r="N863" s="1" t="s">
        <v>7</v>
      </c>
      <c r="P863" s="1" t="s">
        <v>19</v>
      </c>
      <c r="Q863" s="1" t="b">
        <v>0</v>
      </c>
      <c r="R863" s="1" t="b">
        <v>0</v>
      </c>
      <c r="S863" s="1" t="b">
        <v>0</v>
      </c>
      <c r="T863" s="1" t="b">
        <v>0</v>
      </c>
      <c r="U863" s="1" t="b">
        <v>0</v>
      </c>
      <c r="V863" s="1" t="b">
        <v>0</v>
      </c>
      <c r="X863" s="1" t="b">
        <v>0</v>
      </c>
      <c r="Y863" s="1" t="b">
        <v>0</v>
      </c>
      <c r="AD863" s="2" t="s">
        <v>6145</v>
      </c>
      <c r="AE863" s="2" t="s">
        <v>6094</v>
      </c>
      <c r="AF863" s="1" t="s">
        <v>4907</v>
      </c>
      <c r="AG863" s="1" t="s">
        <v>4908</v>
      </c>
      <c r="AH863" s="1" t="s">
        <v>4909</v>
      </c>
      <c r="AI863" s="1" t="s">
        <v>4910</v>
      </c>
      <c r="AJ863" s="1" t="s">
        <v>4911</v>
      </c>
      <c r="AL863" s="3">
        <v>39783</v>
      </c>
      <c r="AM863" s="3">
        <v>45901</v>
      </c>
    </row>
    <row r="864" spans="1:39" ht="79.2" x14ac:dyDescent="0.3">
      <c r="A864" s="1">
        <v>2307</v>
      </c>
      <c r="B864" s="1" t="s">
        <v>4912</v>
      </c>
      <c r="C864" s="1" t="s">
        <v>4913</v>
      </c>
      <c r="D864" s="1">
        <v>800</v>
      </c>
      <c r="F864" s="1" t="s">
        <v>440</v>
      </c>
      <c r="G864" s="1" t="s">
        <v>191</v>
      </c>
      <c r="H864" s="1" t="s">
        <v>315</v>
      </c>
      <c r="I864" s="1" t="s">
        <v>316</v>
      </c>
      <c r="J864" s="2" t="s">
        <v>6081</v>
      </c>
      <c r="K864" s="1" t="s">
        <v>31</v>
      </c>
      <c r="L864" s="1" t="s">
        <v>4222</v>
      </c>
      <c r="N864" s="1" t="s">
        <v>2659</v>
      </c>
      <c r="P864" s="1" t="s">
        <v>195</v>
      </c>
      <c r="Q864" s="1" t="b">
        <v>0</v>
      </c>
      <c r="R864" s="1" t="b">
        <v>0</v>
      </c>
      <c r="S864" s="1" t="b">
        <v>0</v>
      </c>
      <c r="T864" s="1" t="b">
        <v>0</v>
      </c>
      <c r="U864" s="1" t="b">
        <v>0</v>
      </c>
      <c r="V864" s="1" t="b">
        <v>0</v>
      </c>
      <c r="X864" s="1" t="b">
        <v>0</v>
      </c>
      <c r="Y864" s="1" t="b">
        <v>0</v>
      </c>
      <c r="AB864" s="1">
        <v>267</v>
      </c>
      <c r="AC864" s="1">
        <v>40</v>
      </c>
      <c r="AD864" s="2" t="s">
        <v>6088</v>
      </c>
      <c r="AE864" s="2" t="s">
        <v>6088</v>
      </c>
      <c r="AF864" s="1" t="s">
        <v>4914</v>
      </c>
      <c r="AG864" s="1" t="s">
        <v>4915</v>
      </c>
      <c r="AH864" s="1" t="s">
        <v>4916</v>
      </c>
      <c r="AI864" s="1" t="s">
        <v>4917</v>
      </c>
      <c r="AJ864" s="1" t="s">
        <v>4224</v>
      </c>
      <c r="AL864" s="3">
        <v>39783</v>
      </c>
      <c r="AM864" s="3">
        <v>45901</v>
      </c>
    </row>
    <row r="865" spans="1:39" ht="92.4" x14ac:dyDescent="0.3">
      <c r="A865" s="1">
        <v>2338</v>
      </c>
      <c r="B865" s="1" t="s">
        <v>4918</v>
      </c>
      <c r="C865" s="1" t="s">
        <v>4919</v>
      </c>
      <c r="D865" s="1">
        <v>300</v>
      </c>
      <c r="F865" s="1" t="s">
        <v>2083</v>
      </c>
      <c r="G865" s="1" t="s">
        <v>3</v>
      </c>
      <c r="H865" s="1" t="s">
        <v>4</v>
      </c>
      <c r="I865" s="1" t="s">
        <v>4</v>
      </c>
      <c r="J865" s="2" t="s">
        <v>6085</v>
      </c>
      <c r="K865" s="1" t="s">
        <v>2478</v>
      </c>
      <c r="L865" s="1" t="s">
        <v>4920</v>
      </c>
      <c r="N865" s="1" t="s">
        <v>17</v>
      </c>
      <c r="O865" s="1" t="s">
        <v>27</v>
      </c>
      <c r="P865" s="1" t="s">
        <v>8</v>
      </c>
      <c r="Q865" s="1" t="b">
        <v>0</v>
      </c>
      <c r="R865" s="1" t="b">
        <v>0</v>
      </c>
      <c r="S865" s="1" t="b">
        <v>0</v>
      </c>
      <c r="T865" s="1" t="b">
        <v>0</v>
      </c>
      <c r="U865" s="1" t="b">
        <v>0</v>
      </c>
      <c r="V865" s="1" t="b">
        <v>0</v>
      </c>
      <c r="X865" s="1" t="b">
        <v>0</v>
      </c>
      <c r="Y865" s="1" t="b">
        <v>0</v>
      </c>
      <c r="AB865" s="1">
        <v>210</v>
      </c>
      <c r="AC865" s="1">
        <v>6</v>
      </c>
      <c r="AD865" s="2" t="s">
        <v>6088</v>
      </c>
      <c r="AE865" s="2" t="s">
        <v>6088</v>
      </c>
      <c r="AF865" s="1" t="s">
        <v>4921</v>
      </c>
      <c r="AG865" s="1" t="s">
        <v>4922</v>
      </c>
      <c r="AH865" s="1" t="s">
        <v>4923</v>
      </c>
      <c r="AI865" s="1" t="s">
        <v>4924</v>
      </c>
      <c r="AJ865" s="1" t="s">
        <v>4824</v>
      </c>
      <c r="AL865" s="3">
        <v>39783</v>
      </c>
      <c r="AM865" s="3">
        <v>45901</v>
      </c>
    </row>
    <row r="866" spans="1:39" ht="66" x14ac:dyDescent="0.3">
      <c r="A866" s="1">
        <v>2325</v>
      </c>
      <c r="B866" s="1" t="s">
        <v>4925</v>
      </c>
      <c r="C866" s="1" t="s">
        <v>4926</v>
      </c>
      <c r="G866" s="1" t="s">
        <v>191</v>
      </c>
      <c r="H866" s="1" t="s">
        <v>192</v>
      </c>
      <c r="I866" s="1" t="s">
        <v>192</v>
      </c>
      <c r="J866" s="2" t="s">
        <v>6085</v>
      </c>
      <c r="K866" s="1" t="s">
        <v>2478</v>
      </c>
      <c r="L866" s="1" t="s">
        <v>4927</v>
      </c>
      <c r="N866" s="1" t="s">
        <v>17</v>
      </c>
      <c r="O866" s="1" t="s">
        <v>217</v>
      </c>
      <c r="P866" s="1" t="s">
        <v>195</v>
      </c>
      <c r="Q866" s="1" t="b">
        <v>0</v>
      </c>
      <c r="R866" s="1" t="b">
        <v>0</v>
      </c>
      <c r="S866" s="1" t="b">
        <v>0</v>
      </c>
      <c r="T866" s="1" t="b">
        <v>0</v>
      </c>
      <c r="U866" s="1" t="b">
        <v>0</v>
      </c>
      <c r="V866" s="1" t="b">
        <v>0</v>
      </c>
      <c r="X866" s="1" t="b">
        <v>0</v>
      </c>
      <c r="Y866" s="1" t="b">
        <v>0</v>
      </c>
      <c r="AD866" s="2" t="s">
        <v>6088</v>
      </c>
      <c r="AE866" s="2" t="s">
        <v>6088</v>
      </c>
      <c r="AF866" s="1" t="s">
        <v>4928</v>
      </c>
      <c r="AG866" s="1" t="s">
        <v>4929</v>
      </c>
      <c r="AH866" s="1" t="s">
        <v>4930</v>
      </c>
      <c r="AI866" s="1" t="s">
        <v>4931</v>
      </c>
      <c r="AJ866" s="1" t="s">
        <v>4932</v>
      </c>
      <c r="AL866" s="3">
        <v>39783</v>
      </c>
      <c r="AM866" s="3">
        <v>45901</v>
      </c>
    </row>
    <row r="867" spans="1:39" ht="184.8" x14ac:dyDescent="0.3">
      <c r="A867" s="1">
        <v>2321</v>
      </c>
      <c r="B867" s="1" t="s">
        <v>4933</v>
      </c>
      <c r="C867" s="1" t="s">
        <v>4934</v>
      </c>
      <c r="D867" s="1">
        <v>1600</v>
      </c>
      <c r="G867" s="1" t="s">
        <v>13</v>
      </c>
      <c r="H867" s="1" t="s">
        <v>833</v>
      </c>
      <c r="I867" s="1" t="s">
        <v>834</v>
      </c>
      <c r="J867" s="2" t="s">
        <v>6080</v>
      </c>
      <c r="K867" s="1" t="s">
        <v>25</v>
      </c>
      <c r="L867" s="1" t="s">
        <v>4935</v>
      </c>
      <c r="N867" s="1" t="s">
        <v>7</v>
      </c>
      <c r="P867" s="1" t="s">
        <v>19</v>
      </c>
      <c r="Q867" s="1" t="b">
        <v>0</v>
      </c>
      <c r="R867" s="1" t="b">
        <v>0</v>
      </c>
      <c r="S867" s="1" t="b">
        <v>0</v>
      </c>
      <c r="T867" s="1" t="b">
        <v>0</v>
      </c>
      <c r="U867" s="1" t="b">
        <v>0</v>
      </c>
      <c r="V867" s="1" t="b">
        <v>1</v>
      </c>
      <c r="W867" s="1" t="s">
        <v>312</v>
      </c>
      <c r="X867" s="1" t="b">
        <v>0</v>
      </c>
      <c r="Y867" s="1" t="b">
        <v>0</v>
      </c>
      <c r="AD867" s="2" t="s">
        <v>6134</v>
      </c>
      <c r="AE867" s="2" t="s">
        <v>6102</v>
      </c>
      <c r="AF867" s="1" t="s">
        <v>4936</v>
      </c>
      <c r="AG867" s="1" t="s">
        <v>4937</v>
      </c>
      <c r="AH867" s="1" t="s">
        <v>4938</v>
      </c>
      <c r="AI867" s="1" t="s">
        <v>4939</v>
      </c>
      <c r="AJ867" s="1" t="s">
        <v>2720</v>
      </c>
      <c r="AL867" s="3">
        <v>39783</v>
      </c>
      <c r="AM867" s="3">
        <v>45901</v>
      </c>
    </row>
    <row r="868" spans="1:39" ht="92.4" x14ac:dyDescent="0.3">
      <c r="A868" s="1">
        <v>2337</v>
      </c>
      <c r="B868" s="1" t="s">
        <v>4940</v>
      </c>
      <c r="C868" s="1" t="s">
        <v>4941</v>
      </c>
      <c r="D868" s="1">
        <v>6000</v>
      </c>
      <c r="G868" s="1" t="s">
        <v>3</v>
      </c>
      <c r="H868" s="1" t="s">
        <v>4</v>
      </c>
      <c r="I868" s="1" t="s">
        <v>102</v>
      </c>
      <c r="J868" s="2" t="s">
        <v>6080</v>
      </c>
      <c r="K868" s="1" t="s">
        <v>535</v>
      </c>
      <c r="L868" s="1" t="s">
        <v>4942</v>
      </c>
      <c r="N868" s="1" t="s">
        <v>17</v>
      </c>
      <c r="O868" s="1" t="s">
        <v>217</v>
      </c>
      <c r="P868" s="1" t="s">
        <v>8</v>
      </c>
      <c r="Q868" s="1" t="b">
        <v>1</v>
      </c>
      <c r="R868" s="1" t="b">
        <v>0</v>
      </c>
      <c r="S868" s="1" t="b">
        <v>0</v>
      </c>
      <c r="T868" s="1" t="b">
        <v>1</v>
      </c>
      <c r="U868" s="1" t="b">
        <v>0</v>
      </c>
      <c r="V868" s="1" t="b">
        <v>0</v>
      </c>
      <c r="X868" s="1" t="b">
        <v>0</v>
      </c>
      <c r="Y868" s="1" t="b">
        <v>1</v>
      </c>
      <c r="Z868" s="1" t="s">
        <v>4943</v>
      </c>
      <c r="AD868" s="2" t="s">
        <v>6102</v>
      </c>
      <c r="AE868" s="2" t="s">
        <v>6186</v>
      </c>
      <c r="AF868" s="1" t="s">
        <v>4944</v>
      </c>
      <c r="AG868" s="1" t="s">
        <v>4945</v>
      </c>
      <c r="AH868" s="1" t="s">
        <v>4946</v>
      </c>
      <c r="AI868" s="1" t="s">
        <v>4947</v>
      </c>
      <c r="AJ868" s="1" t="s">
        <v>1806</v>
      </c>
      <c r="AL868" s="3">
        <v>39783</v>
      </c>
      <c r="AM868" s="3">
        <v>45901</v>
      </c>
    </row>
    <row r="869" spans="1:39" ht="158.4" x14ac:dyDescent="0.3">
      <c r="A869" s="1">
        <v>2326</v>
      </c>
      <c r="B869" s="1" t="s">
        <v>4948</v>
      </c>
      <c r="C869" s="1" t="s">
        <v>4949</v>
      </c>
      <c r="D869" s="1">
        <v>3400</v>
      </c>
      <c r="G869" s="1" t="s">
        <v>191</v>
      </c>
      <c r="H869" s="1" t="s">
        <v>192</v>
      </c>
      <c r="I869" s="1" t="s">
        <v>192</v>
      </c>
      <c r="J869" s="2" t="s">
        <v>6085</v>
      </c>
      <c r="K869" s="1" t="s">
        <v>2478</v>
      </c>
      <c r="L869" s="1" t="s">
        <v>4950</v>
      </c>
      <c r="N869" s="1" t="s">
        <v>2659</v>
      </c>
      <c r="P869" s="1" t="s">
        <v>195</v>
      </c>
      <c r="Q869" s="1" t="b">
        <v>0</v>
      </c>
      <c r="R869" s="1" t="b">
        <v>0</v>
      </c>
      <c r="S869" s="1" t="b">
        <v>0</v>
      </c>
      <c r="T869" s="1" t="b">
        <v>0</v>
      </c>
      <c r="U869" s="1" t="b">
        <v>0</v>
      </c>
      <c r="V869" s="1" t="b">
        <v>0</v>
      </c>
      <c r="X869" s="1" t="b">
        <v>0</v>
      </c>
      <c r="Y869" s="1" t="b">
        <v>1</v>
      </c>
      <c r="Z869" s="1" t="s">
        <v>4951</v>
      </c>
      <c r="AD869" s="2" t="s">
        <v>6088</v>
      </c>
      <c r="AE869" s="2" t="s">
        <v>6088</v>
      </c>
      <c r="AF869" s="1" t="s">
        <v>4952</v>
      </c>
      <c r="AG869" s="1" t="s">
        <v>4953</v>
      </c>
      <c r="AH869" s="1" t="s">
        <v>4954</v>
      </c>
      <c r="AI869" s="1" t="s">
        <v>4955</v>
      </c>
      <c r="AJ869" s="1" t="s">
        <v>4956</v>
      </c>
      <c r="AK869" s="1" t="s">
        <v>4957</v>
      </c>
      <c r="AL869" s="3">
        <v>39783</v>
      </c>
      <c r="AM869" s="3">
        <v>45901</v>
      </c>
    </row>
    <row r="870" spans="1:39" ht="79.2" x14ac:dyDescent="0.3">
      <c r="A870" s="1">
        <v>2250</v>
      </c>
      <c r="B870" s="1" t="s">
        <v>4958</v>
      </c>
      <c r="C870" s="1" t="s">
        <v>4959</v>
      </c>
      <c r="D870" s="1">
        <v>24</v>
      </c>
      <c r="G870" s="1" t="s">
        <v>13</v>
      </c>
      <c r="H870" s="1" t="s">
        <v>14</v>
      </c>
      <c r="I870" s="1" t="s">
        <v>13</v>
      </c>
      <c r="J870" s="2" t="s">
        <v>6082</v>
      </c>
      <c r="K870" s="1" t="s">
        <v>501</v>
      </c>
      <c r="L870" s="1" t="s">
        <v>467</v>
      </c>
      <c r="M870" s="1" t="s">
        <v>4960</v>
      </c>
      <c r="N870" s="1" t="s">
        <v>17</v>
      </c>
      <c r="P870" s="1" t="s">
        <v>19</v>
      </c>
      <c r="Q870" s="1" t="b">
        <v>0</v>
      </c>
      <c r="R870" s="1" t="b">
        <v>0</v>
      </c>
      <c r="S870" s="1" t="b">
        <v>0</v>
      </c>
      <c r="T870" s="1" t="b">
        <v>0</v>
      </c>
      <c r="U870" s="1" t="b">
        <v>0</v>
      </c>
      <c r="V870" s="1" t="b">
        <v>0</v>
      </c>
      <c r="X870" s="1" t="b">
        <v>0</v>
      </c>
      <c r="Y870" s="1" t="b">
        <v>0</v>
      </c>
      <c r="AD870" s="2" t="s">
        <v>6088</v>
      </c>
      <c r="AE870" s="2" t="s">
        <v>6107</v>
      </c>
      <c r="AF870" s="1" t="s">
        <v>4961</v>
      </c>
      <c r="AG870" s="1" t="s">
        <v>4962</v>
      </c>
      <c r="AH870" s="1" t="s">
        <v>4963</v>
      </c>
      <c r="AI870" s="1" t="s">
        <v>4964</v>
      </c>
      <c r="AJ870" s="1" t="s">
        <v>4965</v>
      </c>
      <c r="AK870" s="1" t="s">
        <v>4966</v>
      </c>
      <c r="AL870" s="3">
        <v>39692</v>
      </c>
      <c r="AM870" s="3">
        <v>45901</v>
      </c>
    </row>
    <row r="871" spans="1:39" ht="145.19999999999999" x14ac:dyDescent="0.3">
      <c r="A871" s="1">
        <v>2269</v>
      </c>
      <c r="B871" s="1" t="s">
        <v>4967</v>
      </c>
      <c r="C871" s="1" t="s">
        <v>4968</v>
      </c>
      <c r="D871" s="1">
        <v>839</v>
      </c>
      <c r="F871" s="1" t="s">
        <v>4969</v>
      </c>
      <c r="G871" s="1" t="s">
        <v>191</v>
      </c>
      <c r="H871" s="1" t="s">
        <v>192</v>
      </c>
      <c r="I871" s="1" t="s">
        <v>192</v>
      </c>
      <c r="J871" s="2" t="s">
        <v>6082</v>
      </c>
      <c r="K871" s="1" t="s">
        <v>4888</v>
      </c>
      <c r="L871" s="1" t="s">
        <v>4970</v>
      </c>
      <c r="N871" s="1" t="s">
        <v>2659</v>
      </c>
      <c r="P871" s="1" t="s">
        <v>195</v>
      </c>
      <c r="Q871" s="1" t="b">
        <v>0</v>
      </c>
      <c r="R871" s="1" t="b">
        <v>0</v>
      </c>
      <c r="S871" s="1" t="b">
        <v>0</v>
      </c>
      <c r="T871" s="1" t="b">
        <v>0</v>
      </c>
      <c r="U871" s="1" t="b">
        <v>0</v>
      </c>
      <c r="V871" s="1" t="b">
        <v>0</v>
      </c>
      <c r="X871" s="1" t="b">
        <v>0</v>
      </c>
      <c r="Y871" s="1" t="b">
        <v>1</v>
      </c>
      <c r="Z871" s="1" t="s">
        <v>4971</v>
      </c>
      <c r="AA871" s="1" t="s">
        <v>4972</v>
      </c>
      <c r="AB871" s="1">
        <v>600</v>
      </c>
      <c r="AC871" s="1">
        <v>450</v>
      </c>
      <c r="AD871" s="2" t="s">
        <v>6088</v>
      </c>
      <c r="AE871" s="2" t="s">
        <v>6088</v>
      </c>
      <c r="AF871" s="1" t="s">
        <v>4973</v>
      </c>
      <c r="AG871" s="1" t="s">
        <v>4974</v>
      </c>
      <c r="AH871" s="1" t="s">
        <v>4975</v>
      </c>
      <c r="AI871" s="1" t="s">
        <v>4976</v>
      </c>
      <c r="AJ871" s="1" t="s">
        <v>4977</v>
      </c>
      <c r="AK871" s="1" t="s">
        <v>4978</v>
      </c>
      <c r="AL871" s="3">
        <v>39692</v>
      </c>
      <c r="AM871" s="3">
        <v>45901</v>
      </c>
    </row>
    <row r="872" spans="1:39" ht="52.8" x14ac:dyDescent="0.3">
      <c r="A872" s="1">
        <v>2273</v>
      </c>
      <c r="B872" s="1" t="s">
        <v>4979</v>
      </c>
      <c r="C872" s="1" t="s">
        <v>4980</v>
      </c>
      <c r="D872" s="1">
        <v>25</v>
      </c>
      <c r="G872" s="1" t="s">
        <v>13</v>
      </c>
      <c r="H872" s="1" t="s">
        <v>14</v>
      </c>
      <c r="I872" s="1" t="s">
        <v>13</v>
      </c>
      <c r="J872" s="2" t="s">
        <v>6080</v>
      </c>
      <c r="K872" s="1" t="s">
        <v>25</v>
      </c>
      <c r="L872" s="1" t="s">
        <v>4981</v>
      </c>
      <c r="N872" s="1" t="s">
        <v>17</v>
      </c>
      <c r="O872" s="1" t="s">
        <v>217</v>
      </c>
      <c r="P872" s="1" t="s">
        <v>19</v>
      </c>
      <c r="Q872" s="1" t="b">
        <v>0</v>
      </c>
      <c r="R872" s="1" t="b">
        <v>0</v>
      </c>
      <c r="S872" s="1" t="b">
        <v>0</v>
      </c>
      <c r="T872" s="1" t="b">
        <v>0</v>
      </c>
      <c r="U872" s="1" t="b">
        <v>0</v>
      </c>
      <c r="V872" s="1" t="b">
        <v>0</v>
      </c>
      <c r="X872" s="1" t="b">
        <v>0</v>
      </c>
      <c r="Y872" s="1" t="b">
        <v>0</v>
      </c>
      <c r="AD872" s="2" t="s">
        <v>6088</v>
      </c>
      <c r="AE872" s="2" t="s">
        <v>6088</v>
      </c>
      <c r="AF872" s="1" t="s">
        <v>4982</v>
      </c>
      <c r="AG872" s="1" t="s">
        <v>4983</v>
      </c>
      <c r="AH872" s="1" t="s">
        <v>4984</v>
      </c>
      <c r="AI872" s="1" t="s">
        <v>4985</v>
      </c>
      <c r="AJ872" s="1" t="s">
        <v>3376</v>
      </c>
      <c r="AL872" s="3">
        <v>39692</v>
      </c>
      <c r="AM872" s="3">
        <v>45901</v>
      </c>
    </row>
    <row r="873" spans="1:39" ht="66" x14ac:dyDescent="0.3">
      <c r="A873" s="1">
        <v>2296</v>
      </c>
      <c r="B873" s="1" t="s">
        <v>4986</v>
      </c>
      <c r="C873" s="1" t="s">
        <v>4987</v>
      </c>
      <c r="D873" s="1">
        <v>360</v>
      </c>
      <c r="G873" s="1" t="s">
        <v>3</v>
      </c>
      <c r="H873" s="1" t="s">
        <v>4</v>
      </c>
      <c r="I873" s="1" t="s">
        <v>4</v>
      </c>
      <c r="J873" s="2" t="s">
        <v>6085</v>
      </c>
      <c r="K873" s="1" t="s">
        <v>696</v>
      </c>
      <c r="L873" s="1" t="s">
        <v>4819</v>
      </c>
      <c r="N873" s="1" t="s">
        <v>17</v>
      </c>
      <c r="O873" s="1" t="s">
        <v>217</v>
      </c>
      <c r="P873" s="1" t="s">
        <v>8</v>
      </c>
      <c r="Q873" s="1" t="b">
        <v>0</v>
      </c>
      <c r="R873" s="1" t="b">
        <v>0</v>
      </c>
      <c r="S873" s="1" t="b">
        <v>0</v>
      </c>
      <c r="T873" s="1" t="b">
        <v>0</v>
      </c>
      <c r="U873" s="1" t="b">
        <v>0</v>
      </c>
      <c r="V873" s="1" t="b">
        <v>0</v>
      </c>
      <c r="X873" s="1" t="b">
        <v>0</v>
      </c>
      <c r="Y873" s="1" t="b">
        <v>0</v>
      </c>
      <c r="AD873" s="2" t="s">
        <v>6088</v>
      </c>
      <c r="AE873" s="2" t="s">
        <v>6088</v>
      </c>
      <c r="AJ873" s="1" t="s">
        <v>4824</v>
      </c>
      <c r="AL873" s="3">
        <v>39692</v>
      </c>
      <c r="AM873" s="3">
        <v>45901</v>
      </c>
    </row>
    <row r="874" spans="1:39" ht="79.2" x14ac:dyDescent="0.3">
      <c r="A874" s="1">
        <v>2267</v>
      </c>
      <c r="B874" s="1" t="s">
        <v>4988</v>
      </c>
      <c r="C874" s="1" t="s">
        <v>4989</v>
      </c>
      <c r="D874" s="1">
        <v>450</v>
      </c>
      <c r="F874" s="1" t="s">
        <v>2083</v>
      </c>
      <c r="G874" s="1" t="s">
        <v>3</v>
      </c>
      <c r="H874" s="1" t="s">
        <v>4</v>
      </c>
      <c r="I874" s="1" t="s">
        <v>4</v>
      </c>
      <c r="J874" s="2" t="s">
        <v>6079</v>
      </c>
      <c r="K874" s="1" t="s">
        <v>767</v>
      </c>
      <c r="L874" s="1" t="s">
        <v>4990</v>
      </c>
      <c r="N874" s="1" t="s">
        <v>17</v>
      </c>
      <c r="O874" s="1" t="s">
        <v>27</v>
      </c>
      <c r="P874" s="1" t="s">
        <v>8</v>
      </c>
      <c r="Q874" s="1" t="b">
        <v>0</v>
      </c>
      <c r="R874" s="1" t="b">
        <v>0</v>
      </c>
      <c r="S874" s="1" t="b">
        <v>0</v>
      </c>
      <c r="T874" s="1" t="b">
        <v>0</v>
      </c>
      <c r="U874" s="1" t="b">
        <v>0</v>
      </c>
      <c r="V874" s="1" t="b">
        <v>0</v>
      </c>
      <c r="X874" s="1" t="b">
        <v>1</v>
      </c>
      <c r="Y874" s="1" t="b">
        <v>0</v>
      </c>
      <c r="AD874" s="2" t="s">
        <v>6088</v>
      </c>
      <c r="AE874" s="2" t="s">
        <v>6088</v>
      </c>
      <c r="AF874" s="1" t="s">
        <v>4991</v>
      </c>
      <c r="AG874" s="1" t="s">
        <v>4992</v>
      </c>
      <c r="AH874" s="1" t="s">
        <v>4993</v>
      </c>
      <c r="AI874" s="1" t="s">
        <v>4994</v>
      </c>
      <c r="AJ874" s="1" t="s">
        <v>4995</v>
      </c>
      <c r="AL874" s="3">
        <v>39692</v>
      </c>
      <c r="AM874" s="3">
        <v>45901</v>
      </c>
    </row>
    <row r="875" spans="1:39" ht="184.8" x14ac:dyDescent="0.3">
      <c r="A875" s="1">
        <v>2245</v>
      </c>
      <c r="B875" s="1" t="s">
        <v>4996</v>
      </c>
      <c r="C875" s="1" t="s">
        <v>4997</v>
      </c>
      <c r="D875" s="1">
        <v>8360</v>
      </c>
      <c r="F875" s="1" t="s">
        <v>4998</v>
      </c>
      <c r="G875" s="1" t="s">
        <v>191</v>
      </c>
      <c r="H875" s="1" t="s">
        <v>192</v>
      </c>
      <c r="I875" s="1" t="s">
        <v>192</v>
      </c>
      <c r="J875" s="2" t="s">
        <v>6085</v>
      </c>
      <c r="K875" s="1" t="s">
        <v>696</v>
      </c>
      <c r="L875" s="1" t="s">
        <v>4999</v>
      </c>
      <c r="N875" s="1" t="s">
        <v>7</v>
      </c>
      <c r="P875" s="1" t="s">
        <v>195</v>
      </c>
      <c r="Q875" s="1" t="b">
        <v>0</v>
      </c>
      <c r="R875" s="1" t="b">
        <v>0</v>
      </c>
      <c r="S875" s="1" t="b">
        <v>0</v>
      </c>
      <c r="T875" s="1" t="b">
        <v>0</v>
      </c>
      <c r="U875" s="1" t="b">
        <v>0</v>
      </c>
      <c r="V875" s="1" t="b">
        <v>0</v>
      </c>
      <c r="X875" s="1" t="b">
        <v>0</v>
      </c>
      <c r="Y875" s="1" t="b">
        <v>1</v>
      </c>
      <c r="Z875" s="1" t="s">
        <v>5000</v>
      </c>
      <c r="AA875" s="1" t="s">
        <v>5001</v>
      </c>
      <c r="AB875" s="1">
        <v>1800</v>
      </c>
      <c r="AC875" s="1">
        <v>500</v>
      </c>
      <c r="AD875" s="2" t="s">
        <v>6098</v>
      </c>
      <c r="AE875" s="2" t="s">
        <v>6088</v>
      </c>
      <c r="AF875" s="1" t="s">
        <v>5002</v>
      </c>
      <c r="AG875" s="1" t="s">
        <v>5003</v>
      </c>
      <c r="AH875" s="1" t="s">
        <v>5004</v>
      </c>
      <c r="AI875" s="1" t="s">
        <v>5005</v>
      </c>
      <c r="AJ875" s="1" t="s">
        <v>5006</v>
      </c>
      <c r="AK875" s="1" t="s">
        <v>5007</v>
      </c>
      <c r="AL875" s="3">
        <v>39600</v>
      </c>
      <c r="AM875" s="3">
        <v>45901</v>
      </c>
    </row>
    <row r="876" spans="1:39" ht="52.8" x14ac:dyDescent="0.3">
      <c r="A876" s="1">
        <v>2199</v>
      </c>
      <c r="B876" s="1" t="s">
        <v>5008</v>
      </c>
      <c r="C876" s="1" t="s">
        <v>5009</v>
      </c>
      <c r="D876" s="1">
        <v>100</v>
      </c>
      <c r="G876" s="1" t="s">
        <v>13</v>
      </c>
      <c r="H876" s="1" t="s">
        <v>14</v>
      </c>
      <c r="I876" s="1" t="s">
        <v>19</v>
      </c>
      <c r="J876" s="2" t="s">
        <v>6080</v>
      </c>
      <c r="K876" s="1" t="s">
        <v>148</v>
      </c>
      <c r="L876" s="1" t="s">
        <v>3319</v>
      </c>
      <c r="M876" s="1" t="s">
        <v>1731</v>
      </c>
      <c r="N876" s="1" t="s">
        <v>17</v>
      </c>
      <c r="O876" s="1" t="s">
        <v>217</v>
      </c>
      <c r="P876" s="1" t="s">
        <v>19</v>
      </c>
      <c r="Q876" s="1" t="b">
        <v>0</v>
      </c>
      <c r="R876" s="1" t="b">
        <v>0</v>
      </c>
      <c r="S876" s="1" t="b">
        <v>0</v>
      </c>
      <c r="T876" s="1" t="b">
        <v>0</v>
      </c>
      <c r="U876" s="1" t="b">
        <v>0</v>
      </c>
      <c r="V876" s="1" t="b">
        <v>0</v>
      </c>
      <c r="X876" s="1" t="b">
        <v>0</v>
      </c>
      <c r="Y876" s="1" t="b">
        <v>0</v>
      </c>
      <c r="AD876" s="2" t="s">
        <v>6088</v>
      </c>
      <c r="AE876" s="2" t="s">
        <v>6088</v>
      </c>
      <c r="AF876" s="1" t="s">
        <v>5010</v>
      </c>
      <c r="AG876" s="1" t="s">
        <v>5011</v>
      </c>
      <c r="AH876" s="1" t="s">
        <v>5012</v>
      </c>
      <c r="AI876" s="1" t="s">
        <v>5013</v>
      </c>
      <c r="AJ876" s="1" t="s">
        <v>3324</v>
      </c>
      <c r="AL876" s="3">
        <v>39600</v>
      </c>
      <c r="AM876" s="3">
        <v>45901</v>
      </c>
    </row>
    <row r="877" spans="1:39" ht="132" x14ac:dyDescent="0.3">
      <c r="A877" s="1">
        <v>2242</v>
      </c>
      <c r="B877" s="1" t="s">
        <v>5014</v>
      </c>
      <c r="C877" s="1" t="s">
        <v>5015</v>
      </c>
      <c r="D877" s="1">
        <v>40</v>
      </c>
      <c r="F877" s="1" t="s">
        <v>4221</v>
      </c>
      <c r="G877" s="1" t="s">
        <v>3</v>
      </c>
      <c r="H877" s="1" t="s">
        <v>4</v>
      </c>
      <c r="I877" s="1" t="s">
        <v>4</v>
      </c>
      <c r="J877" s="2" t="s">
        <v>6080</v>
      </c>
      <c r="K877" s="1" t="s">
        <v>4827</v>
      </c>
      <c r="L877" s="1" t="s">
        <v>5016</v>
      </c>
      <c r="N877" s="1" t="s">
        <v>17</v>
      </c>
      <c r="O877" s="1" t="s">
        <v>27</v>
      </c>
      <c r="P877" s="1" t="s">
        <v>8</v>
      </c>
      <c r="Q877" s="1" t="b">
        <v>0</v>
      </c>
      <c r="R877" s="1" t="b">
        <v>0</v>
      </c>
      <c r="S877" s="1" t="b">
        <v>0</v>
      </c>
      <c r="T877" s="1" t="b">
        <v>0</v>
      </c>
      <c r="U877" s="1" t="b">
        <v>0</v>
      </c>
      <c r="V877" s="1" t="b">
        <v>0</v>
      </c>
      <c r="X877" s="1" t="b">
        <v>1</v>
      </c>
      <c r="Y877" s="1" t="b">
        <v>0</v>
      </c>
      <c r="AB877" s="1">
        <v>40</v>
      </c>
      <c r="AC877" s="1">
        <v>5</v>
      </c>
      <c r="AD877" s="2" t="s">
        <v>6088</v>
      </c>
      <c r="AE877" s="2" t="s">
        <v>6088</v>
      </c>
      <c r="AF877" s="1" t="s">
        <v>5017</v>
      </c>
      <c r="AG877" s="1" t="s">
        <v>5018</v>
      </c>
      <c r="AH877" s="1" t="s">
        <v>5019</v>
      </c>
      <c r="AI877" s="1" t="s">
        <v>5020</v>
      </c>
      <c r="AJ877" s="1" t="s">
        <v>487</v>
      </c>
      <c r="AL877" s="3">
        <v>39600</v>
      </c>
      <c r="AM877" s="3">
        <v>45901</v>
      </c>
    </row>
    <row r="878" spans="1:39" ht="79.2" x14ac:dyDescent="0.3">
      <c r="A878" s="1">
        <v>2213</v>
      </c>
      <c r="B878" s="1" t="s">
        <v>5021</v>
      </c>
      <c r="C878" s="1" t="s">
        <v>5022</v>
      </c>
      <c r="D878" s="1">
        <v>100</v>
      </c>
      <c r="G878" s="1" t="s">
        <v>13</v>
      </c>
      <c r="H878" s="1" t="s">
        <v>833</v>
      </c>
      <c r="I878" s="1" t="s">
        <v>834</v>
      </c>
      <c r="J878" s="2" t="s">
        <v>6080</v>
      </c>
      <c r="K878" s="1" t="s">
        <v>15</v>
      </c>
      <c r="N878" s="1" t="s">
        <v>17</v>
      </c>
      <c r="O878" s="1" t="s">
        <v>27</v>
      </c>
      <c r="P878" s="1" t="s">
        <v>19</v>
      </c>
      <c r="Q878" s="1" t="b">
        <v>0</v>
      </c>
      <c r="R878" s="1" t="b">
        <v>0</v>
      </c>
      <c r="S878" s="1" t="b">
        <v>0</v>
      </c>
      <c r="T878" s="1" t="b">
        <v>0</v>
      </c>
      <c r="U878" s="1" t="b">
        <v>0</v>
      </c>
      <c r="V878" s="1" t="b">
        <v>0</v>
      </c>
      <c r="X878" s="1" t="b">
        <v>0</v>
      </c>
      <c r="Y878" s="1" t="b">
        <v>0</v>
      </c>
      <c r="AD878" s="2" t="s">
        <v>6088</v>
      </c>
      <c r="AE878" s="2" t="s">
        <v>6088</v>
      </c>
      <c r="AF878" s="1" t="s">
        <v>5023</v>
      </c>
      <c r="AG878" s="1" t="s">
        <v>5024</v>
      </c>
      <c r="AH878" s="1" t="s">
        <v>5025</v>
      </c>
      <c r="AI878" s="1" t="s">
        <v>5026</v>
      </c>
      <c r="AJ878" s="1" t="s">
        <v>3688</v>
      </c>
      <c r="AL878" s="3">
        <v>39600</v>
      </c>
      <c r="AM878" s="3">
        <v>45901</v>
      </c>
    </row>
    <row r="879" spans="1:39" ht="79.2" x14ac:dyDescent="0.3">
      <c r="A879" s="1">
        <v>2203</v>
      </c>
      <c r="B879" s="1" t="s">
        <v>5027</v>
      </c>
      <c r="C879" s="1" t="s">
        <v>5028</v>
      </c>
      <c r="D879" s="1">
        <v>150</v>
      </c>
      <c r="G879" s="1" t="s">
        <v>13</v>
      </c>
      <c r="H879" s="1" t="s">
        <v>14</v>
      </c>
      <c r="I879" s="1" t="s">
        <v>13</v>
      </c>
      <c r="J879" s="2" t="s">
        <v>6082</v>
      </c>
      <c r="K879" s="1" t="s">
        <v>952</v>
      </c>
      <c r="L879" s="1" t="s">
        <v>5029</v>
      </c>
      <c r="N879" s="1" t="s">
        <v>7</v>
      </c>
      <c r="P879" s="1" t="s">
        <v>19</v>
      </c>
      <c r="Q879" s="1" t="b">
        <v>0</v>
      </c>
      <c r="R879" s="1" t="b">
        <v>0</v>
      </c>
      <c r="S879" s="1" t="b">
        <v>0</v>
      </c>
      <c r="T879" s="1" t="b">
        <v>0</v>
      </c>
      <c r="U879" s="1" t="b">
        <v>0</v>
      </c>
      <c r="V879" s="1" t="b">
        <v>0</v>
      </c>
      <c r="X879" s="1" t="b">
        <v>0</v>
      </c>
      <c r="Y879" s="1" t="b">
        <v>0</v>
      </c>
      <c r="AD879" s="2" t="s">
        <v>6146</v>
      </c>
      <c r="AE879" s="2" t="s">
        <v>6094</v>
      </c>
      <c r="AF879" s="1" t="s">
        <v>5030</v>
      </c>
      <c r="AG879" s="1" t="s">
        <v>5031</v>
      </c>
      <c r="AH879" s="1" t="s">
        <v>5032</v>
      </c>
      <c r="AI879" s="1" t="s">
        <v>5033</v>
      </c>
      <c r="AJ879" s="1" t="s">
        <v>5034</v>
      </c>
      <c r="AK879" s="1" t="s">
        <v>5035</v>
      </c>
      <c r="AL879" s="3">
        <v>39600</v>
      </c>
      <c r="AM879" s="3">
        <v>45901</v>
      </c>
    </row>
    <row r="880" spans="1:39" ht="145.19999999999999" x14ac:dyDescent="0.3">
      <c r="A880" s="1">
        <v>2229</v>
      </c>
      <c r="B880" s="1" t="s">
        <v>5036</v>
      </c>
      <c r="C880" s="1" t="s">
        <v>5037</v>
      </c>
      <c r="D880" s="1">
        <v>300</v>
      </c>
      <c r="G880" s="1" t="s">
        <v>13</v>
      </c>
      <c r="H880" s="1" t="s">
        <v>14</v>
      </c>
      <c r="I880" s="1" t="s">
        <v>289</v>
      </c>
      <c r="J880" s="2" t="s">
        <v>6080</v>
      </c>
      <c r="K880" s="1" t="s">
        <v>15</v>
      </c>
      <c r="L880" s="1" t="s">
        <v>5038</v>
      </c>
      <c r="M880" s="1" t="s">
        <v>4744</v>
      </c>
      <c r="N880" s="1" t="s">
        <v>7</v>
      </c>
      <c r="P880" s="1" t="s">
        <v>19</v>
      </c>
      <c r="Q880" s="1" t="b">
        <v>1</v>
      </c>
      <c r="R880" s="1" t="b">
        <v>0</v>
      </c>
      <c r="S880" s="1" t="b">
        <v>0</v>
      </c>
      <c r="T880" s="1" t="b">
        <v>0</v>
      </c>
      <c r="U880" s="1" t="b">
        <v>1</v>
      </c>
      <c r="V880" s="1" t="b">
        <v>0</v>
      </c>
      <c r="X880" s="1" t="b">
        <v>0</v>
      </c>
      <c r="Y880" s="1" t="b">
        <v>0</v>
      </c>
      <c r="AD880" s="2" t="s">
        <v>6147</v>
      </c>
      <c r="AE880" s="2" t="s">
        <v>6102</v>
      </c>
      <c r="AF880" s="1" t="s">
        <v>5039</v>
      </c>
      <c r="AG880" s="1" t="s">
        <v>5040</v>
      </c>
      <c r="AH880" s="1" t="s">
        <v>5041</v>
      </c>
      <c r="AI880" s="1" t="s">
        <v>5042</v>
      </c>
      <c r="AJ880" s="1" t="s">
        <v>1382</v>
      </c>
      <c r="AK880" s="1" t="s">
        <v>5043</v>
      </c>
      <c r="AL880" s="3">
        <v>39600</v>
      </c>
      <c r="AM880" s="3">
        <v>45901</v>
      </c>
    </row>
    <row r="881" spans="1:39" ht="92.4" x14ac:dyDescent="0.3">
      <c r="A881" s="1">
        <v>2189</v>
      </c>
      <c r="B881" s="1" t="s">
        <v>5044</v>
      </c>
      <c r="C881" s="1" t="s">
        <v>5045</v>
      </c>
      <c r="D881" s="1">
        <v>18</v>
      </c>
      <c r="G881" s="1" t="s">
        <v>3</v>
      </c>
      <c r="H881" s="1" t="s">
        <v>4</v>
      </c>
      <c r="I881" s="1" t="s">
        <v>4</v>
      </c>
      <c r="J881" s="2" t="s">
        <v>6082</v>
      </c>
      <c r="K881" s="1" t="s">
        <v>501</v>
      </c>
      <c r="L881" s="1" t="s">
        <v>2681</v>
      </c>
      <c r="N881" s="1" t="s">
        <v>17</v>
      </c>
      <c r="O881" s="1" t="s">
        <v>27</v>
      </c>
      <c r="P881" s="1" t="s">
        <v>8</v>
      </c>
      <c r="Q881" s="1" t="b">
        <v>0</v>
      </c>
      <c r="R881" s="1" t="b">
        <v>0</v>
      </c>
      <c r="S881" s="1" t="b">
        <v>0</v>
      </c>
      <c r="T881" s="1" t="b">
        <v>0</v>
      </c>
      <c r="U881" s="1" t="b">
        <v>0</v>
      </c>
      <c r="V881" s="1" t="b">
        <v>0</v>
      </c>
      <c r="X881" s="1" t="b">
        <v>0</v>
      </c>
      <c r="Y881" s="1" t="b">
        <v>0</v>
      </c>
      <c r="AD881" s="2" t="s">
        <v>6088</v>
      </c>
      <c r="AE881" s="2" t="s">
        <v>6088</v>
      </c>
      <c r="AF881" s="1" t="s">
        <v>5046</v>
      </c>
      <c r="AG881" s="1" t="s">
        <v>5047</v>
      </c>
      <c r="AH881" s="1" t="s">
        <v>5048</v>
      </c>
      <c r="AI881" s="1" t="s">
        <v>5049</v>
      </c>
      <c r="AJ881" s="1" t="s">
        <v>2682</v>
      </c>
      <c r="AL881" s="3">
        <v>39600</v>
      </c>
      <c r="AM881" s="3">
        <v>45901</v>
      </c>
    </row>
    <row r="882" spans="1:39" ht="105.6" x14ac:dyDescent="0.3">
      <c r="A882" s="1">
        <v>2142</v>
      </c>
      <c r="B882" s="1" t="s">
        <v>5050</v>
      </c>
      <c r="C882" s="1" t="s">
        <v>5051</v>
      </c>
      <c r="D882" s="1">
        <v>46</v>
      </c>
      <c r="G882" s="1" t="s">
        <v>3</v>
      </c>
      <c r="H882" s="1" t="s">
        <v>4</v>
      </c>
      <c r="I882" s="1" t="s">
        <v>4</v>
      </c>
      <c r="J882" s="2" t="s">
        <v>6086</v>
      </c>
      <c r="K882" s="1" t="s">
        <v>5052</v>
      </c>
      <c r="L882" s="1" t="s">
        <v>5053</v>
      </c>
      <c r="N882" s="1" t="s">
        <v>17</v>
      </c>
      <c r="O882" s="1" t="s">
        <v>27</v>
      </c>
      <c r="P882" s="1" t="s">
        <v>8</v>
      </c>
      <c r="Q882" s="1" t="b">
        <v>0</v>
      </c>
      <c r="R882" s="1" t="b">
        <v>0</v>
      </c>
      <c r="S882" s="1" t="b">
        <v>0</v>
      </c>
      <c r="T882" s="1" t="b">
        <v>0</v>
      </c>
      <c r="U882" s="1" t="b">
        <v>0</v>
      </c>
      <c r="V882" s="1" t="b">
        <v>0</v>
      </c>
      <c r="X882" s="1" t="b">
        <v>1</v>
      </c>
      <c r="Y882" s="1" t="b">
        <v>0</v>
      </c>
      <c r="AD882" s="2" t="s">
        <v>6088</v>
      </c>
      <c r="AE882" s="2" t="s">
        <v>6088</v>
      </c>
      <c r="AF882" s="1" t="s">
        <v>5054</v>
      </c>
      <c r="AG882" s="1" t="s">
        <v>5055</v>
      </c>
      <c r="AH882" s="1" t="s">
        <v>5056</v>
      </c>
      <c r="AI882" s="1" t="s">
        <v>5057</v>
      </c>
      <c r="AJ882" s="1" t="s">
        <v>5058</v>
      </c>
      <c r="AL882" s="3">
        <v>39508</v>
      </c>
      <c r="AM882" s="3">
        <v>45901</v>
      </c>
    </row>
    <row r="883" spans="1:39" ht="198" x14ac:dyDescent="0.3">
      <c r="A883" s="1">
        <v>2164</v>
      </c>
      <c r="B883" s="1" t="s">
        <v>5059</v>
      </c>
      <c r="C883" s="1" t="s">
        <v>5060</v>
      </c>
      <c r="D883" s="1">
        <v>2460</v>
      </c>
      <c r="G883" s="1" t="s">
        <v>191</v>
      </c>
      <c r="H883" s="1" t="s">
        <v>192</v>
      </c>
      <c r="I883" s="1" t="s">
        <v>192</v>
      </c>
      <c r="J883" s="2" t="s">
        <v>6086</v>
      </c>
      <c r="K883" s="1" t="s">
        <v>5061</v>
      </c>
      <c r="L883" s="1" t="s">
        <v>5062</v>
      </c>
      <c r="N883" s="1" t="s">
        <v>17</v>
      </c>
      <c r="P883" s="1" t="s">
        <v>195</v>
      </c>
      <c r="Q883" s="1" t="b">
        <v>0</v>
      </c>
      <c r="R883" s="1" t="b">
        <v>0</v>
      </c>
      <c r="S883" s="1" t="b">
        <v>0</v>
      </c>
      <c r="T883" s="1" t="b">
        <v>0</v>
      </c>
      <c r="U883" s="1" t="b">
        <v>0</v>
      </c>
      <c r="V883" s="1" t="b">
        <v>0</v>
      </c>
      <c r="X883" s="1" t="b">
        <v>0</v>
      </c>
      <c r="Y883" s="1" t="b">
        <v>1</v>
      </c>
      <c r="Z883" s="1" t="s">
        <v>5063</v>
      </c>
      <c r="AA883" s="1" t="s">
        <v>3084</v>
      </c>
      <c r="AD883" s="2" t="s">
        <v>6088</v>
      </c>
      <c r="AE883" s="2" t="s">
        <v>6088</v>
      </c>
      <c r="AF883" s="1" t="s">
        <v>5064</v>
      </c>
      <c r="AG883" s="1" t="s">
        <v>5065</v>
      </c>
      <c r="AH883" s="1" t="s">
        <v>5066</v>
      </c>
      <c r="AI883" s="1" t="s">
        <v>5067</v>
      </c>
      <c r="AJ883" s="1" t="s">
        <v>5068</v>
      </c>
      <c r="AK883" s="1" t="s">
        <v>5069</v>
      </c>
      <c r="AL883" s="3">
        <v>39508</v>
      </c>
      <c r="AM883" s="3">
        <v>45901</v>
      </c>
    </row>
    <row r="884" spans="1:39" ht="92.4" x14ac:dyDescent="0.3">
      <c r="A884" s="1">
        <v>2151</v>
      </c>
      <c r="B884" s="1" t="s">
        <v>5070</v>
      </c>
      <c r="C884" s="1" t="s">
        <v>5071</v>
      </c>
      <c r="D884" s="1">
        <v>200</v>
      </c>
      <c r="G884" s="1" t="s">
        <v>13</v>
      </c>
      <c r="H884" s="1" t="s">
        <v>14</v>
      </c>
      <c r="I884" s="1" t="s">
        <v>19</v>
      </c>
      <c r="J884" s="2" t="s">
        <v>6079</v>
      </c>
      <c r="K884" s="1" t="s">
        <v>67</v>
      </c>
      <c r="L884" s="1" t="s">
        <v>5072</v>
      </c>
      <c r="M884" s="1" t="s">
        <v>5073</v>
      </c>
      <c r="N884" s="1" t="s">
        <v>7</v>
      </c>
      <c r="P884" s="1" t="s">
        <v>19</v>
      </c>
      <c r="Q884" s="1" t="b">
        <v>0</v>
      </c>
      <c r="R884" s="1" t="b">
        <v>0</v>
      </c>
      <c r="S884" s="1" t="b">
        <v>0</v>
      </c>
      <c r="T884" s="1" t="b">
        <v>0</v>
      </c>
      <c r="U884" s="1" t="b">
        <v>0</v>
      </c>
      <c r="V884" s="1" t="b">
        <v>1</v>
      </c>
      <c r="W884" s="1" t="s">
        <v>2199</v>
      </c>
      <c r="X884" s="1" t="b">
        <v>0</v>
      </c>
      <c r="Y884" s="1" t="b">
        <v>0</v>
      </c>
      <c r="AD884" s="2" t="s">
        <v>6129</v>
      </c>
      <c r="AE884" s="2" t="s">
        <v>6187</v>
      </c>
      <c r="AF884" s="1" t="s">
        <v>5074</v>
      </c>
      <c r="AG884" s="1" t="s">
        <v>5075</v>
      </c>
      <c r="AH884" s="1" t="s">
        <v>5076</v>
      </c>
      <c r="AI884" s="1" t="s">
        <v>5077</v>
      </c>
      <c r="AJ884" s="1" t="s">
        <v>5078</v>
      </c>
      <c r="AK884" s="1" t="s">
        <v>5079</v>
      </c>
      <c r="AL884" s="3">
        <v>39508</v>
      </c>
      <c r="AM884" s="3">
        <v>45901</v>
      </c>
    </row>
    <row r="885" spans="1:39" ht="105.6" x14ac:dyDescent="0.3">
      <c r="A885" s="1">
        <v>2147</v>
      </c>
      <c r="B885" s="1" t="s">
        <v>5080</v>
      </c>
      <c r="C885" s="1" t="s">
        <v>5081</v>
      </c>
      <c r="D885" s="1">
        <v>100</v>
      </c>
      <c r="G885" s="1" t="s">
        <v>13</v>
      </c>
      <c r="H885" s="1" t="s">
        <v>14</v>
      </c>
      <c r="I885" s="1" t="s">
        <v>19</v>
      </c>
      <c r="J885" s="2" t="s">
        <v>6079</v>
      </c>
      <c r="K885" s="1" t="s">
        <v>231</v>
      </c>
      <c r="L885" s="1" t="s">
        <v>5082</v>
      </c>
      <c r="M885" s="1" t="s">
        <v>5083</v>
      </c>
      <c r="N885" s="1" t="s">
        <v>17</v>
      </c>
      <c r="O885" s="1" t="s">
        <v>27</v>
      </c>
      <c r="P885" s="1" t="s">
        <v>19</v>
      </c>
      <c r="Q885" s="1" t="b">
        <v>0</v>
      </c>
      <c r="R885" s="1" t="b">
        <v>0</v>
      </c>
      <c r="S885" s="1" t="b">
        <v>0</v>
      </c>
      <c r="T885" s="1" t="b">
        <v>0</v>
      </c>
      <c r="U885" s="1" t="b">
        <v>0</v>
      </c>
      <c r="V885" s="1" t="b">
        <v>0</v>
      </c>
      <c r="X885" s="1" t="b">
        <v>0</v>
      </c>
      <c r="Y885" s="1" t="b">
        <v>0</v>
      </c>
      <c r="AD885" s="2" t="s">
        <v>6088</v>
      </c>
      <c r="AE885" s="2" t="s">
        <v>6088</v>
      </c>
      <c r="AF885" s="1" t="s">
        <v>5084</v>
      </c>
      <c r="AG885" s="1" t="s">
        <v>5085</v>
      </c>
      <c r="AH885" s="1" t="s">
        <v>5086</v>
      </c>
      <c r="AI885" s="1" t="s">
        <v>5087</v>
      </c>
      <c r="AJ885" s="1" t="s">
        <v>5088</v>
      </c>
      <c r="AL885" s="3">
        <v>39508</v>
      </c>
      <c r="AM885" s="3">
        <v>45901</v>
      </c>
    </row>
    <row r="886" spans="1:39" ht="132" x14ac:dyDescent="0.3">
      <c r="A886" s="1">
        <v>2122</v>
      </c>
      <c r="B886" s="1" t="s">
        <v>5089</v>
      </c>
      <c r="C886" s="1" t="s">
        <v>5090</v>
      </c>
      <c r="D886" s="1">
        <v>1000</v>
      </c>
      <c r="G886" s="1" t="s">
        <v>13</v>
      </c>
      <c r="H886" s="1" t="s">
        <v>833</v>
      </c>
      <c r="I886" s="1" t="s">
        <v>834</v>
      </c>
      <c r="J886" s="2" t="s">
        <v>6079</v>
      </c>
      <c r="K886" s="1" t="s">
        <v>867</v>
      </c>
      <c r="L886" s="1" t="s">
        <v>5091</v>
      </c>
      <c r="N886" s="1" t="s">
        <v>2659</v>
      </c>
      <c r="P886" s="1" t="s">
        <v>19</v>
      </c>
      <c r="Q886" s="1" t="b">
        <v>0</v>
      </c>
      <c r="R886" s="1" t="b">
        <v>0</v>
      </c>
      <c r="S886" s="1" t="b">
        <v>0</v>
      </c>
      <c r="T886" s="1" t="b">
        <v>0</v>
      </c>
      <c r="U886" s="1" t="b">
        <v>0</v>
      </c>
      <c r="V886" s="1" t="b">
        <v>0</v>
      </c>
      <c r="X886" s="1" t="b">
        <v>0</v>
      </c>
      <c r="Y886" s="1" t="b">
        <v>0</v>
      </c>
      <c r="AD886" s="2" t="s">
        <v>6088</v>
      </c>
      <c r="AE886" s="2" t="s">
        <v>6088</v>
      </c>
      <c r="AF886" s="1" t="s">
        <v>5092</v>
      </c>
      <c r="AG886" s="1" t="s">
        <v>5093</v>
      </c>
      <c r="AH886" s="1" t="s">
        <v>5094</v>
      </c>
      <c r="AI886" s="1" t="s">
        <v>5095</v>
      </c>
      <c r="AJ886" s="1" t="s">
        <v>5096</v>
      </c>
      <c r="AK886" s="1" t="s">
        <v>5097</v>
      </c>
      <c r="AL886" s="3">
        <v>39417</v>
      </c>
      <c r="AM886" s="3">
        <v>45901</v>
      </c>
    </row>
    <row r="887" spans="1:39" ht="79.2" x14ac:dyDescent="0.3">
      <c r="A887" s="1">
        <v>2084</v>
      </c>
      <c r="B887" s="1" t="s">
        <v>5098</v>
      </c>
      <c r="C887" s="1" t="s">
        <v>5099</v>
      </c>
      <c r="D887" s="1">
        <v>1000</v>
      </c>
      <c r="G887" s="1" t="s">
        <v>13</v>
      </c>
      <c r="H887" s="1" t="s">
        <v>14</v>
      </c>
      <c r="I887" s="1" t="s">
        <v>13</v>
      </c>
      <c r="J887" s="2" t="s">
        <v>6082</v>
      </c>
      <c r="K887" s="1" t="s">
        <v>5100</v>
      </c>
      <c r="N887" s="1" t="s">
        <v>17</v>
      </c>
      <c r="O887" s="1" t="s">
        <v>27</v>
      </c>
      <c r="P887" s="1" t="s">
        <v>19</v>
      </c>
      <c r="Q887" s="1" t="b">
        <v>0</v>
      </c>
      <c r="R887" s="1" t="b">
        <v>0</v>
      </c>
      <c r="S887" s="1" t="b">
        <v>0</v>
      </c>
      <c r="T887" s="1" t="b">
        <v>0</v>
      </c>
      <c r="U887" s="1" t="b">
        <v>0</v>
      </c>
      <c r="V887" s="1" t="b">
        <v>0</v>
      </c>
      <c r="X887" s="1" t="b">
        <v>0</v>
      </c>
      <c r="Y887" s="1" t="b">
        <v>0</v>
      </c>
      <c r="AD887" s="2" t="s">
        <v>6088</v>
      </c>
      <c r="AE887" s="2" t="s">
        <v>6088</v>
      </c>
      <c r="AF887" s="1" t="s">
        <v>5101</v>
      </c>
      <c r="AG887" s="1" t="s">
        <v>5102</v>
      </c>
      <c r="AH887" s="1" t="s">
        <v>5103</v>
      </c>
      <c r="AI887" s="1" t="s">
        <v>5104</v>
      </c>
      <c r="AJ887" s="1" t="s">
        <v>1406</v>
      </c>
      <c r="AL887" s="3">
        <v>39417</v>
      </c>
      <c r="AM887" s="3">
        <v>45901</v>
      </c>
    </row>
    <row r="888" spans="1:39" ht="79.2" x14ac:dyDescent="0.3">
      <c r="A888" s="1">
        <v>2083</v>
      </c>
      <c r="B888" s="1" t="s">
        <v>5105</v>
      </c>
      <c r="C888" s="1" t="s">
        <v>5106</v>
      </c>
      <c r="G888" s="1" t="s">
        <v>13</v>
      </c>
      <c r="H888" s="1" t="s">
        <v>14</v>
      </c>
      <c r="I888" s="1" t="s">
        <v>13</v>
      </c>
      <c r="J888" s="2" t="s">
        <v>6082</v>
      </c>
      <c r="K888" s="1" t="s">
        <v>501</v>
      </c>
      <c r="L888" s="1" t="s">
        <v>5107</v>
      </c>
      <c r="N888" s="1" t="s">
        <v>7</v>
      </c>
      <c r="P888" s="1" t="s">
        <v>19</v>
      </c>
      <c r="Q888" s="1" t="b">
        <v>0</v>
      </c>
      <c r="R888" s="1" t="b">
        <v>0</v>
      </c>
      <c r="S888" s="1" t="b">
        <v>0</v>
      </c>
      <c r="T888" s="1" t="b">
        <v>0</v>
      </c>
      <c r="U888" s="1" t="b">
        <v>0</v>
      </c>
      <c r="V888" s="1" t="b">
        <v>0</v>
      </c>
      <c r="X888" s="1" t="b">
        <v>0</v>
      </c>
      <c r="Y888" s="1" t="b">
        <v>0</v>
      </c>
      <c r="AD888" s="2" t="s">
        <v>6105</v>
      </c>
      <c r="AE888" s="2" t="s">
        <v>6102</v>
      </c>
      <c r="AF888" s="1" t="s">
        <v>5108</v>
      </c>
      <c r="AG888" s="1" t="s">
        <v>5109</v>
      </c>
      <c r="AH888" s="1" t="s">
        <v>5110</v>
      </c>
      <c r="AI888" s="1" t="s">
        <v>5111</v>
      </c>
      <c r="AJ888" s="1" t="s">
        <v>5112</v>
      </c>
      <c r="AK888" s="1" t="s">
        <v>5113</v>
      </c>
      <c r="AL888" s="3">
        <v>39417</v>
      </c>
      <c r="AM888" s="3">
        <v>45901</v>
      </c>
    </row>
    <row r="889" spans="1:39" ht="211.2" x14ac:dyDescent="0.3">
      <c r="A889" s="1">
        <v>2089</v>
      </c>
      <c r="B889" s="1" t="s">
        <v>5114</v>
      </c>
      <c r="C889" s="1" t="s">
        <v>5115</v>
      </c>
      <c r="D889" s="1">
        <v>3860</v>
      </c>
      <c r="G889" s="1" t="s">
        <v>3</v>
      </c>
      <c r="H889" s="1" t="s">
        <v>4</v>
      </c>
      <c r="I889" s="1" t="s">
        <v>102</v>
      </c>
      <c r="J889" s="2" t="s">
        <v>6080</v>
      </c>
      <c r="K889" s="1" t="s">
        <v>290</v>
      </c>
      <c r="L889" s="1" t="s">
        <v>2941</v>
      </c>
      <c r="N889" s="1" t="s">
        <v>7</v>
      </c>
      <c r="P889" s="1" t="s">
        <v>8</v>
      </c>
      <c r="Q889" s="1" t="b">
        <v>1</v>
      </c>
      <c r="R889" s="1" t="b">
        <v>1</v>
      </c>
      <c r="S889" s="1" t="b">
        <v>1</v>
      </c>
      <c r="T889" s="1" t="b">
        <v>1</v>
      </c>
      <c r="U889" s="1" t="b">
        <v>0</v>
      </c>
      <c r="V889" s="1" t="b">
        <v>1</v>
      </c>
      <c r="W889" s="1" t="s">
        <v>5116</v>
      </c>
      <c r="X889" s="1" t="b">
        <v>0</v>
      </c>
      <c r="Y889" s="1" t="b">
        <v>0</v>
      </c>
      <c r="AD889" s="2" t="s">
        <v>6131</v>
      </c>
      <c r="AE889" s="2" t="s">
        <v>6184</v>
      </c>
      <c r="AF889" s="1" t="s">
        <v>5117</v>
      </c>
      <c r="AG889" s="1" t="s">
        <v>5118</v>
      </c>
      <c r="AH889" s="1" t="s">
        <v>5119</v>
      </c>
      <c r="AI889" s="1" t="s">
        <v>5120</v>
      </c>
      <c r="AJ889" s="1" t="s">
        <v>2946</v>
      </c>
      <c r="AK889" s="1" t="s">
        <v>5121</v>
      </c>
      <c r="AL889" s="3">
        <v>39417</v>
      </c>
      <c r="AM889" s="3">
        <v>45901</v>
      </c>
    </row>
    <row r="890" spans="1:39" ht="79.2" x14ac:dyDescent="0.3">
      <c r="A890" s="1">
        <v>2120</v>
      </c>
      <c r="B890" s="1" t="s">
        <v>5122</v>
      </c>
      <c r="C890" s="1" t="s">
        <v>5123</v>
      </c>
      <c r="D890" s="1">
        <v>150</v>
      </c>
      <c r="G890" s="1" t="s">
        <v>13</v>
      </c>
      <c r="H890" s="1" t="s">
        <v>14</v>
      </c>
      <c r="I890" s="1" t="s">
        <v>13</v>
      </c>
      <c r="J890" s="2" t="s">
        <v>6079</v>
      </c>
      <c r="K890" s="1" t="s">
        <v>2608</v>
      </c>
      <c r="L890" s="1" t="s">
        <v>5124</v>
      </c>
      <c r="N890" s="1" t="s">
        <v>17</v>
      </c>
      <c r="O890" s="1" t="s">
        <v>27</v>
      </c>
      <c r="P890" s="1" t="s">
        <v>19</v>
      </c>
      <c r="Q890" s="1" t="b">
        <v>0</v>
      </c>
      <c r="R890" s="1" t="b">
        <v>0</v>
      </c>
      <c r="S890" s="1" t="b">
        <v>0</v>
      </c>
      <c r="T890" s="1" t="b">
        <v>0</v>
      </c>
      <c r="U890" s="1" t="b">
        <v>0</v>
      </c>
      <c r="V890" s="1" t="b">
        <v>0</v>
      </c>
      <c r="X890" s="1" t="b">
        <v>0</v>
      </c>
      <c r="Y890" s="1" t="b">
        <v>0</v>
      </c>
      <c r="AD890" s="2" t="s">
        <v>6088</v>
      </c>
      <c r="AE890" s="2" t="s">
        <v>6088</v>
      </c>
      <c r="AF890" s="1" t="s">
        <v>5125</v>
      </c>
      <c r="AG890" s="1" t="s">
        <v>5126</v>
      </c>
      <c r="AH890" s="1" t="s">
        <v>5127</v>
      </c>
      <c r="AI890" s="1" t="s">
        <v>5128</v>
      </c>
      <c r="AJ890" s="1" t="s">
        <v>3540</v>
      </c>
      <c r="AL890" s="3">
        <v>39417</v>
      </c>
      <c r="AM890" s="3">
        <v>45901</v>
      </c>
    </row>
    <row r="891" spans="1:39" ht="250.8" x14ac:dyDescent="0.3">
      <c r="A891" s="1">
        <v>2086</v>
      </c>
      <c r="B891" s="1" t="s">
        <v>5129</v>
      </c>
      <c r="C891" s="1" t="s">
        <v>5130</v>
      </c>
      <c r="D891" s="1">
        <v>600</v>
      </c>
      <c r="G891" s="1" t="s">
        <v>244</v>
      </c>
      <c r="H891" s="1" t="s">
        <v>578</v>
      </c>
      <c r="I891" s="1" t="s">
        <v>579</v>
      </c>
      <c r="J891" s="2" t="s">
        <v>6080</v>
      </c>
      <c r="K891" s="1" t="s">
        <v>15</v>
      </c>
      <c r="L891" s="1" t="s">
        <v>5129</v>
      </c>
      <c r="M891" s="1" t="s">
        <v>5131</v>
      </c>
      <c r="N891" s="1" t="s">
        <v>7</v>
      </c>
      <c r="P891" s="1" t="s">
        <v>580</v>
      </c>
      <c r="Q891" s="1" t="b">
        <v>1</v>
      </c>
      <c r="R891" s="1" t="b">
        <v>1</v>
      </c>
      <c r="S891" s="1" t="b">
        <v>1</v>
      </c>
      <c r="T891" s="1" t="b">
        <v>0</v>
      </c>
      <c r="U891" s="1" t="b">
        <v>1</v>
      </c>
      <c r="V891" s="1" t="b">
        <v>1</v>
      </c>
      <c r="W891" s="1" t="s">
        <v>1299</v>
      </c>
      <c r="X891" s="1" t="b">
        <v>0</v>
      </c>
      <c r="Y891" s="1" t="b">
        <v>0</v>
      </c>
      <c r="AB891" s="1">
        <v>3000</v>
      </c>
      <c r="AC891" s="1">
        <v>1000</v>
      </c>
      <c r="AD891" s="2" t="s">
        <v>6100</v>
      </c>
      <c r="AE891" s="2" t="s">
        <v>6119</v>
      </c>
      <c r="AF891" s="1" t="s">
        <v>5132</v>
      </c>
      <c r="AG891" s="1" t="s">
        <v>5133</v>
      </c>
      <c r="AH891" s="1" t="s">
        <v>5134</v>
      </c>
      <c r="AI891" s="1" t="s">
        <v>5135</v>
      </c>
      <c r="AJ891" s="1" t="s">
        <v>3688</v>
      </c>
      <c r="AL891" s="3">
        <v>39417</v>
      </c>
      <c r="AM891" s="3">
        <v>45901</v>
      </c>
    </row>
    <row r="892" spans="1:39" ht="118.8" x14ac:dyDescent="0.3">
      <c r="A892" s="1">
        <v>2108</v>
      </c>
      <c r="B892" s="1" t="s">
        <v>5136</v>
      </c>
      <c r="C892" s="1" t="s">
        <v>5137</v>
      </c>
      <c r="D892" s="1">
        <v>200</v>
      </c>
      <c r="G892" s="1" t="s">
        <v>13</v>
      </c>
      <c r="H892" s="1" t="s">
        <v>833</v>
      </c>
      <c r="I892" s="1" t="s">
        <v>834</v>
      </c>
      <c r="J892" s="2" t="s">
        <v>6079</v>
      </c>
      <c r="K892" s="1" t="s">
        <v>4875</v>
      </c>
      <c r="L892" s="1" t="s">
        <v>5138</v>
      </c>
      <c r="N892" s="1" t="s">
        <v>7</v>
      </c>
      <c r="P892" s="1" t="s">
        <v>19</v>
      </c>
      <c r="Q892" s="1" t="b">
        <v>0</v>
      </c>
      <c r="R892" s="1" t="b">
        <v>0</v>
      </c>
      <c r="S892" s="1" t="b">
        <v>0</v>
      </c>
      <c r="T892" s="1" t="b">
        <v>0</v>
      </c>
      <c r="U892" s="1" t="b">
        <v>0</v>
      </c>
      <c r="V892" s="1" t="b">
        <v>0</v>
      </c>
      <c r="X892" s="1" t="b">
        <v>0</v>
      </c>
      <c r="Y892" s="1" t="b">
        <v>0</v>
      </c>
      <c r="AD892" s="2" t="s">
        <v>6148</v>
      </c>
      <c r="AE892" s="2" t="s">
        <v>6115</v>
      </c>
      <c r="AF892" s="1" t="s">
        <v>5139</v>
      </c>
      <c r="AG892" s="1" t="s">
        <v>5140</v>
      </c>
      <c r="AH892" s="1" t="s">
        <v>5141</v>
      </c>
      <c r="AI892" s="1" t="s">
        <v>5142</v>
      </c>
      <c r="AJ892" s="1" t="s">
        <v>5143</v>
      </c>
      <c r="AK892" s="1" t="s">
        <v>5144</v>
      </c>
      <c r="AL892" s="3">
        <v>39417</v>
      </c>
      <c r="AM892" s="3">
        <v>45901</v>
      </c>
    </row>
    <row r="893" spans="1:39" ht="118.8" x14ac:dyDescent="0.3">
      <c r="A893" s="1">
        <v>2035</v>
      </c>
      <c r="B893" s="1" t="s">
        <v>5145</v>
      </c>
      <c r="C893" s="1" t="s">
        <v>5146</v>
      </c>
      <c r="D893" s="1">
        <v>422</v>
      </c>
      <c r="G893" s="1" t="s">
        <v>3</v>
      </c>
      <c r="H893" s="1" t="s">
        <v>1118</v>
      </c>
      <c r="I893" s="1" t="s">
        <v>5147</v>
      </c>
      <c r="J893" s="2" t="s">
        <v>6082</v>
      </c>
      <c r="K893" s="1" t="s">
        <v>501</v>
      </c>
      <c r="L893" s="1" t="s">
        <v>5148</v>
      </c>
      <c r="N893" s="1" t="s">
        <v>7</v>
      </c>
      <c r="P893" s="1" t="s">
        <v>55</v>
      </c>
      <c r="Q893" s="1" t="b">
        <v>1</v>
      </c>
      <c r="R893" s="1" t="b">
        <v>0</v>
      </c>
      <c r="S893" s="1" t="b">
        <v>0</v>
      </c>
      <c r="T893" s="1" t="b">
        <v>0</v>
      </c>
      <c r="U893" s="1" t="b">
        <v>1</v>
      </c>
      <c r="V893" s="1" t="b">
        <v>0</v>
      </c>
      <c r="X893" s="1" t="b">
        <v>0</v>
      </c>
      <c r="Y893" s="1" t="b">
        <v>0</v>
      </c>
      <c r="AD893" s="2" t="s">
        <v>6100</v>
      </c>
      <c r="AE893" s="2" t="s">
        <v>6188</v>
      </c>
      <c r="AF893" s="1" t="s">
        <v>5149</v>
      </c>
      <c r="AG893" s="1" t="s">
        <v>5150</v>
      </c>
      <c r="AH893" s="1" t="s">
        <v>5151</v>
      </c>
      <c r="AI893" s="1" t="s">
        <v>5152</v>
      </c>
      <c r="AJ893" s="1" t="s">
        <v>5153</v>
      </c>
      <c r="AL893" s="3">
        <v>39326</v>
      </c>
      <c r="AM893" s="3">
        <v>45901</v>
      </c>
    </row>
    <row r="894" spans="1:39" ht="105.6" x14ac:dyDescent="0.3">
      <c r="A894" s="1">
        <v>2040</v>
      </c>
      <c r="B894" s="1" t="s">
        <v>5154</v>
      </c>
      <c r="C894" s="1" t="s">
        <v>5155</v>
      </c>
      <c r="D894" s="1">
        <v>1000</v>
      </c>
      <c r="F894" s="1" t="s">
        <v>440</v>
      </c>
      <c r="G894" s="1" t="s">
        <v>3</v>
      </c>
      <c r="H894" s="1" t="s">
        <v>4</v>
      </c>
      <c r="I894" s="1" t="s">
        <v>4</v>
      </c>
      <c r="J894" s="2" t="s">
        <v>6081</v>
      </c>
      <c r="K894" s="1" t="s">
        <v>3246</v>
      </c>
      <c r="L894" s="1" t="s">
        <v>5156</v>
      </c>
      <c r="N894" s="1" t="s">
        <v>2659</v>
      </c>
      <c r="P894" s="1" t="s">
        <v>8</v>
      </c>
      <c r="Q894" s="1" t="b">
        <v>0</v>
      </c>
      <c r="R894" s="1" t="b">
        <v>0</v>
      </c>
      <c r="S894" s="1" t="b">
        <v>0</v>
      </c>
      <c r="T894" s="1" t="b">
        <v>0</v>
      </c>
      <c r="U894" s="1" t="b">
        <v>0</v>
      </c>
      <c r="V894" s="1" t="b">
        <v>0</v>
      </c>
      <c r="X894" s="1" t="b">
        <v>1</v>
      </c>
      <c r="Y894" s="1" t="b">
        <v>1</v>
      </c>
      <c r="Z894" s="1" t="s">
        <v>5157</v>
      </c>
      <c r="AA894" s="1" t="s">
        <v>5158</v>
      </c>
      <c r="AD894" s="2" t="s">
        <v>6088</v>
      </c>
      <c r="AE894" s="2" t="s">
        <v>6088</v>
      </c>
      <c r="AF894" s="1" t="s">
        <v>5159</v>
      </c>
      <c r="AG894" s="1" t="s">
        <v>5160</v>
      </c>
      <c r="AH894" s="1" t="s">
        <v>5161</v>
      </c>
      <c r="AI894" s="1" t="s">
        <v>5162</v>
      </c>
      <c r="AJ894" s="1" t="s">
        <v>3711</v>
      </c>
      <c r="AL894" s="3">
        <v>39326</v>
      </c>
      <c r="AM894" s="3">
        <v>45901</v>
      </c>
    </row>
    <row r="895" spans="1:39" ht="52.8" x14ac:dyDescent="0.3">
      <c r="A895" s="1">
        <v>2037</v>
      </c>
      <c r="B895" s="1" t="s">
        <v>5163</v>
      </c>
      <c r="C895" s="1" t="s">
        <v>5164</v>
      </c>
      <c r="D895" s="1">
        <v>400</v>
      </c>
      <c r="F895" s="1" t="s">
        <v>2083</v>
      </c>
      <c r="G895" s="1" t="s">
        <v>3</v>
      </c>
      <c r="H895" s="1" t="s">
        <v>4</v>
      </c>
      <c r="I895" s="1" t="s">
        <v>4</v>
      </c>
      <c r="J895" s="2" t="s">
        <v>6081</v>
      </c>
      <c r="K895" s="1" t="s">
        <v>402</v>
      </c>
      <c r="L895" s="1" t="s">
        <v>5156</v>
      </c>
      <c r="N895" s="1" t="s">
        <v>17</v>
      </c>
      <c r="O895" s="1" t="s">
        <v>27</v>
      </c>
      <c r="P895" s="1" t="s">
        <v>8</v>
      </c>
      <c r="Q895" s="1" t="b">
        <v>0</v>
      </c>
      <c r="R895" s="1" t="b">
        <v>0</v>
      </c>
      <c r="S895" s="1" t="b">
        <v>0</v>
      </c>
      <c r="T895" s="1" t="b">
        <v>0</v>
      </c>
      <c r="U895" s="1" t="b">
        <v>0</v>
      </c>
      <c r="V895" s="1" t="b">
        <v>0</v>
      </c>
      <c r="X895" s="1" t="b">
        <v>1</v>
      </c>
      <c r="Y895" s="1" t="b">
        <v>0</v>
      </c>
      <c r="AD895" s="2" t="s">
        <v>6088</v>
      </c>
      <c r="AE895" s="2" t="s">
        <v>6088</v>
      </c>
      <c r="AF895" s="1" t="s">
        <v>5165</v>
      </c>
      <c r="AG895" s="1" t="s">
        <v>5166</v>
      </c>
      <c r="AH895" s="1" t="s">
        <v>5167</v>
      </c>
      <c r="AI895" s="1" t="s">
        <v>5168</v>
      </c>
      <c r="AJ895" s="1" t="s">
        <v>3711</v>
      </c>
      <c r="AL895" s="3">
        <v>39326</v>
      </c>
      <c r="AM895" s="3">
        <v>45901</v>
      </c>
    </row>
    <row r="896" spans="1:39" ht="277.2" x14ac:dyDescent="0.3">
      <c r="A896" s="1">
        <v>1103</v>
      </c>
      <c r="B896" s="1" t="s">
        <v>5169</v>
      </c>
      <c r="C896" s="1" t="s">
        <v>5170</v>
      </c>
      <c r="D896" s="1">
        <v>16000</v>
      </c>
      <c r="E896" s="1" t="s">
        <v>332</v>
      </c>
      <c r="G896" s="1" t="s">
        <v>3</v>
      </c>
      <c r="H896" s="1" t="s">
        <v>4</v>
      </c>
      <c r="I896" s="1" t="s">
        <v>4</v>
      </c>
      <c r="J896" s="2" t="s">
        <v>6081</v>
      </c>
      <c r="K896" s="1" t="s">
        <v>402</v>
      </c>
      <c r="L896" s="1" t="s">
        <v>6</v>
      </c>
      <c r="N896" s="1" t="s">
        <v>334</v>
      </c>
      <c r="P896" s="1" t="s">
        <v>8</v>
      </c>
      <c r="Q896" s="1" t="b">
        <v>1</v>
      </c>
      <c r="R896" s="1" t="b">
        <v>0</v>
      </c>
      <c r="S896" s="1" t="b">
        <v>0</v>
      </c>
      <c r="T896" s="1" t="b">
        <v>0</v>
      </c>
      <c r="U896" s="1" t="b">
        <v>1</v>
      </c>
      <c r="V896" s="1" t="b">
        <v>0</v>
      </c>
      <c r="X896" s="1" t="b">
        <v>1</v>
      </c>
      <c r="Y896" s="1" t="b">
        <v>0</v>
      </c>
      <c r="AD896" s="2" t="s">
        <v>6142</v>
      </c>
      <c r="AE896" s="2" t="s">
        <v>6087</v>
      </c>
      <c r="AJ896" s="1" t="s">
        <v>9</v>
      </c>
      <c r="AK896" s="1" t="s">
        <v>5171</v>
      </c>
      <c r="AL896" s="3">
        <v>39326</v>
      </c>
      <c r="AM896" s="3">
        <v>45901</v>
      </c>
    </row>
    <row r="897" spans="1:39" ht="92.4" x14ac:dyDescent="0.3">
      <c r="A897" s="1">
        <v>2060</v>
      </c>
      <c r="B897" s="1" t="s">
        <v>5172</v>
      </c>
      <c r="C897" s="1" t="s">
        <v>5173</v>
      </c>
      <c r="D897" s="1">
        <v>20</v>
      </c>
      <c r="G897" s="1" t="s">
        <v>13</v>
      </c>
      <c r="H897" s="1" t="s">
        <v>14</v>
      </c>
      <c r="I897" s="1" t="s">
        <v>13</v>
      </c>
      <c r="J897" s="2" t="s">
        <v>6082</v>
      </c>
      <c r="K897" s="1" t="s">
        <v>4857</v>
      </c>
      <c r="L897" s="1" t="s">
        <v>5174</v>
      </c>
      <c r="M897" s="1" t="s">
        <v>839</v>
      </c>
      <c r="N897" s="1" t="s">
        <v>17</v>
      </c>
      <c r="O897" s="1" t="s">
        <v>27</v>
      </c>
      <c r="P897" s="1" t="s">
        <v>19</v>
      </c>
      <c r="Q897" s="1" t="b">
        <v>0</v>
      </c>
      <c r="R897" s="1" t="b">
        <v>0</v>
      </c>
      <c r="S897" s="1" t="b">
        <v>0</v>
      </c>
      <c r="T897" s="1" t="b">
        <v>0</v>
      </c>
      <c r="U897" s="1" t="b">
        <v>0</v>
      </c>
      <c r="V897" s="1" t="b">
        <v>0</v>
      </c>
      <c r="X897" s="1" t="b">
        <v>0</v>
      </c>
      <c r="Y897" s="1" t="b">
        <v>0</v>
      </c>
      <c r="AD897" s="2" t="s">
        <v>6088</v>
      </c>
      <c r="AE897" s="2" t="s">
        <v>6088</v>
      </c>
      <c r="AF897" s="1" t="s">
        <v>5175</v>
      </c>
      <c r="AG897" s="1" t="s">
        <v>5176</v>
      </c>
      <c r="AH897" s="1" t="s">
        <v>5177</v>
      </c>
      <c r="AI897" s="1" t="s">
        <v>5178</v>
      </c>
      <c r="AJ897" s="1" t="s">
        <v>5179</v>
      </c>
      <c r="AL897" s="3">
        <v>39326</v>
      </c>
      <c r="AM897" s="3">
        <v>45901</v>
      </c>
    </row>
    <row r="898" spans="1:39" ht="92.4" x14ac:dyDescent="0.3">
      <c r="A898" s="1">
        <v>1997</v>
      </c>
      <c r="B898" s="1" t="s">
        <v>5180</v>
      </c>
      <c r="C898" s="1" t="s">
        <v>5181</v>
      </c>
      <c r="G898" s="1" t="s">
        <v>13</v>
      </c>
      <c r="H898" s="1" t="s">
        <v>14</v>
      </c>
      <c r="I898" s="1" t="s">
        <v>1453</v>
      </c>
      <c r="J898" s="2" t="s">
        <v>6080</v>
      </c>
      <c r="K898" s="1" t="s">
        <v>505</v>
      </c>
      <c r="L898" s="1" t="s">
        <v>2969</v>
      </c>
      <c r="N898" s="1" t="s">
        <v>17</v>
      </c>
      <c r="O898" s="1" t="s">
        <v>27</v>
      </c>
      <c r="P898" s="1" t="s">
        <v>19</v>
      </c>
      <c r="Q898" s="1" t="b">
        <v>1</v>
      </c>
      <c r="R898" s="1" t="b">
        <v>0</v>
      </c>
      <c r="S898" s="1" t="b">
        <v>0</v>
      </c>
      <c r="T898" s="1" t="b">
        <v>1</v>
      </c>
      <c r="U898" s="1" t="b">
        <v>1</v>
      </c>
      <c r="V898" s="1" t="b">
        <v>0</v>
      </c>
      <c r="X898" s="1" t="b">
        <v>0</v>
      </c>
      <c r="Y898" s="1" t="b">
        <v>0</v>
      </c>
      <c r="AD898" s="2" t="s">
        <v>6088</v>
      </c>
      <c r="AE898" s="2" t="s">
        <v>6088</v>
      </c>
      <c r="AF898" s="1" t="s">
        <v>5182</v>
      </c>
      <c r="AG898" s="1" t="s">
        <v>5183</v>
      </c>
      <c r="AH898" s="1" t="s">
        <v>5184</v>
      </c>
      <c r="AI898" s="1" t="s">
        <v>5185</v>
      </c>
      <c r="AJ898" s="1" t="s">
        <v>2361</v>
      </c>
      <c r="AL898" s="3">
        <v>39234</v>
      </c>
      <c r="AM898" s="3">
        <v>45901</v>
      </c>
    </row>
    <row r="899" spans="1:39" ht="118.8" x14ac:dyDescent="0.3">
      <c r="A899" s="1">
        <v>1993</v>
      </c>
      <c r="B899" s="1" t="s">
        <v>5186</v>
      </c>
      <c r="C899" s="1" t="s">
        <v>5187</v>
      </c>
      <c r="D899" s="1">
        <v>80</v>
      </c>
      <c r="G899" s="1" t="s">
        <v>13</v>
      </c>
      <c r="H899" s="1" t="s">
        <v>14</v>
      </c>
      <c r="I899" s="1" t="s">
        <v>13</v>
      </c>
      <c r="J899" s="2" t="s">
        <v>6083</v>
      </c>
      <c r="K899" s="1" t="s">
        <v>283</v>
      </c>
      <c r="L899" s="1" t="s">
        <v>5188</v>
      </c>
      <c r="N899" s="1" t="s">
        <v>7</v>
      </c>
      <c r="P899" s="1" t="s">
        <v>19</v>
      </c>
      <c r="Q899" s="1" t="b">
        <v>0</v>
      </c>
      <c r="R899" s="1" t="b">
        <v>0</v>
      </c>
      <c r="S899" s="1" t="b">
        <v>0</v>
      </c>
      <c r="T899" s="1" t="b">
        <v>0</v>
      </c>
      <c r="U899" s="1" t="b">
        <v>0</v>
      </c>
      <c r="V899" s="1" t="b">
        <v>0</v>
      </c>
      <c r="X899" s="1" t="b">
        <v>0</v>
      </c>
      <c r="Y899" s="1" t="b">
        <v>0</v>
      </c>
      <c r="AD899" s="2" t="s">
        <v>6149</v>
      </c>
      <c r="AE899" s="2" t="s">
        <v>6088</v>
      </c>
      <c r="AF899" s="1" t="s">
        <v>5189</v>
      </c>
      <c r="AG899" s="1" t="s">
        <v>5190</v>
      </c>
      <c r="AH899" s="1" t="s">
        <v>5191</v>
      </c>
      <c r="AI899" s="1" t="s">
        <v>5192</v>
      </c>
      <c r="AJ899" s="1" t="s">
        <v>5193</v>
      </c>
      <c r="AL899" s="3">
        <v>39234</v>
      </c>
      <c r="AM899" s="3">
        <v>45901</v>
      </c>
    </row>
    <row r="900" spans="1:39" ht="79.2" x14ac:dyDescent="0.3">
      <c r="A900" s="1">
        <v>1987</v>
      </c>
      <c r="B900" s="1" t="s">
        <v>5194</v>
      </c>
      <c r="C900" s="1" t="s">
        <v>5195</v>
      </c>
      <c r="D900" s="1">
        <v>130</v>
      </c>
      <c r="F900" s="1" t="s">
        <v>4012</v>
      </c>
      <c r="G900" s="1" t="s">
        <v>191</v>
      </c>
      <c r="H900" s="1" t="s">
        <v>192</v>
      </c>
      <c r="I900" s="1" t="s">
        <v>192</v>
      </c>
      <c r="J900" s="2" t="s">
        <v>6084</v>
      </c>
      <c r="K900" s="1" t="s">
        <v>165</v>
      </c>
      <c r="L900" s="1" t="s">
        <v>5196</v>
      </c>
      <c r="N900" s="1" t="s">
        <v>17</v>
      </c>
      <c r="O900" s="1" t="s">
        <v>27</v>
      </c>
      <c r="P900" s="1" t="s">
        <v>195</v>
      </c>
      <c r="Q900" s="1" t="b">
        <v>0</v>
      </c>
      <c r="R900" s="1" t="b">
        <v>0</v>
      </c>
      <c r="S900" s="1" t="b">
        <v>0</v>
      </c>
      <c r="T900" s="1" t="b">
        <v>0</v>
      </c>
      <c r="U900" s="1" t="b">
        <v>0</v>
      </c>
      <c r="V900" s="1" t="b">
        <v>0</v>
      </c>
      <c r="X900" s="1" t="b">
        <v>0</v>
      </c>
      <c r="Y900" s="1" t="b">
        <v>0</v>
      </c>
      <c r="AB900" s="1">
        <v>60</v>
      </c>
      <c r="AC900" s="1">
        <v>20</v>
      </c>
      <c r="AD900" s="2" t="s">
        <v>6088</v>
      </c>
      <c r="AE900" s="2" t="s">
        <v>6088</v>
      </c>
      <c r="AF900" s="1" t="s">
        <v>5197</v>
      </c>
      <c r="AG900" s="1" t="s">
        <v>5198</v>
      </c>
      <c r="AH900" s="1" t="s">
        <v>5199</v>
      </c>
      <c r="AI900" s="1" t="s">
        <v>5200</v>
      </c>
      <c r="AJ900" s="1" t="s">
        <v>5201</v>
      </c>
      <c r="AL900" s="3">
        <v>39234</v>
      </c>
      <c r="AM900" s="3">
        <v>45901</v>
      </c>
    </row>
    <row r="901" spans="1:39" ht="92.4" x14ac:dyDescent="0.3">
      <c r="A901" s="1">
        <v>1977</v>
      </c>
      <c r="B901" s="1" t="s">
        <v>5202</v>
      </c>
      <c r="C901" s="1" t="s">
        <v>5203</v>
      </c>
      <c r="D901" s="1">
        <v>50</v>
      </c>
      <c r="G901" s="1" t="s">
        <v>13</v>
      </c>
      <c r="H901" s="1" t="s">
        <v>14</v>
      </c>
      <c r="I901" s="1" t="s">
        <v>13</v>
      </c>
      <c r="J901" s="2" t="s">
        <v>6082</v>
      </c>
      <c r="K901" s="1" t="s">
        <v>5100</v>
      </c>
      <c r="L901" s="1" t="s">
        <v>5204</v>
      </c>
      <c r="N901" s="1" t="s">
        <v>7</v>
      </c>
      <c r="P901" s="1" t="s">
        <v>19</v>
      </c>
      <c r="Q901" s="1" t="b">
        <v>0</v>
      </c>
      <c r="R901" s="1" t="b">
        <v>0</v>
      </c>
      <c r="S901" s="1" t="b">
        <v>0</v>
      </c>
      <c r="T901" s="1" t="b">
        <v>0</v>
      </c>
      <c r="U901" s="1" t="b">
        <v>0</v>
      </c>
      <c r="V901" s="1" t="b">
        <v>0</v>
      </c>
      <c r="X901" s="1" t="b">
        <v>0</v>
      </c>
      <c r="Y901" s="1" t="b">
        <v>1</v>
      </c>
      <c r="Z901" s="1" t="s">
        <v>502</v>
      </c>
      <c r="AD901" s="2" t="s">
        <v>6139</v>
      </c>
      <c r="AE901" s="2" t="s">
        <v>6094</v>
      </c>
      <c r="AF901" s="1" t="s">
        <v>5205</v>
      </c>
      <c r="AG901" s="1" t="s">
        <v>5206</v>
      </c>
      <c r="AH901" s="1" t="s">
        <v>5207</v>
      </c>
      <c r="AI901" s="1" t="s">
        <v>5208</v>
      </c>
      <c r="AJ901" s="1" t="s">
        <v>5209</v>
      </c>
      <c r="AK901" s="1" t="s">
        <v>5210</v>
      </c>
      <c r="AL901" s="3">
        <v>39234</v>
      </c>
      <c r="AM901" s="3">
        <v>45901</v>
      </c>
    </row>
    <row r="902" spans="1:39" ht="66" x14ac:dyDescent="0.3">
      <c r="A902" s="1">
        <v>2027</v>
      </c>
      <c r="B902" s="1" t="s">
        <v>5211</v>
      </c>
      <c r="C902" s="1" t="s">
        <v>5212</v>
      </c>
      <c r="D902" s="1">
        <v>21</v>
      </c>
      <c r="G902" s="1" t="s">
        <v>244</v>
      </c>
      <c r="H902" s="1" t="s">
        <v>578</v>
      </c>
      <c r="I902" s="1" t="s">
        <v>579</v>
      </c>
      <c r="J902" s="2" t="s">
        <v>6079</v>
      </c>
      <c r="K902" s="1" t="s">
        <v>48</v>
      </c>
      <c r="L902" s="1" t="s">
        <v>5213</v>
      </c>
      <c r="N902" s="1" t="s">
        <v>17</v>
      </c>
      <c r="O902" s="1" t="s">
        <v>27</v>
      </c>
      <c r="P902" s="1" t="s">
        <v>580</v>
      </c>
      <c r="Q902" s="1" t="b">
        <v>1</v>
      </c>
      <c r="R902" s="1" t="b">
        <v>0</v>
      </c>
      <c r="S902" s="1" t="b">
        <v>0</v>
      </c>
      <c r="T902" s="1" t="b">
        <v>1</v>
      </c>
      <c r="U902" s="1" t="b">
        <v>0</v>
      </c>
      <c r="V902" s="1" t="b">
        <v>0</v>
      </c>
      <c r="X902" s="1" t="b">
        <v>0</v>
      </c>
      <c r="Y902" s="1" t="b">
        <v>0</v>
      </c>
      <c r="AD902" s="2" t="s">
        <v>6092</v>
      </c>
      <c r="AE902" s="2" t="s">
        <v>6088</v>
      </c>
      <c r="AF902" s="1" t="s">
        <v>5214</v>
      </c>
      <c r="AG902" s="1" t="s">
        <v>5215</v>
      </c>
      <c r="AH902" s="1" t="s">
        <v>5216</v>
      </c>
      <c r="AI902" s="1" t="s">
        <v>5217</v>
      </c>
      <c r="AJ902" s="1" t="s">
        <v>5218</v>
      </c>
      <c r="AL902" s="3">
        <v>39234</v>
      </c>
      <c r="AM902" s="3">
        <v>45901</v>
      </c>
    </row>
    <row r="903" spans="1:39" ht="66" x14ac:dyDescent="0.3">
      <c r="A903" s="1">
        <v>2028</v>
      </c>
      <c r="B903" s="1" t="s">
        <v>5219</v>
      </c>
      <c r="C903" s="1" t="s">
        <v>5220</v>
      </c>
      <c r="D903" s="1">
        <v>1000</v>
      </c>
      <c r="G903" s="1" t="s">
        <v>13</v>
      </c>
      <c r="H903" s="1" t="s">
        <v>833</v>
      </c>
      <c r="I903" s="1" t="s">
        <v>834</v>
      </c>
      <c r="J903" s="2" t="s">
        <v>6079</v>
      </c>
      <c r="K903" s="1" t="s">
        <v>867</v>
      </c>
      <c r="N903" s="1" t="s">
        <v>17</v>
      </c>
      <c r="O903" s="1" t="s">
        <v>217</v>
      </c>
      <c r="P903" s="1" t="s">
        <v>19</v>
      </c>
      <c r="Q903" s="1" t="b">
        <v>0</v>
      </c>
      <c r="R903" s="1" t="b">
        <v>0</v>
      </c>
      <c r="S903" s="1" t="b">
        <v>0</v>
      </c>
      <c r="T903" s="1" t="b">
        <v>0</v>
      </c>
      <c r="U903" s="1" t="b">
        <v>0</v>
      </c>
      <c r="V903" s="1" t="b">
        <v>0</v>
      </c>
      <c r="X903" s="1" t="b">
        <v>0</v>
      </c>
      <c r="Y903" s="1" t="b">
        <v>0</v>
      </c>
      <c r="AB903" s="1">
        <v>1000</v>
      </c>
      <c r="AC903" s="1">
        <v>500</v>
      </c>
      <c r="AD903" s="2" t="s">
        <v>6088</v>
      </c>
      <c r="AE903" s="2" t="s">
        <v>6179</v>
      </c>
      <c r="AF903" s="1" t="s">
        <v>5221</v>
      </c>
      <c r="AG903" s="1" t="s">
        <v>5222</v>
      </c>
      <c r="AH903" s="1" t="s">
        <v>5223</v>
      </c>
      <c r="AI903" s="1" t="s">
        <v>5224</v>
      </c>
      <c r="AK903" s="1" t="s">
        <v>5225</v>
      </c>
      <c r="AL903" s="3">
        <v>39234</v>
      </c>
      <c r="AM903" s="3">
        <v>45901</v>
      </c>
    </row>
    <row r="904" spans="1:39" ht="52.8" x14ac:dyDescent="0.3">
      <c r="A904" s="1">
        <v>1991</v>
      </c>
      <c r="B904" s="1" t="s">
        <v>5226</v>
      </c>
      <c r="C904" s="1" t="s">
        <v>5227</v>
      </c>
      <c r="D904" s="1">
        <v>52</v>
      </c>
      <c r="G904" s="1" t="s">
        <v>244</v>
      </c>
      <c r="H904" s="1" t="s">
        <v>127</v>
      </c>
      <c r="I904" s="1" t="s">
        <v>3895</v>
      </c>
      <c r="J904" s="2" t="s">
        <v>6083</v>
      </c>
      <c r="K904" s="1" t="s">
        <v>3906</v>
      </c>
      <c r="L904" s="1" t="s">
        <v>5228</v>
      </c>
      <c r="N904" s="1" t="s">
        <v>7</v>
      </c>
      <c r="P904" s="1" t="s">
        <v>19</v>
      </c>
      <c r="Q904" s="1" t="b">
        <v>0</v>
      </c>
      <c r="R904" s="1" t="b">
        <v>0</v>
      </c>
      <c r="S904" s="1" t="b">
        <v>0</v>
      </c>
      <c r="T904" s="1" t="b">
        <v>0</v>
      </c>
      <c r="U904" s="1" t="b">
        <v>0</v>
      </c>
      <c r="V904" s="1" t="b">
        <v>0</v>
      </c>
      <c r="X904" s="1" t="b">
        <v>0</v>
      </c>
      <c r="Y904" s="1" t="b">
        <v>0</v>
      </c>
      <c r="AD904" s="2" t="s">
        <v>6150</v>
      </c>
      <c r="AE904" s="2" t="s">
        <v>6088</v>
      </c>
      <c r="AF904" s="1" t="s">
        <v>5229</v>
      </c>
      <c r="AG904" s="1" t="s">
        <v>5230</v>
      </c>
      <c r="AH904" s="1" t="s">
        <v>5231</v>
      </c>
      <c r="AI904" s="1" t="s">
        <v>5232</v>
      </c>
      <c r="AJ904" s="1" t="s">
        <v>5233</v>
      </c>
      <c r="AK904" s="1" t="s">
        <v>5234</v>
      </c>
      <c r="AL904" s="3">
        <v>39234</v>
      </c>
      <c r="AM904" s="3">
        <v>45901</v>
      </c>
    </row>
    <row r="905" spans="1:39" ht="145.19999999999999" x14ac:dyDescent="0.3">
      <c r="A905" s="1">
        <v>1929</v>
      </c>
      <c r="B905" s="1" t="s">
        <v>5235</v>
      </c>
      <c r="C905" s="1" t="s">
        <v>5236</v>
      </c>
      <c r="D905" s="1">
        <v>200</v>
      </c>
      <c r="G905" s="1" t="s">
        <v>244</v>
      </c>
      <c r="H905" s="1" t="s">
        <v>127</v>
      </c>
      <c r="I905" s="1" t="s">
        <v>3101</v>
      </c>
      <c r="J905" s="2" t="s">
        <v>6083</v>
      </c>
      <c r="K905" s="1" t="s">
        <v>1429</v>
      </c>
      <c r="L905" s="1" t="s">
        <v>5237</v>
      </c>
      <c r="N905" s="1" t="s">
        <v>7</v>
      </c>
      <c r="P905" s="1" t="s">
        <v>19</v>
      </c>
      <c r="Q905" s="1" t="b">
        <v>0</v>
      </c>
      <c r="R905" s="1" t="b">
        <v>0</v>
      </c>
      <c r="S905" s="1" t="b">
        <v>0</v>
      </c>
      <c r="T905" s="1" t="b">
        <v>0</v>
      </c>
      <c r="U905" s="1" t="b">
        <v>0</v>
      </c>
      <c r="V905" s="1" t="b">
        <v>0</v>
      </c>
      <c r="X905" s="1" t="b">
        <v>0</v>
      </c>
      <c r="Y905" s="1" t="b">
        <v>0</v>
      </c>
      <c r="AD905" s="2" t="s">
        <v>6151</v>
      </c>
      <c r="AE905" s="2" t="s">
        <v>6094</v>
      </c>
      <c r="AF905" s="1" t="s">
        <v>5238</v>
      </c>
      <c r="AG905" s="1" t="s">
        <v>5239</v>
      </c>
      <c r="AH905" s="1" t="s">
        <v>5240</v>
      </c>
      <c r="AI905" s="1" t="s">
        <v>5241</v>
      </c>
      <c r="AJ905" s="1" t="s">
        <v>5242</v>
      </c>
      <c r="AK905" s="1" t="s">
        <v>5243</v>
      </c>
      <c r="AL905" s="3">
        <v>39142</v>
      </c>
      <c r="AM905" s="3">
        <v>45901</v>
      </c>
    </row>
    <row r="906" spans="1:39" ht="264" x14ac:dyDescent="0.3">
      <c r="A906" s="1">
        <v>1932</v>
      </c>
      <c r="B906" s="1" t="s">
        <v>5244</v>
      </c>
      <c r="C906" s="1" t="s">
        <v>5245</v>
      </c>
      <c r="D906" s="1">
        <v>1360</v>
      </c>
      <c r="F906" s="1" t="s">
        <v>2083</v>
      </c>
      <c r="G906" s="1" t="s">
        <v>191</v>
      </c>
      <c r="H906" s="1" t="s">
        <v>192</v>
      </c>
      <c r="I906" s="1" t="s">
        <v>192</v>
      </c>
      <c r="J906" s="2" t="s">
        <v>6081</v>
      </c>
      <c r="K906" s="1" t="s">
        <v>1827</v>
      </c>
      <c r="L906" s="1" t="s">
        <v>5246</v>
      </c>
      <c r="N906" s="1" t="s">
        <v>17</v>
      </c>
      <c r="O906" s="1" t="s">
        <v>27</v>
      </c>
      <c r="P906" s="1" t="s">
        <v>195</v>
      </c>
      <c r="Q906" s="1" t="b">
        <v>0</v>
      </c>
      <c r="R906" s="1" t="b">
        <v>0</v>
      </c>
      <c r="S906" s="1" t="b">
        <v>0</v>
      </c>
      <c r="T906" s="1" t="b">
        <v>0</v>
      </c>
      <c r="U906" s="1" t="b">
        <v>0</v>
      </c>
      <c r="V906" s="1" t="b">
        <v>0</v>
      </c>
      <c r="X906" s="1" t="b">
        <v>0</v>
      </c>
      <c r="Y906" s="1" t="b">
        <v>0</v>
      </c>
      <c r="AC906" s="1">
        <v>400</v>
      </c>
      <c r="AD906" s="2" t="s">
        <v>6088</v>
      </c>
      <c r="AE906" s="2" t="s">
        <v>6088</v>
      </c>
      <c r="AF906" s="1" t="s">
        <v>5247</v>
      </c>
      <c r="AG906" s="1" t="s">
        <v>5248</v>
      </c>
      <c r="AH906" s="1" t="s">
        <v>5249</v>
      </c>
      <c r="AI906" s="1" t="s">
        <v>5250</v>
      </c>
      <c r="AJ906" s="1" t="s">
        <v>4498</v>
      </c>
      <c r="AK906" s="1" t="s">
        <v>4499</v>
      </c>
      <c r="AL906" s="3">
        <v>39142</v>
      </c>
      <c r="AM906" s="3">
        <v>45901</v>
      </c>
    </row>
    <row r="907" spans="1:39" ht="264" x14ac:dyDescent="0.3">
      <c r="A907" s="1">
        <v>1958</v>
      </c>
      <c r="B907" s="1" t="s">
        <v>5251</v>
      </c>
      <c r="C907" s="1" t="s">
        <v>5252</v>
      </c>
      <c r="D907" s="1">
        <v>1000</v>
      </c>
      <c r="G907" s="1" t="s">
        <v>13</v>
      </c>
      <c r="H907" s="1" t="s">
        <v>833</v>
      </c>
      <c r="I907" s="1" t="s">
        <v>834</v>
      </c>
      <c r="J907" s="2" t="s">
        <v>6079</v>
      </c>
      <c r="K907" s="1" t="s">
        <v>1547</v>
      </c>
      <c r="L907" s="1" t="s">
        <v>5138</v>
      </c>
      <c r="N907" s="1" t="s">
        <v>7</v>
      </c>
      <c r="P907" s="1" t="s">
        <v>19</v>
      </c>
      <c r="Q907" s="1" t="b">
        <v>0</v>
      </c>
      <c r="R907" s="1" t="b">
        <v>0</v>
      </c>
      <c r="S907" s="1" t="b">
        <v>0</v>
      </c>
      <c r="T907" s="1" t="b">
        <v>0</v>
      </c>
      <c r="U907" s="1" t="b">
        <v>0</v>
      </c>
      <c r="V907" s="1" t="b">
        <v>0</v>
      </c>
      <c r="X907" s="1" t="b">
        <v>0</v>
      </c>
      <c r="Y907" s="1" t="b">
        <v>0</v>
      </c>
      <c r="AD907" s="2" t="s">
        <v>6152</v>
      </c>
      <c r="AE907" s="2" t="s">
        <v>6178</v>
      </c>
      <c r="AF907" s="1" t="s">
        <v>5253</v>
      </c>
      <c r="AG907" s="1" t="s">
        <v>5254</v>
      </c>
      <c r="AH907" s="1" t="s">
        <v>5255</v>
      </c>
      <c r="AI907" s="1" t="s">
        <v>5256</v>
      </c>
      <c r="AJ907" s="1" t="s">
        <v>795</v>
      </c>
      <c r="AK907" s="1" t="s">
        <v>5257</v>
      </c>
      <c r="AL907" s="3">
        <v>39142</v>
      </c>
      <c r="AM907" s="3">
        <v>45901</v>
      </c>
    </row>
    <row r="908" spans="1:39" ht="132" x14ac:dyDescent="0.3">
      <c r="A908" s="1">
        <v>1909</v>
      </c>
      <c r="B908" s="1" t="s">
        <v>5258</v>
      </c>
      <c r="C908" s="1" t="s">
        <v>5259</v>
      </c>
      <c r="D908" s="1">
        <v>40</v>
      </c>
      <c r="G908" s="1" t="s">
        <v>244</v>
      </c>
      <c r="H908" s="1" t="s">
        <v>245</v>
      </c>
      <c r="I908" s="1" t="s">
        <v>244</v>
      </c>
      <c r="J908" s="2" t="s">
        <v>6079</v>
      </c>
      <c r="K908" s="1" t="s">
        <v>67</v>
      </c>
      <c r="L908" s="1" t="s">
        <v>5260</v>
      </c>
      <c r="M908" s="1" t="s">
        <v>5261</v>
      </c>
      <c r="N908" s="1" t="s">
        <v>2659</v>
      </c>
      <c r="P908" s="1" t="s">
        <v>19</v>
      </c>
      <c r="Q908" s="1" t="b">
        <v>0</v>
      </c>
      <c r="R908" s="1" t="b">
        <v>0</v>
      </c>
      <c r="S908" s="1" t="b">
        <v>0</v>
      </c>
      <c r="T908" s="1" t="b">
        <v>0</v>
      </c>
      <c r="U908" s="1" t="b">
        <v>0</v>
      </c>
      <c r="V908" s="1" t="b">
        <v>1</v>
      </c>
      <c r="W908" s="1" t="s">
        <v>312</v>
      </c>
      <c r="X908" s="1" t="b">
        <v>0</v>
      </c>
      <c r="Y908" s="1" t="b">
        <v>0</v>
      </c>
      <c r="AD908" s="2" t="s">
        <v>6088</v>
      </c>
      <c r="AE908" s="2" t="s">
        <v>6088</v>
      </c>
      <c r="AF908" s="1" t="s">
        <v>5262</v>
      </c>
      <c r="AG908" s="1" t="s">
        <v>5263</v>
      </c>
      <c r="AH908" s="1" t="s">
        <v>5264</v>
      </c>
      <c r="AI908" s="1" t="s">
        <v>5265</v>
      </c>
      <c r="AJ908" s="1" t="s">
        <v>5266</v>
      </c>
      <c r="AK908" s="1" t="s">
        <v>5267</v>
      </c>
      <c r="AL908" s="3">
        <v>39052</v>
      </c>
      <c r="AM908" s="3">
        <v>45901</v>
      </c>
    </row>
    <row r="909" spans="1:39" ht="92.4" x14ac:dyDescent="0.3">
      <c r="A909" s="1">
        <v>1915</v>
      </c>
      <c r="B909" s="1" t="s">
        <v>5268</v>
      </c>
      <c r="C909" s="1" t="s">
        <v>5269</v>
      </c>
      <c r="D909" s="1">
        <v>56</v>
      </c>
      <c r="G909" s="1" t="s">
        <v>244</v>
      </c>
      <c r="H909" s="1" t="s">
        <v>127</v>
      </c>
      <c r="I909" s="1" t="s">
        <v>127</v>
      </c>
      <c r="J909" s="2" t="s">
        <v>6079</v>
      </c>
      <c r="K909" s="1" t="s">
        <v>48</v>
      </c>
      <c r="L909" s="1" t="s">
        <v>5270</v>
      </c>
      <c r="N909" s="1" t="s">
        <v>2659</v>
      </c>
      <c r="P909" s="1" t="s">
        <v>19</v>
      </c>
      <c r="Q909" s="1" t="b">
        <v>0</v>
      </c>
      <c r="R909" s="1" t="b">
        <v>0</v>
      </c>
      <c r="S909" s="1" t="b">
        <v>0</v>
      </c>
      <c r="T909" s="1" t="b">
        <v>0</v>
      </c>
      <c r="U909" s="1" t="b">
        <v>0</v>
      </c>
      <c r="V909" s="1" t="b">
        <v>0</v>
      </c>
      <c r="X909" s="1" t="b">
        <v>0</v>
      </c>
      <c r="Y909" s="1" t="b">
        <v>0</v>
      </c>
      <c r="AD909" s="2" t="s">
        <v>6088</v>
      </c>
      <c r="AE909" s="2" t="s">
        <v>6088</v>
      </c>
      <c r="AF909" s="1" t="s">
        <v>5271</v>
      </c>
      <c r="AG909" s="1" t="s">
        <v>5272</v>
      </c>
      <c r="AH909" s="1" t="s">
        <v>5273</v>
      </c>
      <c r="AI909" s="1" t="s">
        <v>5274</v>
      </c>
      <c r="AJ909" s="1" t="s">
        <v>4441</v>
      </c>
      <c r="AL909" s="3">
        <v>39052</v>
      </c>
      <c r="AM909" s="3">
        <v>45901</v>
      </c>
    </row>
    <row r="910" spans="1:39" ht="145.19999999999999" x14ac:dyDescent="0.3">
      <c r="A910" s="1">
        <v>1917</v>
      </c>
      <c r="B910" s="1" t="s">
        <v>5275</v>
      </c>
      <c r="C910" s="1" t="s">
        <v>5276</v>
      </c>
      <c r="D910" s="1">
        <v>750</v>
      </c>
      <c r="G910" s="1" t="s">
        <v>244</v>
      </c>
      <c r="H910" s="1" t="s">
        <v>127</v>
      </c>
      <c r="I910" s="1" t="s">
        <v>3895</v>
      </c>
      <c r="J910" s="2" t="s">
        <v>6083</v>
      </c>
      <c r="K910" s="1" t="s">
        <v>283</v>
      </c>
      <c r="N910" s="1" t="s">
        <v>7</v>
      </c>
      <c r="P910" s="1" t="s">
        <v>19</v>
      </c>
      <c r="Q910" s="1" t="b">
        <v>0</v>
      </c>
      <c r="R910" s="1" t="b">
        <v>0</v>
      </c>
      <c r="S910" s="1" t="b">
        <v>0</v>
      </c>
      <c r="T910" s="1" t="b">
        <v>0</v>
      </c>
      <c r="U910" s="1" t="b">
        <v>0</v>
      </c>
      <c r="V910" s="1" t="b">
        <v>0</v>
      </c>
      <c r="X910" s="1" t="b">
        <v>0</v>
      </c>
      <c r="Y910" s="1" t="b">
        <v>0</v>
      </c>
      <c r="AD910" s="2" t="s">
        <v>6151</v>
      </c>
      <c r="AE910" s="2" t="s">
        <v>6088</v>
      </c>
      <c r="AF910" s="1" t="s">
        <v>5277</v>
      </c>
      <c r="AG910" s="1" t="s">
        <v>5278</v>
      </c>
      <c r="AH910" s="1" t="s">
        <v>5279</v>
      </c>
      <c r="AI910" s="1" t="s">
        <v>5280</v>
      </c>
      <c r="AJ910" s="1" t="s">
        <v>5281</v>
      </c>
      <c r="AK910" s="1" t="s">
        <v>5282</v>
      </c>
      <c r="AL910" s="3">
        <v>39052</v>
      </c>
      <c r="AM910" s="3">
        <v>45901</v>
      </c>
    </row>
    <row r="911" spans="1:39" ht="171.6" x14ac:dyDescent="0.3">
      <c r="A911" s="1">
        <v>1904</v>
      </c>
      <c r="B911" s="1" t="s">
        <v>5283</v>
      </c>
      <c r="C911" s="1" t="s">
        <v>5284</v>
      </c>
      <c r="D911" s="1">
        <v>1500</v>
      </c>
      <c r="G911" s="1" t="s">
        <v>13</v>
      </c>
      <c r="H911" s="1" t="s">
        <v>14</v>
      </c>
      <c r="I911" s="1" t="s">
        <v>13</v>
      </c>
      <c r="J911" s="2" t="s">
        <v>6080</v>
      </c>
      <c r="K911" s="1" t="s">
        <v>710</v>
      </c>
      <c r="L911" s="1" t="s">
        <v>5285</v>
      </c>
      <c r="N911" s="1" t="s">
        <v>17</v>
      </c>
      <c r="O911" s="1" t="s">
        <v>18</v>
      </c>
      <c r="P911" s="1" t="s">
        <v>19</v>
      </c>
      <c r="Q911" s="1" t="b">
        <v>1</v>
      </c>
      <c r="R911" s="1" t="b">
        <v>0</v>
      </c>
      <c r="S911" s="1" t="b">
        <v>0</v>
      </c>
      <c r="T911" s="1" t="b">
        <v>1</v>
      </c>
      <c r="U911" s="1" t="b">
        <v>0</v>
      </c>
      <c r="V911" s="1" t="b">
        <v>0</v>
      </c>
      <c r="X911" s="1" t="b">
        <v>0</v>
      </c>
      <c r="Y911" s="1" t="b">
        <v>0</v>
      </c>
      <c r="AD911" s="2" t="s">
        <v>6088</v>
      </c>
      <c r="AE911" s="2" t="s">
        <v>6088</v>
      </c>
      <c r="AF911" s="1" t="s">
        <v>5286</v>
      </c>
      <c r="AG911" s="1" t="s">
        <v>5287</v>
      </c>
      <c r="AH911" s="1" t="s">
        <v>5288</v>
      </c>
      <c r="AI911" s="1" t="s">
        <v>5289</v>
      </c>
      <c r="AJ911" s="1" t="s">
        <v>5290</v>
      </c>
      <c r="AL911" s="3">
        <v>39052</v>
      </c>
      <c r="AM911" s="3">
        <v>45901</v>
      </c>
    </row>
    <row r="912" spans="1:39" ht="66" x14ac:dyDescent="0.3">
      <c r="A912" s="1">
        <v>1901</v>
      </c>
      <c r="B912" s="1" t="s">
        <v>5291</v>
      </c>
      <c r="C912" s="1" t="s">
        <v>5292</v>
      </c>
      <c r="D912" s="1">
        <v>50</v>
      </c>
      <c r="G912" s="1" t="s">
        <v>13</v>
      </c>
      <c r="H912" s="1" t="s">
        <v>14</v>
      </c>
      <c r="I912" s="1" t="s">
        <v>13</v>
      </c>
      <c r="J912" s="2" t="s">
        <v>6080</v>
      </c>
      <c r="K912" s="1" t="s">
        <v>37</v>
      </c>
      <c r="L912" s="1" t="s">
        <v>5293</v>
      </c>
      <c r="N912" s="1" t="s">
        <v>7</v>
      </c>
      <c r="P912" s="1" t="s">
        <v>19</v>
      </c>
      <c r="Q912" s="1" t="b">
        <v>0</v>
      </c>
      <c r="R912" s="1" t="b">
        <v>0</v>
      </c>
      <c r="S912" s="1" t="b">
        <v>0</v>
      </c>
      <c r="T912" s="1" t="b">
        <v>0</v>
      </c>
      <c r="U912" s="1" t="b">
        <v>0</v>
      </c>
      <c r="V912" s="1" t="b">
        <v>0</v>
      </c>
      <c r="X912" s="1" t="b">
        <v>0</v>
      </c>
      <c r="Y912" s="1" t="b">
        <v>0</v>
      </c>
      <c r="AD912" s="2" t="s">
        <v>6153</v>
      </c>
      <c r="AE912" s="2" t="s">
        <v>6088</v>
      </c>
      <c r="AF912" s="1" t="s">
        <v>5294</v>
      </c>
      <c r="AG912" s="1" t="s">
        <v>5295</v>
      </c>
      <c r="AH912" s="1" t="s">
        <v>5296</v>
      </c>
      <c r="AI912" s="1" t="s">
        <v>5297</v>
      </c>
      <c r="AJ912" s="1" t="s">
        <v>5298</v>
      </c>
      <c r="AK912" s="1" t="s">
        <v>5299</v>
      </c>
      <c r="AL912" s="3">
        <v>39052</v>
      </c>
      <c r="AM912" s="3">
        <v>45901</v>
      </c>
    </row>
    <row r="913" spans="1:39" ht="132" x14ac:dyDescent="0.3">
      <c r="A913" s="1">
        <v>1894</v>
      </c>
      <c r="B913" s="1" t="s">
        <v>5300</v>
      </c>
      <c r="C913" s="1" t="s">
        <v>5301</v>
      </c>
      <c r="D913" s="1">
        <v>500</v>
      </c>
      <c r="G913" s="1" t="s">
        <v>244</v>
      </c>
      <c r="H913" s="1" t="s">
        <v>3734</v>
      </c>
      <c r="I913" s="1" t="s">
        <v>3734</v>
      </c>
      <c r="J913" s="2" t="s">
        <v>6081</v>
      </c>
      <c r="K913" s="1" t="s">
        <v>402</v>
      </c>
      <c r="L913" s="1" t="s">
        <v>5302</v>
      </c>
      <c r="N913" s="1" t="s">
        <v>7</v>
      </c>
      <c r="P913" s="1" t="s">
        <v>19</v>
      </c>
      <c r="Q913" s="1" t="b">
        <v>0</v>
      </c>
      <c r="R913" s="1" t="b">
        <v>0</v>
      </c>
      <c r="S913" s="1" t="b">
        <v>0</v>
      </c>
      <c r="T913" s="1" t="b">
        <v>0</v>
      </c>
      <c r="U913" s="1" t="b">
        <v>0</v>
      </c>
      <c r="V913" s="1" t="b">
        <v>0</v>
      </c>
      <c r="X913" s="1" t="b">
        <v>0</v>
      </c>
      <c r="Y913" s="1" t="b">
        <v>0</v>
      </c>
      <c r="AD913" s="2" t="s">
        <v>6130</v>
      </c>
      <c r="AE913" s="2" t="s">
        <v>6094</v>
      </c>
      <c r="AJ913" s="1" t="s">
        <v>5303</v>
      </c>
      <c r="AK913" s="1" t="s">
        <v>5304</v>
      </c>
      <c r="AL913" s="3">
        <v>39052</v>
      </c>
      <c r="AM913" s="3">
        <v>45901</v>
      </c>
    </row>
    <row r="914" spans="1:39" ht="79.2" x14ac:dyDescent="0.3">
      <c r="A914" s="1">
        <v>1869</v>
      </c>
      <c r="B914" s="1" t="s">
        <v>5305</v>
      </c>
      <c r="C914" s="1" t="s">
        <v>5306</v>
      </c>
      <c r="D914" s="1">
        <v>200</v>
      </c>
      <c r="G914" s="1" t="s">
        <v>244</v>
      </c>
      <c r="H914" s="1" t="s">
        <v>127</v>
      </c>
      <c r="I914" s="1" t="s">
        <v>127</v>
      </c>
      <c r="J914" s="2" t="s">
        <v>6082</v>
      </c>
      <c r="K914" s="1" t="s">
        <v>5307</v>
      </c>
      <c r="L914" s="1" t="s">
        <v>5308</v>
      </c>
      <c r="M914" s="1" t="s">
        <v>61</v>
      </c>
      <c r="N914" s="1" t="s">
        <v>2659</v>
      </c>
      <c r="P914" s="1" t="s">
        <v>19</v>
      </c>
      <c r="Q914" s="1" t="b">
        <v>0</v>
      </c>
      <c r="R914" s="1" t="b">
        <v>0</v>
      </c>
      <c r="S914" s="1" t="b">
        <v>0</v>
      </c>
      <c r="T914" s="1" t="b">
        <v>0</v>
      </c>
      <c r="U914" s="1" t="b">
        <v>0</v>
      </c>
      <c r="V914" s="1" t="b">
        <v>0</v>
      </c>
      <c r="X914" s="1" t="b">
        <v>0</v>
      </c>
      <c r="Y914" s="1" t="b">
        <v>0</v>
      </c>
      <c r="AD914" s="2" t="s">
        <v>6088</v>
      </c>
      <c r="AE914" s="2" t="s">
        <v>6088</v>
      </c>
      <c r="AF914" s="1" t="s">
        <v>5309</v>
      </c>
      <c r="AG914" s="1" t="s">
        <v>5310</v>
      </c>
      <c r="AH914" s="1" t="s">
        <v>5311</v>
      </c>
      <c r="AI914" s="1" t="s">
        <v>5312</v>
      </c>
      <c r="AJ914" s="1" t="s">
        <v>5313</v>
      </c>
      <c r="AL914" s="3">
        <v>39052</v>
      </c>
      <c r="AM914" s="3">
        <v>45901</v>
      </c>
    </row>
    <row r="915" spans="1:39" ht="52.8" x14ac:dyDescent="0.3">
      <c r="A915" s="1">
        <v>1811</v>
      </c>
      <c r="B915" s="1" t="s">
        <v>5314</v>
      </c>
      <c r="C915" s="1" t="s">
        <v>5315</v>
      </c>
      <c r="D915" s="1">
        <v>18</v>
      </c>
      <c r="G915" s="1" t="s">
        <v>3</v>
      </c>
      <c r="H915" s="1" t="s">
        <v>4</v>
      </c>
      <c r="I915" s="1" t="s">
        <v>4</v>
      </c>
      <c r="J915" s="2" t="s">
        <v>6079</v>
      </c>
      <c r="K915" s="1" t="s">
        <v>333</v>
      </c>
      <c r="L915" s="1" t="s">
        <v>5316</v>
      </c>
      <c r="N915" s="1" t="s">
        <v>17</v>
      </c>
      <c r="O915" s="1" t="s">
        <v>27</v>
      </c>
      <c r="P915" s="1" t="s">
        <v>8</v>
      </c>
      <c r="Q915" s="1" t="b">
        <v>0</v>
      </c>
      <c r="R915" s="1" t="b">
        <v>0</v>
      </c>
      <c r="S915" s="1" t="b">
        <v>0</v>
      </c>
      <c r="T915" s="1" t="b">
        <v>0</v>
      </c>
      <c r="U915" s="1" t="b">
        <v>0</v>
      </c>
      <c r="V915" s="1" t="b">
        <v>0</v>
      </c>
      <c r="X915" s="1" t="b">
        <v>1</v>
      </c>
      <c r="Y915" s="1" t="b">
        <v>0</v>
      </c>
      <c r="AD915" s="2" t="s">
        <v>6088</v>
      </c>
      <c r="AE915" s="2" t="s">
        <v>6088</v>
      </c>
      <c r="AJ915" s="1" t="s">
        <v>5317</v>
      </c>
      <c r="AL915" s="3">
        <v>38961</v>
      </c>
      <c r="AM915" s="3">
        <v>45901</v>
      </c>
    </row>
    <row r="916" spans="1:39" ht="92.4" x14ac:dyDescent="0.3">
      <c r="A916" s="1">
        <v>1806</v>
      </c>
      <c r="B916" s="1" t="s">
        <v>5318</v>
      </c>
      <c r="C916" s="1" t="s">
        <v>5319</v>
      </c>
      <c r="D916" s="1">
        <v>30</v>
      </c>
      <c r="G916" s="1" t="s">
        <v>3</v>
      </c>
      <c r="H916" s="1" t="s">
        <v>4</v>
      </c>
      <c r="I916" s="1" t="s">
        <v>4</v>
      </c>
      <c r="J916" s="2" t="s">
        <v>6079</v>
      </c>
      <c r="K916" s="1" t="s">
        <v>5320</v>
      </c>
      <c r="L916" s="1" t="s">
        <v>5321</v>
      </c>
      <c r="N916" s="1" t="s">
        <v>2659</v>
      </c>
      <c r="P916" s="1" t="s">
        <v>8</v>
      </c>
      <c r="Q916" s="1" t="b">
        <v>0</v>
      </c>
      <c r="R916" s="1" t="b">
        <v>0</v>
      </c>
      <c r="S916" s="1" t="b">
        <v>0</v>
      </c>
      <c r="T916" s="1" t="b">
        <v>0</v>
      </c>
      <c r="U916" s="1" t="b">
        <v>0</v>
      </c>
      <c r="V916" s="1" t="b">
        <v>0</v>
      </c>
      <c r="X916" s="1" t="b">
        <v>1</v>
      </c>
      <c r="Y916" s="1" t="b">
        <v>0</v>
      </c>
      <c r="AD916" s="2" t="s">
        <v>6088</v>
      </c>
      <c r="AE916" s="2" t="s">
        <v>6088</v>
      </c>
      <c r="AF916" s="1" t="s">
        <v>5322</v>
      </c>
      <c r="AG916" s="1" t="s">
        <v>5323</v>
      </c>
      <c r="AH916" s="1" t="s">
        <v>5324</v>
      </c>
      <c r="AI916" s="1" t="s">
        <v>5325</v>
      </c>
      <c r="AJ916" s="1" t="s">
        <v>5326</v>
      </c>
      <c r="AL916" s="3">
        <v>38961</v>
      </c>
      <c r="AM916" s="3">
        <v>45901</v>
      </c>
    </row>
    <row r="917" spans="1:39" ht="158.4" x14ac:dyDescent="0.3">
      <c r="A917" s="1">
        <v>1820</v>
      </c>
      <c r="B917" s="1" t="s">
        <v>5327</v>
      </c>
      <c r="C917" s="1" t="s">
        <v>5328</v>
      </c>
      <c r="D917" s="1">
        <v>1500</v>
      </c>
      <c r="G917" s="1" t="s">
        <v>244</v>
      </c>
      <c r="H917" s="1" t="s">
        <v>833</v>
      </c>
      <c r="I917" s="1" t="s">
        <v>3327</v>
      </c>
      <c r="J917" s="2" t="s">
        <v>6080</v>
      </c>
      <c r="K917" s="1" t="s">
        <v>15</v>
      </c>
      <c r="L917" s="1" t="s">
        <v>5329</v>
      </c>
      <c r="M917" s="1" t="s">
        <v>3291</v>
      </c>
      <c r="N917" s="1" t="s">
        <v>7</v>
      </c>
      <c r="P917" s="1" t="s">
        <v>19</v>
      </c>
      <c r="Q917" s="1" t="b">
        <v>0</v>
      </c>
      <c r="R917" s="1" t="b">
        <v>0</v>
      </c>
      <c r="S917" s="1" t="b">
        <v>0</v>
      </c>
      <c r="T917" s="1" t="b">
        <v>0</v>
      </c>
      <c r="U917" s="1" t="b">
        <v>0</v>
      </c>
      <c r="V917" s="1" t="b">
        <v>1</v>
      </c>
      <c r="W917" s="1" t="s">
        <v>312</v>
      </c>
      <c r="X917" s="1" t="b">
        <v>0</v>
      </c>
      <c r="Y917" s="1" t="b">
        <v>0</v>
      </c>
      <c r="AD917" s="2" t="s">
        <v>6124</v>
      </c>
      <c r="AE917" s="2" t="s">
        <v>6102</v>
      </c>
      <c r="AF917" s="1" t="s">
        <v>5330</v>
      </c>
      <c r="AG917" s="1" t="s">
        <v>5331</v>
      </c>
      <c r="AH917" s="1" t="s">
        <v>5332</v>
      </c>
      <c r="AI917" s="1" t="s">
        <v>5333</v>
      </c>
      <c r="AJ917" s="1" t="s">
        <v>5334</v>
      </c>
      <c r="AK917" s="1" t="s">
        <v>5335</v>
      </c>
      <c r="AL917" s="3">
        <v>38961</v>
      </c>
      <c r="AM917" s="3">
        <v>45901</v>
      </c>
    </row>
    <row r="918" spans="1:39" ht="145.19999999999999" x14ac:dyDescent="0.3">
      <c r="A918" s="1">
        <v>1767</v>
      </c>
      <c r="B918" s="1" t="s">
        <v>5336</v>
      </c>
      <c r="C918" s="1" t="s">
        <v>5337</v>
      </c>
      <c r="D918" s="1">
        <v>90</v>
      </c>
      <c r="G918" s="1" t="s">
        <v>191</v>
      </c>
      <c r="H918" s="1" t="s">
        <v>192</v>
      </c>
      <c r="I918" s="1" t="s">
        <v>192</v>
      </c>
      <c r="J918" s="2" t="s">
        <v>6085</v>
      </c>
      <c r="K918" s="1" t="s">
        <v>798</v>
      </c>
      <c r="L918" s="1" t="s">
        <v>5338</v>
      </c>
      <c r="N918" s="1" t="s">
        <v>2659</v>
      </c>
      <c r="P918" s="1" t="s">
        <v>195</v>
      </c>
      <c r="Q918" s="1" t="b">
        <v>0</v>
      </c>
      <c r="R918" s="1" t="b">
        <v>0</v>
      </c>
      <c r="S918" s="1" t="b">
        <v>0</v>
      </c>
      <c r="T918" s="1" t="b">
        <v>0</v>
      </c>
      <c r="U918" s="1" t="b">
        <v>0</v>
      </c>
      <c r="V918" s="1" t="b">
        <v>0</v>
      </c>
      <c r="X918" s="1" t="b">
        <v>0</v>
      </c>
      <c r="Y918" s="1" t="b">
        <v>0</v>
      </c>
      <c r="AD918" s="2" t="s">
        <v>6088</v>
      </c>
      <c r="AE918" s="2" t="s">
        <v>6088</v>
      </c>
      <c r="AF918" s="1" t="s">
        <v>5339</v>
      </c>
      <c r="AG918" s="1" t="s">
        <v>5340</v>
      </c>
      <c r="AH918" s="1" t="s">
        <v>5341</v>
      </c>
      <c r="AI918" s="1" t="s">
        <v>5342</v>
      </c>
      <c r="AJ918" s="1" t="s">
        <v>5343</v>
      </c>
      <c r="AL918" s="3">
        <v>38869</v>
      </c>
      <c r="AM918" s="3">
        <v>45901</v>
      </c>
    </row>
    <row r="919" spans="1:39" ht="66" x14ac:dyDescent="0.3">
      <c r="A919" s="1">
        <v>1787</v>
      </c>
      <c r="B919" s="1" t="s">
        <v>5344</v>
      </c>
      <c r="C919" s="1" t="s">
        <v>5345</v>
      </c>
      <c r="D919" s="1">
        <v>50</v>
      </c>
      <c r="G919" s="1" t="s">
        <v>13</v>
      </c>
      <c r="H919" s="1" t="s">
        <v>14</v>
      </c>
      <c r="I919" s="1" t="s">
        <v>19</v>
      </c>
      <c r="J919" s="2" t="s">
        <v>6079</v>
      </c>
      <c r="K919" s="1" t="s">
        <v>5346</v>
      </c>
      <c r="L919" s="1" t="s">
        <v>5347</v>
      </c>
      <c r="N919" s="1" t="s">
        <v>17</v>
      </c>
      <c r="O919" s="1" t="s">
        <v>27</v>
      </c>
      <c r="P919" s="1" t="s">
        <v>19</v>
      </c>
      <c r="Q919" s="1" t="b">
        <v>0</v>
      </c>
      <c r="R919" s="1" t="b">
        <v>0</v>
      </c>
      <c r="S919" s="1" t="b">
        <v>0</v>
      </c>
      <c r="T919" s="1" t="b">
        <v>0</v>
      </c>
      <c r="U919" s="1" t="b">
        <v>0</v>
      </c>
      <c r="V919" s="1" t="b">
        <v>0</v>
      </c>
      <c r="X919" s="1" t="b">
        <v>0</v>
      </c>
      <c r="Y919" s="1" t="b">
        <v>0</v>
      </c>
      <c r="AD919" s="2" t="s">
        <v>6088</v>
      </c>
      <c r="AE919" s="2" t="s">
        <v>6088</v>
      </c>
      <c r="AF919" s="1" t="s">
        <v>5348</v>
      </c>
      <c r="AG919" s="1" t="s">
        <v>5349</v>
      </c>
      <c r="AH919" s="1" t="s">
        <v>5350</v>
      </c>
      <c r="AI919" s="1" t="s">
        <v>5351</v>
      </c>
      <c r="AJ919" s="1" t="s">
        <v>5352</v>
      </c>
      <c r="AL919" s="3">
        <v>38869</v>
      </c>
      <c r="AM919" s="3">
        <v>45901</v>
      </c>
    </row>
    <row r="920" spans="1:39" ht="158.4" x14ac:dyDescent="0.3">
      <c r="A920" s="1">
        <v>1785</v>
      </c>
      <c r="B920" s="1" t="s">
        <v>5353</v>
      </c>
      <c r="C920" s="1" t="s">
        <v>5354</v>
      </c>
      <c r="D920" s="1">
        <v>400</v>
      </c>
      <c r="G920" s="1" t="s">
        <v>13</v>
      </c>
      <c r="H920" s="1" t="s">
        <v>14</v>
      </c>
      <c r="I920" s="1" t="s">
        <v>13</v>
      </c>
      <c r="J920" s="2" t="s">
        <v>6079</v>
      </c>
      <c r="K920" s="1" t="s">
        <v>1547</v>
      </c>
      <c r="L920" s="1" t="s">
        <v>971</v>
      </c>
      <c r="N920" s="1" t="s">
        <v>7</v>
      </c>
      <c r="P920" s="1" t="s">
        <v>19</v>
      </c>
      <c r="Q920" s="1" t="b">
        <v>0</v>
      </c>
      <c r="R920" s="1" t="b">
        <v>0</v>
      </c>
      <c r="S920" s="1" t="b">
        <v>0</v>
      </c>
      <c r="T920" s="1" t="b">
        <v>0</v>
      </c>
      <c r="U920" s="1" t="b">
        <v>0</v>
      </c>
      <c r="V920" s="1" t="b">
        <v>0</v>
      </c>
      <c r="X920" s="1" t="b">
        <v>0</v>
      </c>
      <c r="Y920" s="1" t="b">
        <v>0</v>
      </c>
      <c r="AD920" s="2" t="s">
        <v>6154</v>
      </c>
      <c r="AE920" s="2" t="s">
        <v>6094</v>
      </c>
      <c r="AF920" s="1" t="s">
        <v>5355</v>
      </c>
      <c r="AG920" s="1" t="s">
        <v>5356</v>
      </c>
      <c r="AH920" s="1" t="s">
        <v>5357</v>
      </c>
      <c r="AI920" s="1" t="s">
        <v>5358</v>
      </c>
      <c r="AJ920" s="1" t="s">
        <v>976</v>
      </c>
      <c r="AK920" s="1" t="s">
        <v>5359</v>
      </c>
      <c r="AL920" s="3">
        <v>38869</v>
      </c>
      <c r="AM920" s="3">
        <v>45901</v>
      </c>
    </row>
    <row r="921" spans="1:39" ht="118.8" x14ac:dyDescent="0.3">
      <c r="A921" s="1">
        <v>1793</v>
      </c>
      <c r="B921" s="1" t="s">
        <v>5360</v>
      </c>
      <c r="C921" s="1" t="s">
        <v>5361</v>
      </c>
      <c r="D921" s="1">
        <v>50</v>
      </c>
      <c r="G921" s="1" t="s">
        <v>13</v>
      </c>
      <c r="H921" s="1" t="s">
        <v>833</v>
      </c>
      <c r="I921" s="1" t="s">
        <v>834</v>
      </c>
      <c r="J921" s="2" t="s">
        <v>6079</v>
      </c>
      <c r="K921" s="1" t="s">
        <v>5362</v>
      </c>
      <c r="L921" s="1" t="s">
        <v>5363</v>
      </c>
      <c r="M921" s="1" t="s">
        <v>5364</v>
      </c>
      <c r="N921" s="1" t="s">
        <v>17</v>
      </c>
      <c r="P921" s="1" t="s">
        <v>19</v>
      </c>
      <c r="Q921" s="1" t="b">
        <v>0</v>
      </c>
      <c r="R921" s="1" t="b">
        <v>0</v>
      </c>
      <c r="S921" s="1" t="b">
        <v>0</v>
      </c>
      <c r="T921" s="1" t="b">
        <v>0</v>
      </c>
      <c r="U921" s="1" t="b">
        <v>0</v>
      </c>
      <c r="V921" s="1" t="b">
        <v>0</v>
      </c>
      <c r="X921" s="1" t="b">
        <v>0</v>
      </c>
      <c r="Y921" s="1" t="b">
        <v>0</v>
      </c>
      <c r="AD921" s="2" t="s">
        <v>6088</v>
      </c>
      <c r="AE921" s="2" t="s">
        <v>6088</v>
      </c>
      <c r="AF921" s="1" t="s">
        <v>5365</v>
      </c>
      <c r="AG921" s="1" t="s">
        <v>5366</v>
      </c>
      <c r="AH921" s="1" t="s">
        <v>5367</v>
      </c>
      <c r="AI921" s="1" t="s">
        <v>5368</v>
      </c>
      <c r="AJ921" s="1" t="s">
        <v>5369</v>
      </c>
      <c r="AL921" s="3">
        <v>38869</v>
      </c>
      <c r="AM921" s="3">
        <v>45901</v>
      </c>
    </row>
    <row r="922" spans="1:39" ht="66" x14ac:dyDescent="0.3">
      <c r="A922" s="1">
        <v>1722</v>
      </c>
      <c r="B922" s="1" t="s">
        <v>5370</v>
      </c>
      <c r="C922" s="1" t="s">
        <v>5371</v>
      </c>
      <c r="D922" s="1">
        <v>483</v>
      </c>
      <c r="F922" s="1" t="s">
        <v>2083</v>
      </c>
      <c r="G922" s="1" t="s">
        <v>191</v>
      </c>
      <c r="H922" s="1" t="s">
        <v>192</v>
      </c>
      <c r="I922" s="1" t="s">
        <v>192</v>
      </c>
      <c r="J922" s="2" t="s">
        <v>6086</v>
      </c>
      <c r="K922" s="1" t="s">
        <v>5372</v>
      </c>
      <c r="L922" s="1" t="s">
        <v>5373</v>
      </c>
      <c r="N922" s="1" t="s">
        <v>2659</v>
      </c>
      <c r="P922" s="1" t="s">
        <v>195</v>
      </c>
      <c r="Q922" s="1" t="b">
        <v>0</v>
      </c>
      <c r="R922" s="1" t="b">
        <v>0</v>
      </c>
      <c r="S922" s="1" t="b">
        <v>0</v>
      </c>
      <c r="T922" s="1" t="b">
        <v>0</v>
      </c>
      <c r="U922" s="1" t="b">
        <v>0</v>
      </c>
      <c r="V922" s="1" t="b">
        <v>0</v>
      </c>
      <c r="X922" s="1" t="b">
        <v>0</v>
      </c>
      <c r="Y922" s="1" t="b">
        <v>0</v>
      </c>
      <c r="AB922" s="1">
        <v>300</v>
      </c>
      <c r="AC922" s="1">
        <v>230</v>
      </c>
      <c r="AD922" s="2" t="s">
        <v>6088</v>
      </c>
      <c r="AE922" s="2" t="s">
        <v>6088</v>
      </c>
      <c r="AF922" s="1" t="s">
        <v>5374</v>
      </c>
      <c r="AG922" s="1" t="s">
        <v>5375</v>
      </c>
      <c r="AH922" s="1" t="s">
        <v>5376</v>
      </c>
      <c r="AI922" s="1" t="s">
        <v>5377</v>
      </c>
      <c r="AL922" s="3">
        <v>38869</v>
      </c>
      <c r="AM922" s="3">
        <v>45901</v>
      </c>
    </row>
    <row r="923" spans="1:39" ht="79.2" x14ac:dyDescent="0.3">
      <c r="A923" s="1">
        <v>1693</v>
      </c>
      <c r="B923" s="1" t="s">
        <v>5378</v>
      </c>
      <c r="C923" s="1" t="s">
        <v>5379</v>
      </c>
      <c r="D923" s="1">
        <v>15</v>
      </c>
      <c r="G923" s="1" t="s">
        <v>3</v>
      </c>
      <c r="H923" s="1" t="s">
        <v>1118</v>
      </c>
      <c r="I923" s="1" t="s">
        <v>5147</v>
      </c>
      <c r="J923" s="2" t="s">
        <v>6080</v>
      </c>
      <c r="K923" s="1" t="s">
        <v>1538</v>
      </c>
      <c r="L923" s="1" t="s">
        <v>5380</v>
      </c>
      <c r="N923" s="1" t="s">
        <v>17</v>
      </c>
      <c r="P923" s="1" t="s">
        <v>55</v>
      </c>
      <c r="Q923" s="1" t="b">
        <v>1</v>
      </c>
      <c r="R923" s="1" t="b">
        <v>1</v>
      </c>
      <c r="S923" s="1" t="b">
        <v>0</v>
      </c>
      <c r="T923" s="1" t="b">
        <v>0</v>
      </c>
      <c r="U923" s="1" t="b">
        <v>0</v>
      </c>
      <c r="V923" s="1" t="b">
        <v>0</v>
      </c>
      <c r="X923" s="1" t="b">
        <v>0</v>
      </c>
      <c r="Y923" s="1" t="b">
        <v>0</v>
      </c>
      <c r="AD923" s="2" t="s">
        <v>6088</v>
      </c>
      <c r="AE923" s="2" t="s">
        <v>6088</v>
      </c>
      <c r="AF923" s="1" t="s">
        <v>5381</v>
      </c>
      <c r="AG923" s="1" t="s">
        <v>5382</v>
      </c>
      <c r="AH923" s="1" t="s">
        <v>5383</v>
      </c>
      <c r="AI923" s="1" t="s">
        <v>5384</v>
      </c>
      <c r="AJ923" s="1" t="s">
        <v>5385</v>
      </c>
      <c r="AL923" s="3">
        <v>38777</v>
      </c>
      <c r="AM923" s="3">
        <v>45901</v>
      </c>
    </row>
    <row r="924" spans="1:39" ht="158.4" x14ac:dyDescent="0.3">
      <c r="A924" s="1">
        <v>1714</v>
      </c>
      <c r="B924" s="1" t="s">
        <v>5386</v>
      </c>
      <c r="C924" s="1" t="s">
        <v>5387</v>
      </c>
      <c r="D924" s="1">
        <v>1100</v>
      </c>
      <c r="F924" s="1" t="s">
        <v>440</v>
      </c>
      <c r="G924" s="1" t="s">
        <v>3</v>
      </c>
      <c r="H924" s="1" t="s">
        <v>4</v>
      </c>
      <c r="I924" s="1" t="s">
        <v>3501</v>
      </c>
      <c r="J924" s="2" t="s">
        <v>6082</v>
      </c>
      <c r="K924" s="1" t="s">
        <v>71</v>
      </c>
      <c r="L924" s="1" t="s">
        <v>5388</v>
      </c>
      <c r="N924" s="1" t="s">
        <v>2659</v>
      </c>
      <c r="P924" s="1" t="s">
        <v>8</v>
      </c>
      <c r="Q924" s="1" t="b">
        <v>0</v>
      </c>
      <c r="R924" s="1" t="b">
        <v>0</v>
      </c>
      <c r="S924" s="1" t="b">
        <v>0</v>
      </c>
      <c r="T924" s="1" t="b">
        <v>0</v>
      </c>
      <c r="U924" s="1" t="b">
        <v>0</v>
      </c>
      <c r="V924" s="1" t="b">
        <v>0</v>
      </c>
      <c r="X924" s="1" t="b">
        <v>0</v>
      </c>
      <c r="Y924" s="1" t="b">
        <v>0</v>
      </c>
      <c r="AB924" s="1">
        <v>35</v>
      </c>
      <c r="AC924" s="1">
        <v>38</v>
      </c>
      <c r="AD924" s="2" t="s">
        <v>6088</v>
      </c>
      <c r="AE924" s="2" t="s">
        <v>6088</v>
      </c>
      <c r="AF924" s="1" t="s">
        <v>5389</v>
      </c>
      <c r="AG924" s="1" t="s">
        <v>5390</v>
      </c>
      <c r="AH924" s="1" t="s">
        <v>5391</v>
      </c>
      <c r="AI924" s="1" t="s">
        <v>5392</v>
      </c>
      <c r="AJ924" s="1" t="s">
        <v>5393</v>
      </c>
      <c r="AL924" s="3">
        <v>38777</v>
      </c>
      <c r="AM924" s="3">
        <v>45901</v>
      </c>
    </row>
    <row r="925" spans="1:39" ht="198" x14ac:dyDescent="0.3">
      <c r="A925" s="1">
        <v>1695</v>
      </c>
      <c r="B925" s="1" t="s">
        <v>5394</v>
      </c>
      <c r="C925" s="1" t="s">
        <v>5395</v>
      </c>
      <c r="D925" s="1">
        <v>40</v>
      </c>
      <c r="G925" s="1" t="s">
        <v>13</v>
      </c>
      <c r="H925" s="1" t="s">
        <v>14</v>
      </c>
      <c r="I925" s="1" t="s">
        <v>13</v>
      </c>
      <c r="J925" s="2" t="s">
        <v>6080</v>
      </c>
      <c r="K925" s="1" t="s">
        <v>15</v>
      </c>
      <c r="L925" s="1" t="s">
        <v>2106</v>
      </c>
      <c r="N925" s="1" t="s">
        <v>7</v>
      </c>
      <c r="P925" s="1" t="s">
        <v>19</v>
      </c>
      <c r="Q925" s="1" t="b">
        <v>1</v>
      </c>
      <c r="R925" s="1" t="b">
        <v>0</v>
      </c>
      <c r="S925" s="1" t="b">
        <v>0</v>
      </c>
      <c r="T925" s="1" t="b">
        <v>1</v>
      </c>
      <c r="U925" s="1" t="b">
        <v>0</v>
      </c>
      <c r="V925" s="1" t="b">
        <v>1</v>
      </c>
      <c r="W925" s="1" t="s">
        <v>312</v>
      </c>
      <c r="X925" s="1" t="b">
        <v>0</v>
      </c>
      <c r="Y925" s="1" t="b">
        <v>0</v>
      </c>
      <c r="AD925" s="2" t="s">
        <v>6144</v>
      </c>
      <c r="AE925" s="2" t="s">
        <v>6178</v>
      </c>
      <c r="AF925" s="1" t="s">
        <v>5396</v>
      </c>
      <c r="AG925" s="1" t="s">
        <v>5397</v>
      </c>
      <c r="AH925" s="1" t="s">
        <v>5398</v>
      </c>
      <c r="AI925" s="1" t="s">
        <v>5399</v>
      </c>
      <c r="AJ925" s="1" t="s">
        <v>5400</v>
      </c>
      <c r="AL925" s="3">
        <v>38777</v>
      </c>
      <c r="AM925" s="3">
        <v>45901</v>
      </c>
    </row>
    <row r="926" spans="1:39" ht="118.8" x14ac:dyDescent="0.3">
      <c r="A926" s="1">
        <v>1680</v>
      </c>
      <c r="B926" s="1" t="s">
        <v>5401</v>
      </c>
      <c r="C926" s="1" t="s">
        <v>5402</v>
      </c>
      <c r="D926" s="1">
        <v>70</v>
      </c>
      <c r="G926" s="1" t="s">
        <v>13</v>
      </c>
      <c r="H926" s="1" t="s">
        <v>14</v>
      </c>
      <c r="I926" s="1" t="s">
        <v>128</v>
      </c>
      <c r="J926" s="2" t="s">
        <v>6079</v>
      </c>
      <c r="K926" s="1" t="s">
        <v>3953</v>
      </c>
      <c r="L926" s="1" t="s">
        <v>5403</v>
      </c>
      <c r="N926" s="1" t="s">
        <v>17</v>
      </c>
      <c r="O926" s="1" t="s">
        <v>27</v>
      </c>
      <c r="P926" s="1" t="s">
        <v>19</v>
      </c>
      <c r="Q926" s="1" t="b">
        <v>0</v>
      </c>
      <c r="R926" s="1" t="b">
        <v>0</v>
      </c>
      <c r="S926" s="1" t="b">
        <v>0</v>
      </c>
      <c r="T926" s="1" t="b">
        <v>0</v>
      </c>
      <c r="U926" s="1" t="b">
        <v>0</v>
      </c>
      <c r="V926" s="1" t="b">
        <v>0</v>
      </c>
      <c r="X926" s="1" t="b">
        <v>0</v>
      </c>
      <c r="Y926" s="1" t="b">
        <v>0</v>
      </c>
      <c r="AD926" s="2" t="s">
        <v>6088</v>
      </c>
      <c r="AE926" s="2" t="s">
        <v>6088</v>
      </c>
      <c r="AF926" s="1" t="s">
        <v>5404</v>
      </c>
      <c r="AG926" s="1" t="s">
        <v>5405</v>
      </c>
      <c r="AH926" s="1" t="s">
        <v>5406</v>
      </c>
      <c r="AI926" s="1" t="s">
        <v>5407</v>
      </c>
      <c r="AJ926" s="1" t="s">
        <v>5408</v>
      </c>
      <c r="AL926" s="3">
        <v>38777</v>
      </c>
      <c r="AM926" s="3">
        <v>45901</v>
      </c>
    </row>
    <row r="927" spans="1:39" ht="39.6" x14ac:dyDescent="0.3">
      <c r="A927" s="1">
        <v>1648</v>
      </c>
      <c r="B927" s="1" t="s">
        <v>5409</v>
      </c>
      <c r="C927" s="1" t="s">
        <v>5410</v>
      </c>
      <c r="D927" s="1">
        <v>480</v>
      </c>
      <c r="G927" s="1" t="s">
        <v>244</v>
      </c>
      <c r="H927" s="1" t="s">
        <v>3734</v>
      </c>
      <c r="I927" s="1" t="s">
        <v>3734</v>
      </c>
      <c r="J927" s="2" t="s">
        <v>6079</v>
      </c>
      <c r="K927" s="1" t="s">
        <v>45</v>
      </c>
      <c r="L927" s="1" t="s">
        <v>5411</v>
      </c>
      <c r="N927" s="1" t="s">
        <v>17</v>
      </c>
      <c r="O927" s="1" t="s">
        <v>194</v>
      </c>
      <c r="P927" s="1" t="s">
        <v>19</v>
      </c>
      <c r="Q927" s="1" t="b">
        <v>0</v>
      </c>
      <c r="R927" s="1" t="b">
        <v>0</v>
      </c>
      <c r="S927" s="1" t="b">
        <v>0</v>
      </c>
      <c r="T927" s="1" t="b">
        <v>0</v>
      </c>
      <c r="U927" s="1" t="b">
        <v>0</v>
      </c>
      <c r="V927" s="1" t="b">
        <v>0</v>
      </c>
      <c r="X927" s="1" t="b">
        <v>0</v>
      </c>
      <c r="Y927" s="1" t="b">
        <v>0</v>
      </c>
      <c r="AD927" s="2" t="s">
        <v>6088</v>
      </c>
      <c r="AE927" s="2" t="s">
        <v>6088</v>
      </c>
      <c r="AF927" s="1" t="s">
        <v>5412</v>
      </c>
      <c r="AG927" s="1" t="s">
        <v>5413</v>
      </c>
      <c r="AH927" s="1" t="s">
        <v>5414</v>
      </c>
      <c r="AI927" s="1" t="s">
        <v>5415</v>
      </c>
      <c r="AJ927" s="1" t="s">
        <v>5416</v>
      </c>
      <c r="AL927" s="3">
        <v>38777</v>
      </c>
      <c r="AM927" s="3">
        <v>45901</v>
      </c>
    </row>
    <row r="928" spans="1:39" ht="145.19999999999999" x14ac:dyDescent="0.3">
      <c r="A928" s="1">
        <v>1644</v>
      </c>
      <c r="B928" s="1" t="s">
        <v>5417</v>
      </c>
      <c r="C928" s="1" t="s">
        <v>5418</v>
      </c>
      <c r="D928" s="1">
        <v>1300</v>
      </c>
      <c r="F928" s="1" t="s">
        <v>2083</v>
      </c>
      <c r="G928" s="1" t="s">
        <v>191</v>
      </c>
      <c r="H928" s="1" t="s">
        <v>315</v>
      </c>
      <c r="I928" s="1" t="s">
        <v>401</v>
      </c>
      <c r="J928" s="2" t="s">
        <v>6085</v>
      </c>
      <c r="K928" s="1" t="s">
        <v>5419</v>
      </c>
      <c r="L928" s="1" t="s">
        <v>5420</v>
      </c>
      <c r="N928" s="1" t="s">
        <v>17</v>
      </c>
      <c r="O928" s="1" t="s">
        <v>27</v>
      </c>
      <c r="P928" s="1" t="s">
        <v>55</v>
      </c>
      <c r="Q928" s="1" t="b">
        <v>0</v>
      </c>
      <c r="R928" s="1" t="b">
        <v>0</v>
      </c>
      <c r="S928" s="1" t="b">
        <v>0</v>
      </c>
      <c r="T928" s="1" t="b">
        <v>0</v>
      </c>
      <c r="U928" s="1" t="b">
        <v>0</v>
      </c>
      <c r="V928" s="1" t="b">
        <v>0</v>
      </c>
      <c r="X928" s="1" t="b">
        <v>0</v>
      </c>
      <c r="Y928" s="1" t="b">
        <v>0</v>
      </c>
      <c r="AB928" s="1">
        <v>2100</v>
      </c>
      <c r="AD928" s="2" t="s">
        <v>6088</v>
      </c>
      <c r="AE928" s="2" t="s">
        <v>6088</v>
      </c>
      <c r="AF928" s="1" t="s">
        <v>5421</v>
      </c>
      <c r="AG928" s="1" t="s">
        <v>5422</v>
      </c>
      <c r="AH928" s="1" t="s">
        <v>5423</v>
      </c>
      <c r="AI928" s="1" t="s">
        <v>5424</v>
      </c>
      <c r="AJ928" s="1" t="s">
        <v>5425</v>
      </c>
      <c r="AK928" s="1" t="s">
        <v>5426</v>
      </c>
      <c r="AL928" s="3">
        <v>38777</v>
      </c>
      <c r="AM928" s="3">
        <v>45901</v>
      </c>
    </row>
    <row r="929" spans="1:39" ht="105.6" x14ac:dyDescent="0.3">
      <c r="A929" s="1">
        <v>1675</v>
      </c>
      <c r="B929" s="1" t="s">
        <v>5427</v>
      </c>
      <c r="C929" s="1" t="s">
        <v>5428</v>
      </c>
      <c r="D929" s="1">
        <v>70</v>
      </c>
      <c r="G929" s="1" t="s">
        <v>13</v>
      </c>
      <c r="H929" s="1" t="s">
        <v>14</v>
      </c>
      <c r="I929" s="1" t="s">
        <v>19</v>
      </c>
      <c r="J929" s="2" t="s">
        <v>6080</v>
      </c>
      <c r="K929" s="1" t="s">
        <v>759</v>
      </c>
      <c r="L929" s="1" t="s">
        <v>5429</v>
      </c>
      <c r="M929" s="1" t="s">
        <v>4267</v>
      </c>
      <c r="N929" s="1" t="s">
        <v>7</v>
      </c>
      <c r="P929" s="1" t="s">
        <v>19</v>
      </c>
      <c r="Q929" s="1" t="b">
        <v>0</v>
      </c>
      <c r="R929" s="1" t="b">
        <v>0</v>
      </c>
      <c r="S929" s="1" t="b">
        <v>0</v>
      </c>
      <c r="T929" s="1" t="b">
        <v>0</v>
      </c>
      <c r="U929" s="1" t="b">
        <v>0</v>
      </c>
      <c r="V929" s="1" t="b">
        <v>0</v>
      </c>
      <c r="X929" s="1" t="b">
        <v>0</v>
      </c>
      <c r="Y929" s="1" t="b">
        <v>0</v>
      </c>
      <c r="AD929" s="2" t="s">
        <v>6150</v>
      </c>
      <c r="AE929" s="2" t="s">
        <v>6088</v>
      </c>
      <c r="AF929" s="1" t="s">
        <v>5430</v>
      </c>
      <c r="AG929" s="1" t="s">
        <v>5431</v>
      </c>
      <c r="AH929" s="1" t="s">
        <v>5432</v>
      </c>
      <c r="AI929" s="1" t="s">
        <v>5433</v>
      </c>
      <c r="AJ929" s="1" t="s">
        <v>5434</v>
      </c>
      <c r="AK929" s="1" t="s">
        <v>5435</v>
      </c>
      <c r="AL929" s="3">
        <v>38777</v>
      </c>
      <c r="AM929" s="3">
        <v>45901</v>
      </c>
    </row>
    <row r="930" spans="1:39" ht="92.4" x14ac:dyDescent="0.3">
      <c r="A930" s="1">
        <v>1603</v>
      </c>
      <c r="B930" s="1" t="s">
        <v>5436</v>
      </c>
      <c r="C930" s="1" t="s">
        <v>5437</v>
      </c>
      <c r="D930" s="1">
        <v>561</v>
      </c>
      <c r="F930" s="1" t="s">
        <v>190</v>
      </c>
      <c r="G930" s="1" t="s">
        <v>191</v>
      </c>
      <c r="H930" s="1" t="s">
        <v>192</v>
      </c>
      <c r="I930" s="1" t="s">
        <v>192</v>
      </c>
      <c r="J930" s="2" t="s">
        <v>6083</v>
      </c>
      <c r="K930" s="1" t="s">
        <v>1429</v>
      </c>
      <c r="L930" s="1" t="s">
        <v>5438</v>
      </c>
      <c r="N930" s="1" t="s">
        <v>17</v>
      </c>
      <c r="O930" s="1" t="s">
        <v>27</v>
      </c>
      <c r="P930" s="1" t="s">
        <v>195</v>
      </c>
      <c r="Q930" s="1" t="b">
        <v>0</v>
      </c>
      <c r="R930" s="1" t="b">
        <v>0</v>
      </c>
      <c r="S930" s="1" t="b">
        <v>0</v>
      </c>
      <c r="T930" s="1" t="b">
        <v>0</v>
      </c>
      <c r="U930" s="1" t="b">
        <v>0</v>
      </c>
      <c r="V930" s="1" t="b">
        <v>0</v>
      </c>
      <c r="X930" s="1" t="b">
        <v>0</v>
      </c>
      <c r="Y930" s="1" t="b">
        <v>0</v>
      </c>
      <c r="AB930" s="1">
        <v>150</v>
      </c>
      <c r="AC930" s="1">
        <v>240</v>
      </c>
      <c r="AD930" s="2" t="s">
        <v>6087</v>
      </c>
      <c r="AE930" s="2" t="s">
        <v>6108</v>
      </c>
      <c r="AF930" s="1" t="s">
        <v>5439</v>
      </c>
      <c r="AG930" s="1" t="s">
        <v>5440</v>
      </c>
      <c r="AH930" s="1" t="s">
        <v>5441</v>
      </c>
      <c r="AI930" s="1" t="s">
        <v>5442</v>
      </c>
      <c r="AJ930" s="1" t="s">
        <v>5443</v>
      </c>
      <c r="AL930" s="3">
        <v>38687</v>
      </c>
      <c r="AM930" s="3">
        <v>45901</v>
      </c>
    </row>
    <row r="931" spans="1:39" ht="79.2" x14ac:dyDescent="0.3">
      <c r="A931" s="1">
        <v>1594</v>
      </c>
      <c r="B931" s="1" t="s">
        <v>5444</v>
      </c>
      <c r="C931" s="1" t="s">
        <v>5445</v>
      </c>
      <c r="D931" s="1">
        <v>21</v>
      </c>
      <c r="G931" s="1" t="s">
        <v>22</v>
      </c>
      <c r="H931" s="1" t="s">
        <v>320</v>
      </c>
      <c r="I931" s="1" t="s">
        <v>321</v>
      </c>
      <c r="J931" s="2" t="s">
        <v>6079</v>
      </c>
      <c r="K931" s="1" t="s">
        <v>231</v>
      </c>
      <c r="L931" s="1" t="s">
        <v>322</v>
      </c>
      <c r="M931" s="1" t="s">
        <v>5446</v>
      </c>
      <c r="N931" s="1" t="s">
        <v>17</v>
      </c>
      <c r="O931" s="1" t="s">
        <v>217</v>
      </c>
      <c r="P931" s="1" t="s">
        <v>28</v>
      </c>
      <c r="Q931" s="1" t="b">
        <v>1</v>
      </c>
      <c r="R931" s="1" t="b">
        <v>0</v>
      </c>
      <c r="S931" s="1" t="b">
        <v>0</v>
      </c>
      <c r="T931" s="1" t="b">
        <v>1</v>
      </c>
      <c r="U931" s="1" t="b">
        <v>0</v>
      </c>
      <c r="V931" s="1" t="b">
        <v>0</v>
      </c>
      <c r="X931" s="1" t="b">
        <v>0</v>
      </c>
      <c r="Y931" s="1" t="b">
        <v>0</v>
      </c>
      <c r="AD931" s="2" t="s">
        <v>6088</v>
      </c>
      <c r="AE931" s="2" t="s">
        <v>6088</v>
      </c>
      <c r="AF931" s="1" t="s">
        <v>5447</v>
      </c>
      <c r="AG931" s="1" t="s">
        <v>5448</v>
      </c>
      <c r="AH931" s="1" t="s">
        <v>5449</v>
      </c>
      <c r="AI931" s="1" t="s">
        <v>5450</v>
      </c>
      <c r="AJ931" s="1" t="s">
        <v>323</v>
      </c>
      <c r="AL931" s="3">
        <v>38687</v>
      </c>
      <c r="AM931" s="3">
        <v>45901</v>
      </c>
    </row>
    <row r="932" spans="1:39" ht="52.8" x14ac:dyDescent="0.3">
      <c r="A932" s="1">
        <v>1600</v>
      </c>
      <c r="B932" s="1" t="s">
        <v>5451</v>
      </c>
      <c r="C932" s="1" t="s">
        <v>5452</v>
      </c>
      <c r="D932" s="1">
        <v>100</v>
      </c>
      <c r="G932" s="1" t="s">
        <v>191</v>
      </c>
      <c r="H932" s="1" t="s">
        <v>192</v>
      </c>
      <c r="I932" s="1" t="s">
        <v>192</v>
      </c>
      <c r="J932" s="2" t="s">
        <v>6086</v>
      </c>
      <c r="K932" s="1" t="s">
        <v>5453</v>
      </c>
      <c r="L932" s="1" t="s">
        <v>5454</v>
      </c>
      <c r="N932" s="1" t="s">
        <v>17</v>
      </c>
      <c r="O932" s="1" t="s">
        <v>27</v>
      </c>
      <c r="P932" s="1" t="s">
        <v>195</v>
      </c>
      <c r="Q932" s="1" t="b">
        <v>0</v>
      </c>
      <c r="R932" s="1" t="b">
        <v>0</v>
      </c>
      <c r="S932" s="1" t="b">
        <v>0</v>
      </c>
      <c r="T932" s="1" t="b">
        <v>0</v>
      </c>
      <c r="U932" s="1" t="b">
        <v>0</v>
      </c>
      <c r="V932" s="1" t="b">
        <v>0</v>
      </c>
      <c r="X932" s="1" t="b">
        <v>0</v>
      </c>
      <c r="Y932" s="1" t="b">
        <v>0</v>
      </c>
      <c r="AD932" s="2" t="s">
        <v>6088</v>
      </c>
      <c r="AE932" s="2" t="s">
        <v>6088</v>
      </c>
      <c r="AF932" s="1" t="s">
        <v>5455</v>
      </c>
      <c r="AG932" s="1" t="s">
        <v>5456</v>
      </c>
      <c r="AH932" s="1" t="s">
        <v>5457</v>
      </c>
      <c r="AI932" s="1" t="s">
        <v>5458</v>
      </c>
      <c r="AJ932" s="1" t="s">
        <v>5459</v>
      </c>
      <c r="AL932" s="3">
        <v>38687</v>
      </c>
      <c r="AM932" s="3">
        <v>45901</v>
      </c>
    </row>
    <row r="933" spans="1:39" ht="92.4" x14ac:dyDescent="0.3">
      <c r="A933" s="1">
        <v>1584</v>
      </c>
      <c r="B933" s="1" t="s">
        <v>5460</v>
      </c>
      <c r="C933" s="1" t="s">
        <v>5461</v>
      </c>
      <c r="D933" s="1">
        <v>898</v>
      </c>
      <c r="F933" s="1" t="s">
        <v>2083</v>
      </c>
      <c r="G933" s="1" t="s">
        <v>191</v>
      </c>
      <c r="H933" s="1" t="s">
        <v>192</v>
      </c>
      <c r="I933" s="1" t="s">
        <v>192</v>
      </c>
      <c r="J933" s="2" t="s">
        <v>6084</v>
      </c>
      <c r="K933" s="1" t="s">
        <v>3335</v>
      </c>
      <c r="L933" s="1" t="s">
        <v>5462</v>
      </c>
      <c r="N933" s="1" t="s">
        <v>17</v>
      </c>
      <c r="O933" s="1" t="s">
        <v>27</v>
      </c>
      <c r="P933" s="1" t="s">
        <v>195</v>
      </c>
      <c r="Q933" s="1" t="b">
        <v>0</v>
      </c>
      <c r="R933" s="1" t="b">
        <v>0</v>
      </c>
      <c r="S933" s="1" t="b">
        <v>0</v>
      </c>
      <c r="T933" s="1" t="b">
        <v>0</v>
      </c>
      <c r="U933" s="1" t="b">
        <v>0</v>
      </c>
      <c r="V933" s="1" t="b">
        <v>0</v>
      </c>
      <c r="X933" s="1" t="b">
        <v>0</v>
      </c>
      <c r="Y933" s="1" t="b">
        <v>1</v>
      </c>
      <c r="Z933" s="1" t="s">
        <v>5463</v>
      </c>
      <c r="AB933" s="1">
        <v>2500</v>
      </c>
      <c r="AC933" s="1">
        <v>360</v>
      </c>
      <c r="AD933" s="2" t="s">
        <v>6088</v>
      </c>
      <c r="AE933" s="2" t="s">
        <v>6088</v>
      </c>
      <c r="AF933" s="1" t="s">
        <v>5464</v>
      </c>
      <c r="AG933" s="1" t="s">
        <v>5465</v>
      </c>
      <c r="AH933" s="1" t="s">
        <v>5466</v>
      </c>
      <c r="AI933" s="1" t="s">
        <v>5467</v>
      </c>
      <c r="AJ933" s="1" t="s">
        <v>5468</v>
      </c>
      <c r="AL933" s="3">
        <v>38687</v>
      </c>
      <c r="AM933" s="3">
        <v>45901</v>
      </c>
    </row>
    <row r="934" spans="1:39" ht="105.6" x14ac:dyDescent="0.3">
      <c r="A934" s="1">
        <v>1617</v>
      </c>
      <c r="B934" s="1" t="s">
        <v>5469</v>
      </c>
      <c r="C934" s="1" t="s">
        <v>5470</v>
      </c>
      <c r="D934" s="1">
        <v>1000</v>
      </c>
      <c r="G934" s="1" t="s">
        <v>244</v>
      </c>
      <c r="H934" s="1" t="s">
        <v>127</v>
      </c>
      <c r="I934" s="1" t="s">
        <v>3895</v>
      </c>
      <c r="J934" s="2" t="s">
        <v>6083</v>
      </c>
      <c r="K934" s="1" t="s">
        <v>5471</v>
      </c>
      <c r="L934" s="1" t="s">
        <v>5472</v>
      </c>
      <c r="N934" s="1" t="s">
        <v>2659</v>
      </c>
      <c r="P934" s="1" t="s">
        <v>19</v>
      </c>
      <c r="Q934" s="1" t="b">
        <v>0</v>
      </c>
      <c r="R934" s="1" t="b">
        <v>0</v>
      </c>
      <c r="S934" s="1" t="b">
        <v>0</v>
      </c>
      <c r="T934" s="1" t="b">
        <v>0</v>
      </c>
      <c r="U934" s="1" t="b">
        <v>0</v>
      </c>
      <c r="V934" s="1" t="b">
        <v>0</v>
      </c>
      <c r="X934" s="1" t="b">
        <v>0</v>
      </c>
      <c r="Y934" s="1" t="b">
        <v>0</v>
      </c>
      <c r="AD934" s="2" t="s">
        <v>6088</v>
      </c>
      <c r="AE934" s="2" t="s">
        <v>6088</v>
      </c>
      <c r="AJ934" s="1" t="s">
        <v>5473</v>
      </c>
      <c r="AL934" s="3">
        <v>38687</v>
      </c>
      <c r="AM934" s="3">
        <v>45901</v>
      </c>
    </row>
    <row r="935" spans="1:39" ht="66" x14ac:dyDescent="0.3">
      <c r="A935" s="1">
        <v>1588</v>
      </c>
      <c r="B935" s="1" t="s">
        <v>5474</v>
      </c>
      <c r="C935" s="1" t="s">
        <v>5475</v>
      </c>
      <c r="D935" s="1">
        <v>100</v>
      </c>
      <c r="E935" s="1" t="s">
        <v>332</v>
      </c>
      <c r="G935" s="1" t="s">
        <v>191</v>
      </c>
      <c r="H935" s="1" t="s">
        <v>192</v>
      </c>
      <c r="I935" s="1" t="s">
        <v>192</v>
      </c>
      <c r="J935" s="2" t="s">
        <v>6080</v>
      </c>
      <c r="K935" s="1" t="s">
        <v>5476</v>
      </c>
      <c r="L935" s="1" t="s">
        <v>5477</v>
      </c>
      <c r="N935" s="1" t="s">
        <v>334</v>
      </c>
      <c r="P935" s="1" t="s">
        <v>195</v>
      </c>
      <c r="Q935" s="1" t="b">
        <v>0</v>
      </c>
      <c r="R935" s="1" t="b">
        <v>0</v>
      </c>
      <c r="S935" s="1" t="b">
        <v>0</v>
      </c>
      <c r="T935" s="1" t="b">
        <v>0</v>
      </c>
      <c r="U935" s="1" t="b">
        <v>0</v>
      </c>
      <c r="V935" s="1" t="b">
        <v>0</v>
      </c>
      <c r="X935" s="1" t="b">
        <v>0</v>
      </c>
      <c r="Y935" s="1" t="b">
        <v>0</v>
      </c>
      <c r="AD935" s="2" t="s">
        <v>6144</v>
      </c>
      <c r="AE935" s="2" t="s">
        <v>6087</v>
      </c>
      <c r="AF935" s="1" t="s">
        <v>5478</v>
      </c>
      <c r="AG935" s="1" t="s">
        <v>5479</v>
      </c>
      <c r="AH935" s="1" t="s">
        <v>5480</v>
      </c>
      <c r="AI935" s="1" t="s">
        <v>5481</v>
      </c>
      <c r="AJ935" s="1" t="s">
        <v>5482</v>
      </c>
      <c r="AL935" s="3">
        <v>38687</v>
      </c>
      <c r="AM935" s="3">
        <v>45901</v>
      </c>
    </row>
    <row r="936" spans="1:39" ht="171.6" x14ac:dyDescent="0.3">
      <c r="A936" s="1">
        <v>1510</v>
      </c>
      <c r="B936" s="1" t="s">
        <v>5483</v>
      </c>
      <c r="C936" s="1" t="s">
        <v>5484</v>
      </c>
      <c r="D936" s="1">
        <v>15</v>
      </c>
      <c r="G936" s="1" t="s">
        <v>13</v>
      </c>
      <c r="H936" s="1" t="s">
        <v>14</v>
      </c>
      <c r="I936" s="1" t="s">
        <v>13</v>
      </c>
      <c r="J936" s="2" t="s">
        <v>6082</v>
      </c>
      <c r="K936" s="1" t="s">
        <v>2646</v>
      </c>
      <c r="L936" s="1" t="s">
        <v>5485</v>
      </c>
      <c r="N936" s="1" t="s">
        <v>2659</v>
      </c>
      <c r="P936" s="1" t="s">
        <v>19</v>
      </c>
      <c r="Q936" s="1" t="b">
        <v>0</v>
      </c>
      <c r="R936" s="1" t="b">
        <v>0</v>
      </c>
      <c r="S936" s="1" t="b">
        <v>0</v>
      </c>
      <c r="T936" s="1" t="b">
        <v>0</v>
      </c>
      <c r="U936" s="1" t="b">
        <v>0</v>
      </c>
      <c r="V936" s="1" t="b">
        <v>1</v>
      </c>
      <c r="W936" s="1" t="s">
        <v>2199</v>
      </c>
      <c r="X936" s="1" t="b">
        <v>0</v>
      </c>
      <c r="Y936" s="1" t="b">
        <v>0</v>
      </c>
      <c r="AD936" s="2" t="s">
        <v>6088</v>
      </c>
      <c r="AE936" s="2" t="s">
        <v>6088</v>
      </c>
      <c r="AF936" s="1" t="s">
        <v>5486</v>
      </c>
      <c r="AG936" s="1" t="s">
        <v>5487</v>
      </c>
      <c r="AH936" s="1" t="s">
        <v>5488</v>
      </c>
      <c r="AI936" s="1" t="s">
        <v>5489</v>
      </c>
      <c r="AK936" s="1" t="s">
        <v>5490</v>
      </c>
      <c r="AL936" s="3">
        <v>38596</v>
      </c>
      <c r="AM936" s="3">
        <v>45901</v>
      </c>
    </row>
    <row r="937" spans="1:39" ht="250.8" x14ac:dyDescent="0.3">
      <c r="A937" s="1">
        <v>1465</v>
      </c>
      <c r="B937" s="1" t="s">
        <v>5491</v>
      </c>
      <c r="C937" s="1" t="s">
        <v>5492</v>
      </c>
      <c r="D937" s="1">
        <v>150</v>
      </c>
      <c r="G937" s="1" t="s">
        <v>13</v>
      </c>
      <c r="H937" s="1" t="s">
        <v>14</v>
      </c>
      <c r="I937" s="1" t="s">
        <v>13</v>
      </c>
      <c r="J937" s="2" t="s">
        <v>6082</v>
      </c>
      <c r="K937" s="1" t="s">
        <v>952</v>
      </c>
      <c r="L937" s="1" t="s">
        <v>5493</v>
      </c>
      <c r="N937" s="1" t="s">
        <v>7</v>
      </c>
      <c r="P937" s="1" t="s">
        <v>19</v>
      </c>
      <c r="Q937" s="1" t="b">
        <v>0</v>
      </c>
      <c r="R937" s="1" t="b">
        <v>0</v>
      </c>
      <c r="S937" s="1" t="b">
        <v>0</v>
      </c>
      <c r="T937" s="1" t="b">
        <v>0</v>
      </c>
      <c r="U937" s="1" t="b">
        <v>0</v>
      </c>
      <c r="V937" s="1" t="b">
        <v>0</v>
      </c>
      <c r="X937" s="1" t="b">
        <v>0</v>
      </c>
      <c r="Y937" s="1" t="b">
        <v>0</v>
      </c>
      <c r="AD937" s="2" t="s">
        <v>6155</v>
      </c>
      <c r="AE937" s="2" t="s">
        <v>6092</v>
      </c>
      <c r="AF937" s="1" t="s">
        <v>5494</v>
      </c>
      <c r="AG937" s="1" t="s">
        <v>5495</v>
      </c>
      <c r="AH937" s="1" t="s">
        <v>5496</v>
      </c>
      <c r="AI937" s="1" t="s">
        <v>5497</v>
      </c>
      <c r="AJ937" s="1" t="s">
        <v>5498</v>
      </c>
      <c r="AK937" s="1" t="s">
        <v>5499</v>
      </c>
      <c r="AL937" s="3">
        <v>38596</v>
      </c>
      <c r="AM937" s="3">
        <v>45901</v>
      </c>
    </row>
    <row r="938" spans="1:39" ht="66" x14ac:dyDescent="0.3">
      <c r="A938" s="1">
        <v>1501</v>
      </c>
      <c r="B938" s="1" t="s">
        <v>5500</v>
      </c>
      <c r="C938" s="1" t="s">
        <v>5501</v>
      </c>
      <c r="D938" s="1">
        <v>50</v>
      </c>
      <c r="G938" s="1" t="s">
        <v>191</v>
      </c>
      <c r="H938" s="1" t="s">
        <v>192</v>
      </c>
      <c r="I938" s="1" t="s">
        <v>192</v>
      </c>
      <c r="J938" s="2" t="s">
        <v>6085</v>
      </c>
      <c r="K938" s="1" t="s">
        <v>5502</v>
      </c>
      <c r="L938" s="1" t="s">
        <v>5503</v>
      </c>
      <c r="N938" s="1" t="s">
        <v>17</v>
      </c>
      <c r="P938" s="1" t="s">
        <v>195</v>
      </c>
      <c r="Q938" s="1" t="b">
        <v>0</v>
      </c>
      <c r="R938" s="1" t="b">
        <v>0</v>
      </c>
      <c r="S938" s="1" t="b">
        <v>0</v>
      </c>
      <c r="T938" s="1" t="b">
        <v>0</v>
      </c>
      <c r="U938" s="1" t="b">
        <v>0</v>
      </c>
      <c r="V938" s="1" t="b">
        <v>0</v>
      </c>
      <c r="X938" s="1" t="b">
        <v>0</v>
      </c>
      <c r="Y938" s="1" t="b">
        <v>0</v>
      </c>
      <c r="AD938" s="2" t="s">
        <v>6088</v>
      </c>
      <c r="AE938" s="2" t="s">
        <v>6088</v>
      </c>
      <c r="AF938" s="1" t="s">
        <v>5504</v>
      </c>
      <c r="AG938" s="1" t="s">
        <v>5505</v>
      </c>
      <c r="AH938" s="1" t="s">
        <v>5506</v>
      </c>
      <c r="AI938" s="1" t="s">
        <v>5507</v>
      </c>
      <c r="AJ938" s="1" t="s">
        <v>5508</v>
      </c>
      <c r="AL938" s="3">
        <v>38596</v>
      </c>
      <c r="AM938" s="3">
        <v>45901</v>
      </c>
    </row>
    <row r="939" spans="1:39" ht="264" x14ac:dyDescent="0.3">
      <c r="A939" s="1">
        <v>1418</v>
      </c>
      <c r="B939" s="1" t="s">
        <v>5509</v>
      </c>
      <c r="C939" s="1" t="s">
        <v>5510</v>
      </c>
      <c r="D939" s="1">
        <v>2000</v>
      </c>
      <c r="G939" s="1" t="s">
        <v>13</v>
      </c>
      <c r="H939" s="1" t="s">
        <v>14</v>
      </c>
      <c r="I939" s="1" t="s">
        <v>13</v>
      </c>
      <c r="J939" s="2" t="s">
        <v>6079</v>
      </c>
      <c r="K939" s="1" t="s">
        <v>970</v>
      </c>
      <c r="L939" s="1" t="s">
        <v>5511</v>
      </c>
      <c r="N939" s="1" t="s">
        <v>7</v>
      </c>
      <c r="P939" s="1" t="s">
        <v>19</v>
      </c>
      <c r="Q939" s="1" t="b">
        <v>0</v>
      </c>
      <c r="R939" s="1" t="b">
        <v>0</v>
      </c>
      <c r="S939" s="1" t="b">
        <v>0</v>
      </c>
      <c r="T939" s="1" t="b">
        <v>0</v>
      </c>
      <c r="U939" s="1" t="b">
        <v>0</v>
      </c>
      <c r="V939" s="1" t="b">
        <v>1</v>
      </c>
      <c r="W939" s="1" t="s">
        <v>2199</v>
      </c>
      <c r="X939" s="1" t="b">
        <v>0</v>
      </c>
      <c r="Y939" s="1" t="b">
        <v>0</v>
      </c>
      <c r="AD939" s="2" t="s">
        <v>6146</v>
      </c>
      <c r="AE939" s="2" t="s">
        <v>6175</v>
      </c>
      <c r="AF939" s="1" t="s">
        <v>5512</v>
      </c>
      <c r="AG939" s="1" t="s">
        <v>5513</v>
      </c>
      <c r="AH939" s="1" t="s">
        <v>5514</v>
      </c>
      <c r="AI939" s="1" t="s">
        <v>5515</v>
      </c>
      <c r="AJ939" s="1" t="s">
        <v>5516</v>
      </c>
      <c r="AK939" s="1" t="s">
        <v>5517</v>
      </c>
      <c r="AL939" s="3">
        <v>38504</v>
      </c>
      <c r="AM939" s="3">
        <v>45901</v>
      </c>
    </row>
    <row r="940" spans="1:39" ht="52.8" x14ac:dyDescent="0.3">
      <c r="A940" s="1">
        <v>1448</v>
      </c>
      <c r="B940" s="1" t="s">
        <v>5518</v>
      </c>
      <c r="C940" s="1" t="s">
        <v>5519</v>
      </c>
      <c r="D940" s="1">
        <v>15</v>
      </c>
      <c r="G940" s="1" t="s">
        <v>13</v>
      </c>
      <c r="H940" s="1" t="s">
        <v>14</v>
      </c>
      <c r="I940" s="1" t="s">
        <v>13</v>
      </c>
      <c r="J940" s="2" t="s">
        <v>6079</v>
      </c>
      <c r="K940" s="1" t="s">
        <v>1497</v>
      </c>
      <c r="L940" s="1" t="s">
        <v>5520</v>
      </c>
      <c r="N940" s="1" t="s">
        <v>2659</v>
      </c>
      <c r="P940" s="1" t="s">
        <v>19</v>
      </c>
      <c r="Q940" s="1" t="b">
        <v>0</v>
      </c>
      <c r="R940" s="1" t="b">
        <v>0</v>
      </c>
      <c r="S940" s="1" t="b">
        <v>0</v>
      </c>
      <c r="T940" s="1" t="b">
        <v>0</v>
      </c>
      <c r="U940" s="1" t="b">
        <v>0</v>
      </c>
      <c r="V940" s="1" t="b">
        <v>0</v>
      </c>
      <c r="X940" s="1" t="b">
        <v>0</v>
      </c>
      <c r="Y940" s="1" t="b">
        <v>0</v>
      </c>
      <c r="AD940" s="2" t="s">
        <v>6088</v>
      </c>
      <c r="AE940" s="2" t="s">
        <v>6088</v>
      </c>
      <c r="AF940" s="1" t="s">
        <v>5521</v>
      </c>
      <c r="AG940" s="1" t="s">
        <v>5522</v>
      </c>
      <c r="AH940" s="1" t="s">
        <v>5523</v>
      </c>
      <c r="AI940" s="1" t="s">
        <v>5524</v>
      </c>
      <c r="AJ940" s="1" t="s">
        <v>5525</v>
      </c>
      <c r="AK940" s="1" t="s">
        <v>5526</v>
      </c>
      <c r="AL940" s="3">
        <v>38504</v>
      </c>
      <c r="AM940" s="3">
        <v>45901</v>
      </c>
    </row>
    <row r="941" spans="1:39" ht="224.4" x14ac:dyDescent="0.3">
      <c r="A941" s="1">
        <v>1435</v>
      </c>
      <c r="B941" s="1" t="s">
        <v>5527</v>
      </c>
      <c r="C941" s="1" t="s">
        <v>5528</v>
      </c>
      <c r="D941" s="1">
        <v>1500</v>
      </c>
      <c r="G941" s="1" t="s">
        <v>22</v>
      </c>
      <c r="H941" s="1" t="s">
        <v>23</v>
      </c>
      <c r="I941" s="1" t="s">
        <v>24</v>
      </c>
      <c r="J941" s="2" t="s">
        <v>6079</v>
      </c>
      <c r="K941" s="1" t="s">
        <v>3102</v>
      </c>
      <c r="L941" s="1" t="s">
        <v>5529</v>
      </c>
      <c r="M941" s="1" t="s">
        <v>5073</v>
      </c>
      <c r="N941" s="1" t="s">
        <v>17</v>
      </c>
      <c r="O941" s="1" t="s">
        <v>27</v>
      </c>
      <c r="P941" s="1" t="s">
        <v>28</v>
      </c>
      <c r="Q941" s="1" t="b">
        <v>0</v>
      </c>
      <c r="R941" s="1" t="b">
        <v>0</v>
      </c>
      <c r="S941" s="1" t="b">
        <v>0</v>
      </c>
      <c r="T941" s="1" t="b">
        <v>0</v>
      </c>
      <c r="U941" s="1" t="b">
        <v>0</v>
      </c>
      <c r="V941" s="1" t="b">
        <v>0</v>
      </c>
      <c r="X941" s="1" t="b">
        <v>0</v>
      </c>
      <c r="Y941" s="1" t="b">
        <v>0</v>
      </c>
      <c r="AD941" s="2" t="s">
        <v>6088</v>
      </c>
      <c r="AE941" s="2" t="s">
        <v>6088</v>
      </c>
      <c r="AF941" s="1" t="s">
        <v>5530</v>
      </c>
      <c r="AG941" s="1" t="s">
        <v>5531</v>
      </c>
      <c r="AH941" s="1" t="s">
        <v>5532</v>
      </c>
      <c r="AI941" s="1" t="s">
        <v>5533</v>
      </c>
      <c r="AJ941" s="1" t="s">
        <v>5534</v>
      </c>
      <c r="AK941" s="1" t="s">
        <v>5535</v>
      </c>
      <c r="AL941" s="3">
        <v>38504</v>
      </c>
      <c r="AM941" s="3">
        <v>45901</v>
      </c>
    </row>
    <row r="942" spans="1:39" ht="118.8" x14ac:dyDescent="0.3">
      <c r="A942" s="1">
        <v>1414</v>
      </c>
      <c r="B942" s="1" t="s">
        <v>5536</v>
      </c>
      <c r="C942" s="1" t="s">
        <v>5537</v>
      </c>
      <c r="D942" s="1">
        <v>30</v>
      </c>
      <c r="G942" s="1" t="s">
        <v>13</v>
      </c>
      <c r="H942" s="1" t="s">
        <v>14</v>
      </c>
      <c r="I942" s="1" t="s">
        <v>13</v>
      </c>
      <c r="J942" s="2" t="s">
        <v>6080</v>
      </c>
      <c r="K942" s="1" t="s">
        <v>1602</v>
      </c>
      <c r="L942" s="1" t="s">
        <v>790</v>
      </c>
      <c r="M942" s="1" t="s">
        <v>5538</v>
      </c>
      <c r="N942" s="1" t="s">
        <v>7</v>
      </c>
      <c r="P942" s="1" t="s">
        <v>19</v>
      </c>
      <c r="Q942" s="1" t="b">
        <v>0</v>
      </c>
      <c r="R942" s="1" t="b">
        <v>0</v>
      </c>
      <c r="S942" s="1" t="b">
        <v>0</v>
      </c>
      <c r="T942" s="1" t="b">
        <v>0</v>
      </c>
      <c r="U942" s="1" t="b">
        <v>0</v>
      </c>
      <c r="V942" s="1" t="b">
        <v>0</v>
      </c>
      <c r="X942" s="1" t="b">
        <v>0</v>
      </c>
      <c r="Y942" s="1" t="b">
        <v>0</v>
      </c>
      <c r="AD942" s="2" t="s">
        <v>6138</v>
      </c>
      <c r="AE942" s="2" t="s">
        <v>6088</v>
      </c>
      <c r="AF942" s="1" t="s">
        <v>5539</v>
      </c>
      <c r="AG942" s="1" t="s">
        <v>5540</v>
      </c>
      <c r="AH942" s="1" t="s">
        <v>5541</v>
      </c>
      <c r="AI942" s="1" t="s">
        <v>5542</v>
      </c>
      <c r="AJ942" s="1" t="s">
        <v>795</v>
      </c>
      <c r="AK942" s="1" t="s">
        <v>5543</v>
      </c>
      <c r="AL942" s="3">
        <v>38504</v>
      </c>
      <c r="AM942" s="3">
        <v>45901</v>
      </c>
    </row>
    <row r="943" spans="1:39" ht="105.6" x14ac:dyDescent="0.3">
      <c r="A943" s="1">
        <v>1390</v>
      </c>
      <c r="B943" s="1" t="s">
        <v>5544</v>
      </c>
      <c r="C943" s="1" t="s">
        <v>5545</v>
      </c>
      <c r="D943" s="1">
        <v>140</v>
      </c>
      <c r="F943" s="1" t="s">
        <v>4221</v>
      </c>
      <c r="G943" s="1" t="s">
        <v>3</v>
      </c>
      <c r="H943" s="1" t="s">
        <v>4</v>
      </c>
      <c r="I943" s="1" t="s">
        <v>4</v>
      </c>
      <c r="J943" s="2" t="s">
        <v>6081</v>
      </c>
      <c r="K943" s="1" t="s">
        <v>5546</v>
      </c>
      <c r="L943" s="1" t="s">
        <v>5547</v>
      </c>
      <c r="N943" s="1" t="s">
        <v>17</v>
      </c>
      <c r="P943" s="1" t="s">
        <v>8</v>
      </c>
      <c r="Q943" s="1" t="b">
        <v>0</v>
      </c>
      <c r="R943" s="1" t="b">
        <v>0</v>
      </c>
      <c r="S943" s="1" t="b">
        <v>0</v>
      </c>
      <c r="T943" s="1" t="b">
        <v>0</v>
      </c>
      <c r="U943" s="1" t="b">
        <v>0</v>
      </c>
      <c r="V943" s="1" t="b">
        <v>0</v>
      </c>
      <c r="X943" s="1" t="b">
        <v>1</v>
      </c>
      <c r="Y943" s="1" t="b">
        <v>0</v>
      </c>
      <c r="AB943" s="1">
        <v>50</v>
      </c>
      <c r="AC943" s="1">
        <v>9</v>
      </c>
      <c r="AD943" s="2" t="s">
        <v>6088</v>
      </c>
      <c r="AE943" s="2" t="s">
        <v>6088</v>
      </c>
      <c r="AF943" s="1" t="s">
        <v>5548</v>
      </c>
      <c r="AG943" s="1" t="s">
        <v>5549</v>
      </c>
      <c r="AH943" s="1" t="s">
        <v>5550</v>
      </c>
      <c r="AI943" s="1" t="s">
        <v>5551</v>
      </c>
      <c r="AJ943" s="1" t="s">
        <v>5552</v>
      </c>
      <c r="AL943" s="3">
        <v>38504</v>
      </c>
      <c r="AM943" s="3">
        <v>45901</v>
      </c>
    </row>
    <row r="944" spans="1:39" ht="66" x14ac:dyDescent="0.3">
      <c r="A944" s="1">
        <v>1460</v>
      </c>
      <c r="B944" s="1" t="s">
        <v>5553</v>
      </c>
      <c r="C944" s="1" t="s">
        <v>5554</v>
      </c>
      <c r="D944" s="1">
        <v>45</v>
      </c>
      <c r="G944" s="1" t="s">
        <v>13</v>
      </c>
      <c r="H944" s="1" t="s">
        <v>14</v>
      </c>
      <c r="I944" s="1" t="s">
        <v>13</v>
      </c>
      <c r="J944" s="2" t="s">
        <v>6082</v>
      </c>
      <c r="K944" s="1" t="s">
        <v>2646</v>
      </c>
      <c r="L944" s="1" t="s">
        <v>5555</v>
      </c>
      <c r="N944" s="1" t="s">
        <v>7</v>
      </c>
      <c r="P944" s="1" t="s">
        <v>19</v>
      </c>
      <c r="Q944" s="1" t="b">
        <v>0</v>
      </c>
      <c r="R944" s="1" t="b">
        <v>0</v>
      </c>
      <c r="S944" s="1" t="b">
        <v>0</v>
      </c>
      <c r="T944" s="1" t="b">
        <v>0</v>
      </c>
      <c r="U944" s="1" t="b">
        <v>0</v>
      </c>
      <c r="V944" s="1" t="b">
        <v>0</v>
      </c>
      <c r="X944" s="1" t="b">
        <v>0</v>
      </c>
      <c r="Y944" s="1" t="b">
        <v>0</v>
      </c>
      <c r="AD944" s="2" t="s">
        <v>6156</v>
      </c>
      <c r="AE944" s="2" t="s">
        <v>6092</v>
      </c>
      <c r="AF944" s="1" t="s">
        <v>5556</v>
      </c>
      <c r="AG944" s="1" t="s">
        <v>5557</v>
      </c>
      <c r="AH944" s="1" t="s">
        <v>5558</v>
      </c>
      <c r="AI944" s="1" t="s">
        <v>5559</v>
      </c>
      <c r="AJ944" s="1" t="s">
        <v>5560</v>
      </c>
      <c r="AK944" s="1" t="s">
        <v>5561</v>
      </c>
      <c r="AL944" s="3">
        <v>38504</v>
      </c>
      <c r="AM944" s="3">
        <v>45901</v>
      </c>
    </row>
    <row r="945" spans="1:39" ht="105.6" x14ac:dyDescent="0.3">
      <c r="A945" s="1">
        <v>1342</v>
      </c>
      <c r="B945" s="1" t="s">
        <v>5562</v>
      </c>
      <c r="C945" s="1" t="s">
        <v>5563</v>
      </c>
      <c r="G945" s="1" t="s">
        <v>13</v>
      </c>
      <c r="H945" s="1" t="s">
        <v>14</v>
      </c>
      <c r="I945" s="1" t="s">
        <v>19</v>
      </c>
      <c r="J945" s="2" t="s">
        <v>6080</v>
      </c>
      <c r="K945" s="1" t="s">
        <v>5564</v>
      </c>
      <c r="L945" s="1" t="s">
        <v>1401</v>
      </c>
      <c r="N945" s="1" t="s">
        <v>2659</v>
      </c>
      <c r="P945" s="1" t="s">
        <v>19</v>
      </c>
      <c r="Q945" s="1" t="b">
        <v>0</v>
      </c>
      <c r="R945" s="1" t="b">
        <v>0</v>
      </c>
      <c r="S945" s="1" t="b">
        <v>0</v>
      </c>
      <c r="T945" s="1" t="b">
        <v>0</v>
      </c>
      <c r="U945" s="1" t="b">
        <v>0</v>
      </c>
      <c r="V945" s="1" t="b">
        <v>0</v>
      </c>
      <c r="X945" s="1" t="b">
        <v>0</v>
      </c>
      <c r="Y945" s="1" t="b">
        <v>0</v>
      </c>
      <c r="AD945" s="2" t="s">
        <v>6088</v>
      </c>
      <c r="AE945" s="2" t="s">
        <v>6088</v>
      </c>
      <c r="AF945" s="1" t="s">
        <v>5565</v>
      </c>
      <c r="AG945" s="1" t="s">
        <v>5566</v>
      </c>
      <c r="AH945" s="1" t="s">
        <v>5567</v>
      </c>
      <c r="AI945" s="1" t="s">
        <v>5568</v>
      </c>
      <c r="AJ945" s="1" t="s">
        <v>5569</v>
      </c>
      <c r="AK945" s="1" t="s">
        <v>5570</v>
      </c>
      <c r="AL945" s="3">
        <v>38412</v>
      </c>
      <c r="AM945" s="3">
        <v>45901</v>
      </c>
    </row>
    <row r="946" spans="1:39" ht="92.4" x14ac:dyDescent="0.3">
      <c r="A946" s="1">
        <v>1291</v>
      </c>
      <c r="B946" s="1" t="s">
        <v>5571</v>
      </c>
      <c r="C946" s="1" t="s">
        <v>5572</v>
      </c>
      <c r="D946" s="1">
        <v>1500</v>
      </c>
      <c r="G946" s="1" t="s">
        <v>244</v>
      </c>
      <c r="H946" s="1" t="s">
        <v>578</v>
      </c>
      <c r="I946" s="1" t="s">
        <v>3577</v>
      </c>
      <c r="J946" s="2" t="s">
        <v>6080</v>
      </c>
      <c r="K946" s="1" t="s">
        <v>5573</v>
      </c>
      <c r="L946" s="1" t="s">
        <v>5308</v>
      </c>
      <c r="N946" s="1" t="s">
        <v>17</v>
      </c>
      <c r="O946" s="1" t="s">
        <v>27</v>
      </c>
      <c r="P946" s="1" t="s">
        <v>580</v>
      </c>
      <c r="Q946" s="1" t="b">
        <v>0</v>
      </c>
      <c r="R946" s="1" t="b">
        <v>0</v>
      </c>
      <c r="S946" s="1" t="b">
        <v>0</v>
      </c>
      <c r="T946" s="1" t="b">
        <v>0</v>
      </c>
      <c r="U946" s="1" t="b">
        <v>0</v>
      </c>
      <c r="V946" s="1" t="b">
        <v>0</v>
      </c>
      <c r="X946" s="1" t="b">
        <v>0</v>
      </c>
      <c r="Y946" s="1" t="b">
        <v>1</v>
      </c>
      <c r="Z946" s="1" t="s">
        <v>5574</v>
      </c>
      <c r="AA946" s="1" t="s">
        <v>397</v>
      </c>
      <c r="AD946" s="2" t="s">
        <v>6088</v>
      </c>
      <c r="AE946" s="2" t="s">
        <v>6088</v>
      </c>
      <c r="AF946" s="1" t="s">
        <v>5575</v>
      </c>
      <c r="AG946" s="1" t="s">
        <v>5576</v>
      </c>
      <c r="AH946" s="1" t="s">
        <v>5577</v>
      </c>
      <c r="AI946" s="1" t="s">
        <v>5578</v>
      </c>
      <c r="AJ946" s="1" t="s">
        <v>5579</v>
      </c>
      <c r="AK946" s="1" t="s">
        <v>5580</v>
      </c>
      <c r="AL946" s="3">
        <v>38412</v>
      </c>
      <c r="AM946" s="3">
        <v>45901</v>
      </c>
    </row>
    <row r="947" spans="1:39" ht="92.4" x14ac:dyDescent="0.3">
      <c r="A947" s="1">
        <v>1358</v>
      </c>
      <c r="B947" s="1" t="s">
        <v>5581</v>
      </c>
      <c r="C947" s="1" t="s">
        <v>5582</v>
      </c>
      <c r="D947" s="1">
        <v>50</v>
      </c>
      <c r="G947" s="1" t="s">
        <v>13</v>
      </c>
      <c r="H947" s="1" t="s">
        <v>14</v>
      </c>
      <c r="I947" s="1" t="s">
        <v>128</v>
      </c>
      <c r="J947" s="2" t="s">
        <v>6079</v>
      </c>
      <c r="K947" s="1" t="s">
        <v>5583</v>
      </c>
      <c r="L947" s="1" t="s">
        <v>5584</v>
      </c>
      <c r="N947" s="1" t="s">
        <v>17</v>
      </c>
      <c r="O947" s="1" t="s">
        <v>27</v>
      </c>
      <c r="P947" s="1" t="s">
        <v>19</v>
      </c>
      <c r="Q947" s="1" t="b">
        <v>0</v>
      </c>
      <c r="R947" s="1" t="b">
        <v>0</v>
      </c>
      <c r="S947" s="1" t="b">
        <v>0</v>
      </c>
      <c r="T947" s="1" t="b">
        <v>0</v>
      </c>
      <c r="U947" s="1" t="b">
        <v>0</v>
      </c>
      <c r="V947" s="1" t="b">
        <v>0</v>
      </c>
      <c r="X947" s="1" t="b">
        <v>0</v>
      </c>
      <c r="Y947" s="1" t="b">
        <v>0</v>
      </c>
      <c r="AD947" s="2" t="s">
        <v>6088</v>
      </c>
      <c r="AE947" s="2" t="s">
        <v>6088</v>
      </c>
      <c r="AF947" s="1" t="s">
        <v>5585</v>
      </c>
      <c r="AG947" s="1" t="s">
        <v>5586</v>
      </c>
      <c r="AH947" s="1" t="s">
        <v>5587</v>
      </c>
      <c r="AI947" s="1" t="s">
        <v>5588</v>
      </c>
      <c r="AJ947" s="1" t="s">
        <v>5589</v>
      </c>
      <c r="AK947" s="1" t="s">
        <v>5590</v>
      </c>
      <c r="AL947" s="3">
        <v>38412</v>
      </c>
      <c r="AM947" s="3">
        <v>45901</v>
      </c>
    </row>
    <row r="948" spans="1:39" ht="158.4" x14ac:dyDescent="0.3">
      <c r="A948" s="1">
        <v>1361</v>
      </c>
      <c r="B948" s="1" t="s">
        <v>5591</v>
      </c>
      <c r="C948" s="1" t="s">
        <v>5592</v>
      </c>
      <c r="D948" s="1">
        <v>75</v>
      </c>
      <c r="G948" s="1" t="s">
        <v>13</v>
      </c>
      <c r="H948" s="1" t="s">
        <v>14</v>
      </c>
      <c r="I948" s="1" t="s">
        <v>19</v>
      </c>
      <c r="J948" s="2" t="s">
        <v>6079</v>
      </c>
      <c r="K948" s="1" t="s">
        <v>5593</v>
      </c>
      <c r="L948" s="1" t="s">
        <v>5594</v>
      </c>
      <c r="N948" s="1" t="s">
        <v>17</v>
      </c>
      <c r="P948" s="1" t="s">
        <v>19</v>
      </c>
      <c r="Q948" s="1" t="b">
        <v>0</v>
      </c>
      <c r="R948" s="1" t="b">
        <v>0</v>
      </c>
      <c r="S948" s="1" t="b">
        <v>0</v>
      </c>
      <c r="T948" s="1" t="b">
        <v>0</v>
      </c>
      <c r="U948" s="1" t="b">
        <v>0</v>
      </c>
      <c r="V948" s="1" t="b">
        <v>0</v>
      </c>
      <c r="X948" s="1" t="b">
        <v>0</v>
      </c>
      <c r="Y948" s="1" t="b">
        <v>0</v>
      </c>
      <c r="AD948" s="2" t="s">
        <v>6088</v>
      </c>
      <c r="AE948" s="2" t="s">
        <v>6088</v>
      </c>
      <c r="AF948" s="1" t="s">
        <v>5595</v>
      </c>
      <c r="AG948" s="1" t="s">
        <v>5596</v>
      </c>
      <c r="AH948" s="1" t="s">
        <v>5597</v>
      </c>
      <c r="AI948" s="1" t="s">
        <v>5598</v>
      </c>
      <c r="AJ948" s="1" t="s">
        <v>5599</v>
      </c>
      <c r="AL948" s="3">
        <v>38412</v>
      </c>
      <c r="AM948" s="3">
        <v>45901</v>
      </c>
    </row>
    <row r="949" spans="1:39" ht="224.4" x14ac:dyDescent="0.3">
      <c r="A949" s="1">
        <v>1324</v>
      </c>
      <c r="B949" s="1" t="s">
        <v>5600</v>
      </c>
      <c r="C949" s="1" t="s">
        <v>5601</v>
      </c>
      <c r="D949" s="1">
        <v>480</v>
      </c>
      <c r="G949" s="1" t="s">
        <v>3</v>
      </c>
      <c r="H949" s="1" t="s">
        <v>4</v>
      </c>
      <c r="I949" s="1" t="s">
        <v>4</v>
      </c>
      <c r="J949" s="2" t="s">
        <v>6079</v>
      </c>
      <c r="K949" s="1" t="s">
        <v>3168</v>
      </c>
      <c r="L949" s="1" t="s">
        <v>5602</v>
      </c>
      <c r="N949" s="1" t="s">
        <v>17</v>
      </c>
      <c r="P949" s="1" t="s">
        <v>8</v>
      </c>
      <c r="Q949" s="1" t="b">
        <v>0</v>
      </c>
      <c r="R949" s="1" t="b">
        <v>0</v>
      </c>
      <c r="S949" s="1" t="b">
        <v>0</v>
      </c>
      <c r="T949" s="1" t="b">
        <v>0</v>
      </c>
      <c r="U949" s="1" t="b">
        <v>0</v>
      </c>
      <c r="V949" s="1" t="b">
        <v>0</v>
      </c>
      <c r="X949" s="1" t="b">
        <v>0</v>
      </c>
      <c r="Y949" s="1" t="b">
        <v>0</v>
      </c>
      <c r="AB949" s="1">
        <v>16</v>
      </c>
      <c r="AD949" s="2" t="s">
        <v>6088</v>
      </c>
      <c r="AE949" s="2" t="s">
        <v>6088</v>
      </c>
      <c r="AF949" s="1" t="s">
        <v>5603</v>
      </c>
      <c r="AG949" s="1" t="s">
        <v>5604</v>
      </c>
      <c r="AH949" s="1" t="s">
        <v>5605</v>
      </c>
      <c r="AI949" s="1" t="s">
        <v>5606</v>
      </c>
      <c r="AJ949" s="1" t="s">
        <v>5607</v>
      </c>
      <c r="AL949" s="3">
        <v>38412</v>
      </c>
      <c r="AM949" s="3">
        <v>45901</v>
      </c>
    </row>
    <row r="950" spans="1:39" ht="118.8" x14ac:dyDescent="0.3">
      <c r="A950" s="1">
        <v>1366</v>
      </c>
      <c r="B950" s="1" t="s">
        <v>5608</v>
      </c>
      <c r="C950" s="1" t="s">
        <v>5609</v>
      </c>
      <c r="D950" s="1">
        <v>150</v>
      </c>
      <c r="F950" s="1" t="s">
        <v>2083</v>
      </c>
      <c r="G950" s="1" t="s">
        <v>244</v>
      </c>
      <c r="H950" s="1" t="s">
        <v>127</v>
      </c>
      <c r="I950" s="1" t="s">
        <v>3895</v>
      </c>
      <c r="J950" s="2" t="s">
        <v>6082</v>
      </c>
      <c r="K950" s="1" t="s">
        <v>34</v>
      </c>
      <c r="L950" s="1" t="s">
        <v>5610</v>
      </c>
      <c r="N950" s="1" t="s">
        <v>17</v>
      </c>
      <c r="O950" s="1" t="s">
        <v>194</v>
      </c>
      <c r="P950" s="1" t="s">
        <v>19</v>
      </c>
      <c r="Q950" s="1" t="b">
        <v>0</v>
      </c>
      <c r="R950" s="1" t="b">
        <v>0</v>
      </c>
      <c r="S950" s="1" t="b">
        <v>0</v>
      </c>
      <c r="T950" s="1" t="b">
        <v>0</v>
      </c>
      <c r="U950" s="1" t="b">
        <v>0</v>
      </c>
      <c r="V950" s="1" t="b">
        <v>0</v>
      </c>
      <c r="X950" s="1" t="b">
        <v>0</v>
      </c>
      <c r="Y950" s="1" t="b">
        <v>0</v>
      </c>
      <c r="AB950" s="1">
        <v>600</v>
      </c>
      <c r="AC950" s="1">
        <v>1000</v>
      </c>
      <c r="AD950" s="2" t="s">
        <v>6088</v>
      </c>
      <c r="AE950" s="2" t="s">
        <v>6088</v>
      </c>
      <c r="AF950" s="1" t="s">
        <v>5611</v>
      </c>
      <c r="AG950" s="1" t="s">
        <v>5612</v>
      </c>
      <c r="AH950" s="1" t="s">
        <v>5613</v>
      </c>
      <c r="AI950" s="1" t="s">
        <v>5614</v>
      </c>
      <c r="AJ950" s="1" t="s">
        <v>5615</v>
      </c>
      <c r="AL950" s="3">
        <v>38412</v>
      </c>
      <c r="AM950" s="3">
        <v>45901</v>
      </c>
    </row>
    <row r="951" spans="1:39" ht="79.2" x14ac:dyDescent="0.3">
      <c r="A951" s="1">
        <v>1372</v>
      </c>
      <c r="B951" s="1" t="s">
        <v>5616</v>
      </c>
      <c r="C951" s="1" t="s">
        <v>5617</v>
      </c>
      <c r="D951" s="1">
        <v>40</v>
      </c>
      <c r="G951" s="1" t="s">
        <v>13</v>
      </c>
      <c r="H951" s="1" t="s">
        <v>14</v>
      </c>
      <c r="I951" s="1" t="s">
        <v>19</v>
      </c>
      <c r="J951" s="2" t="s">
        <v>6082</v>
      </c>
      <c r="K951" s="1" t="s">
        <v>5618</v>
      </c>
      <c r="L951" s="1" t="s">
        <v>5619</v>
      </c>
      <c r="N951" s="1" t="s">
        <v>7</v>
      </c>
      <c r="P951" s="1" t="s">
        <v>19</v>
      </c>
      <c r="Q951" s="1" t="b">
        <v>0</v>
      </c>
      <c r="R951" s="1" t="b">
        <v>0</v>
      </c>
      <c r="S951" s="1" t="b">
        <v>0</v>
      </c>
      <c r="T951" s="1" t="b">
        <v>0</v>
      </c>
      <c r="U951" s="1" t="b">
        <v>0</v>
      </c>
      <c r="V951" s="1" t="b">
        <v>0</v>
      </c>
      <c r="X951" s="1" t="b">
        <v>0</v>
      </c>
      <c r="Y951" s="1" t="b">
        <v>0</v>
      </c>
      <c r="AD951" s="2" t="s">
        <v>6157</v>
      </c>
      <c r="AE951" s="2" t="s">
        <v>6088</v>
      </c>
      <c r="AF951" s="1" t="s">
        <v>5620</v>
      </c>
      <c r="AG951" s="1" t="s">
        <v>5621</v>
      </c>
      <c r="AH951" s="1" t="s">
        <v>5622</v>
      </c>
      <c r="AI951" s="1" t="s">
        <v>5623</v>
      </c>
      <c r="AJ951" s="1" t="s">
        <v>5624</v>
      </c>
      <c r="AK951" s="1" t="s">
        <v>5625</v>
      </c>
      <c r="AL951" s="3">
        <v>38412</v>
      </c>
      <c r="AM951" s="3">
        <v>45901</v>
      </c>
    </row>
    <row r="952" spans="1:39" ht="118.8" x14ac:dyDescent="0.3">
      <c r="A952" s="1">
        <v>1318</v>
      </c>
      <c r="B952" s="1" t="s">
        <v>5626</v>
      </c>
      <c r="C952" s="1" t="s">
        <v>5627</v>
      </c>
      <c r="D952" s="1">
        <v>55</v>
      </c>
      <c r="F952" s="1" t="s">
        <v>4221</v>
      </c>
      <c r="G952" s="1" t="s">
        <v>191</v>
      </c>
      <c r="H952" s="1" t="s">
        <v>192</v>
      </c>
      <c r="I952" s="1" t="s">
        <v>192</v>
      </c>
      <c r="J952" s="2" t="s">
        <v>6081</v>
      </c>
      <c r="K952" s="1" t="s">
        <v>5628</v>
      </c>
      <c r="L952" s="1" t="s">
        <v>5629</v>
      </c>
      <c r="N952" s="1" t="s">
        <v>17</v>
      </c>
      <c r="P952" s="1" t="s">
        <v>195</v>
      </c>
      <c r="Q952" s="1" t="b">
        <v>0</v>
      </c>
      <c r="R952" s="1" t="b">
        <v>0</v>
      </c>
      <c r="S952" s="1" t="b">
        <v>0</v>
      </c>
      <c r="T952" s="1" t="b">
        <v>0</v>
      </c>
      <c r="U952" s="1" t="b">
        <v>0</v>
      </c>
      <c r="V952" s="1" t="b">
        <v>0</v>
      </c>
      <c r="X952" s="1" t="b">
        <v>0</v>
      </c>
      <c r="Y952" s="1" t="b">
        <v>0</v>
      </c>
      <c r="AC952" s="1">
        <v>100</v>
      </c>
      <c r="AD952" s="2" t="s">
        <v>6088</v>
      </c>
      <c r="AE952" s="2" t="s">
        <v>6088</v>
      </c>
      <c r="AF952" s="1" t="s">
        <v>5630</v>
      </c>
      <c r="AG952" s="1" t="s">
        <v>5631</v>
      </c>
      <c r="AH952" s="1" t="s">
        <v>5632</v>
      </c>
      <c r="AI952" s="1" t="s">
        <v>5633</v>
      </c>
      <c r="AJ952" s="1" t="s">
        <v>5634</v>
      </c>
      <c r="AL952" s="3">
        <v>38412</v>
      </c>
      <c r="AM952" s="3">
        <v>45901</v>
      </c>
    </row>
    <row r="953" spans="1:39" ht="105.6" x14ac:dyDescent="0.3">
      <c r="A953" s="1">
        <v>1243</v>
      </c>
      <c r="B953" s="1" t="s">
        <v>5635</v>
      </c>
      <c r="C953" s="1" t="s">
        <v>5636</v>
      </c>
      <c r="D953" s="1">
        <v>400</v>
      </c>
      <c r="G953" s="1" t="s">
        <v>13</v>
      </c>
      <c r="H953" s="1" t="s">
        <v>14</v>
      </c>
      <c r="I953" s="1" t="s">
        <v>19</v>
      </c>
      <c r="J953" s="2" t="s">
        <v>6080</v>
      </c>
      <c r="K953" s="1" t="s">
        <v>710</v>
      </c>
      <c r="L953" s="1" t="s">
        <v>5637</v>
      </c>
      <c r="N953" s="1" t="s">
        <v>7</v>
      </c>
      <c r="P953" s="1" t="s">
        <v>19</v>
      </c>
      <c r="Q953" s="1" t="b">
        <v>0</v>
      </c>
      <c r="R953" s="1" t="b">
        <v>0</v>
      </c>
      <c r="S953" s="1" t="b">
        <v>0</v>
      </c>
      <c r="T953" s="1" t="b">
        <v>0</v>
      </c>
      <c r="U953" s="1" t="b">
        <v>0</v>
      </c>
      <c r="V953" s="1" t="b">
        <v>0</v>
      </c>
      <c r="X953" s="1" t="b">
        <v>0</v>
      </c>
      <c r="Y953" s="1" t="b">
        <v>0</v>
      </c>
      <c r="AD953" s="2" t="s">
        <v>6124</v>
      </c>
      <c r="AE953" s="2" t="s">
        <v>6178</v>
      </c>
      <c r="AJ953" s="1" t="s">
        <v>5638</v>
      </c>
      <c r="AL953" s="3">
        <v>38322</v>
      </c>
      <c r="AM953" s="3">
        <v>45901</v>
      </c>
    </row>
    <row r="954" spans="1:39" ht="79.2" x14ac:dyDescent="0.3">
      <c r="A954" s="1">
        <v>1284</v>
      </c>
      <c r="B954" s="1" t="s">
        <v>5639</v>
      </c>
      <c r="C954" s="1" t="s">
        <v>5640</v>
      </c>
      <c r="D954" s="1">
        <v>400</v>
      </c>
      <c r="F954" s="1" t="s">
        <v>4221</v>
      </c>
      <c r="G954" s="1" t="s">
        <v>3</v>
      </c>
      <c r="H954" s="1" t="s">
        <v>4</v>
      </c>
      <c r="I954" s="1" t="s">
        <v>4</v>
      </c>
      <c r="J954" s="2" t="s">
        <v>6079</v>
      </c>
      <c r="K954" s="1" t="s">
        <v>5320</v>
      </c>
      <c r="L954" s="1" t="s">
        <v>5641</v>
      </c>
      <c r="N954" s="1" t="s">
        <v>17</v>
      </c>
      <c r="P954" s="1" t="s">
        <v>8</v>
      </c>
      <c r="Q954" s="1" t="b">
        <v>0</v>
      </c>
      <c r="R954" s="1" t="b">
        <v>0</v>
      </c>
      <c r="S954" s="1" t="b">
        <v>0</v>
      </c>
      <c r="T954" s="1" t="b">
        <v>0</v>
      </c>
      <c r="U954" s="1" t="b">
        <v>0</v>
      </c>
      <c r="V954" s="1" t="b">
        <v>0</v>
      </c>
      <c r="X954" s="1" t="b">
        <v>1</v>
      </c>
      <c r="Y954" s="1" t="b">
        <v>1</v>
      </c>
      <c r="Z954" s="1" t="s">
        <v>5642</v>
      </c>
      <c r="AA954" s="1" t="s">
        <v>5643</v>
      </c>
      <c r="AB954" s="1">
        <v>125</v>
      </c>
      <c r="AC954" s="1">
        <v>7</v>
      </c>
      <c r="AD954" s="2" t="s">
        <v>6088</v>
      </c>
      <c r="AE954" s="2" t="s">
        <v>6088</v>
      </c>
      <c r="AF954" s="1" t="s">
        <v>5644</v>
      </c>
      <c r="AG954" s="1" t="s">
        <v>5645</v>
      </c>
      <c r="AH954" s="1" t="s">
        <v>5646</v>
      </c>
      <c r="AI954" s="1" t="s">
        <v>5647</v>
      </c>
      <c r="AJ954" s="1" t="s">
        <v>5648</v>
      </c>
      <c r="AL954" s="3">
        <v>38322</v>
      </c>
      <c r="AM954" s="3">
        <v>45901</v>
      </c>
    </row>
    <row r="955" spans="1:39" ht="250.8" x14ac:dyDescent="0.3">
      <c r="A955" s="1">
        <v>1280</v>
      </c>
      <c r="B955" s="1" t="s">
        <v>5649</v>
      </c>
      <c r="C955" s="1" t="s">
        <v>5650</v>
      </c>
      <c r="D955" s="1">
        <v>500</v>
      </c>
      <c r="G955" s="1" t="s">
        <v>13</v>
      </c>
      <c r="H955" s="1" t="s">
        <v>14</v>
      </c>
      <c r="I955" s="1" t="s">
        <v>19</v>
      </c>
      <c r="J955" s="2" t="s">
        <v>6082</v>
      </c>
      <c r="K955" s="1" t="s">
        <v>501</v>
      </c>
      <c r="L955" s="1" t="s">
        <v>5651</v>
      </c>
      <c r="N955" s="1" t="s">
        <v>7</v>
      </c>
      <c r="P955" s="1" t="s">
        <v>19</v>
      </c>
      <c r="Q955" s="1" t="b">
        <v>0</v>
      </c>
      <c r="R955" s="1" t="b">
        <v>0</v>
      </c>
      <c r="S955" s="1" t="b">
        <v>0</v>
      </c>
      <c r="T955" s="1" t="b">
        <v>0</v>
      </c>
      <c r="U955" s="1" t="b">
        <v>0</v>
      </c>
      <c r="V955" s="1" t="b">
        <v>0</v>
      </c>
      <c r="X955" s="1" t="b">
        <v>0</v>
      </c>
      <c r="Y955" s="1" t="b">
        <v>0</v>
      </c>
      <c r="AD955" s="2" t="s">
        <v>6158</v>
      </c>
      <c r="AE955" s="2" t="s">
        <v>6094</v>
      </c>
      <c r="AF955" s="1" t="s">
        <v>5652</v>
      </c>
      <c r="AG955" s="1" t="s">
        <v>5653</v>
      </c>
      <c r="AH955" s="1" t="s">
        <v>5654</v>
      </c>
      <c r="AI955" s="1" t="s">
        <v>5655</v>
      </c>
      <c r="AJ955" s="1" t="s">
        <v>5656</v>
      </c>
      <c r="AK955" s="1" t="s">
        <v>5657</v>
      </c>
      <c r="AL955" s="3">
        <v>38322</v>
      </c>
      <c r="AM955" s="3">
        <v>45901</v>
      </c>
    </row>
    <row r="956" spans="1:39" ht="118.8" x14ac:dyDescent="0.3">
      <c r="A956" s="1">
        <v>1260</v>
      </c>
      <c r="B956" s="1" t="s">
        <v>5658</v>
      </c>
      <c r="C956" s="1" t="s">
        <v>5659</v>
      </c>
      <c r="D956" s="1">
        <v>65</v>
      </c>
      <c r="G956" s="1" t="s">
        <v>244</v>
      </c>
      <c r="H956" s="1" t="s">
        <v>127</v>
      </c>
      <c r="I956" s="1" t="s">
        <v>3056</v>
      </c>
      <c r="J956" s="2" t="s">
        <v>6082</v>
      </c>
      <c r="K956" s="1" t="s">
        <v>501</v>
      </c>
      <c r="L956" s="1" t="s">
        <v>3936</v>
      </c>
      <c r="M956" s="1" t="s">
        <v>5660</v>
      </c>
      <c r="N956" s="1" t="s">
        <v>2659</v>
      </c>
      <c r="P956" s="1" t="s">
        <v>19</v>
      </c>
      <c r="Q956" s="1" t="b">
        <v>0</v>
      </c>
      <c r="R956" s="1" t="b">
        <v>0</v>
      </c>
      <c r="S956" s="1" t="b">
        <v>0</v>
      </c>
      <c r="T956" s="1" t="b">
        <v>0</v>
      </c>
      <c r="U956" s="1" t="b">
        <v>0</v>
      </c>
      <c r="V956" s="1" t="b">
        <v>0</v>
      </c>
      <c r="X956" s="1" t="b">
        <v>0</v>
      </c>
      <c r="Y956" s="1" t="b">
        <v>0</v>
      </c>
      <c r="AB956" s="1">
        <v>720</v>
      </c>
      <c r="AC956" s="1">
        <v>300</v>
      </c>
      <c r="AD956" s="2" t="s">
        <v>6088</v>
      </c>
      <c r="AE956" s="2" t="s">
        <v>6088</v>
      </c>
      <c r="AF956" s="1" t="s">
        <v>5661</v>
      </c>
      <c r="AG956" s="1" t="s">
        <v>5662</v>
      </c>
      <c r="AH956" s="1" t="s">
        <v>5663</v>
      </c>
      <c r="AI956" s="1" t="s">
        <v>5664</v>
      </c>
      <c r="AJ956" s="1" t="s">
        <v>3941</v>
      </c>
      <c r="AL956" s="3">
        <v>38322</v>
      </c>
      <c r="AM956" s="3">
        <v>45901</v>
      </c>
    </row>
    <row r="957" spans="1:39" ht="224.4" x14ac:dyDescent="0.3">
      <c r="A957" s="1">
        <v>1269</v>
      </c>
      <c r="B957" s="1" t="s">
        <v>5665</v>
      </c>
      <c r="C957" s="1" t="s">
        <v>5666</v>
      </c>
      <c r="D957" s="1">
        <v>650</v>
      </c>
      <c r="G957" s="1" t="s">
        <v>13</v>
      </c>
      <c r="H957" s="1" t="s">
        <v>833</v>
      </c>
      <c r="I957" s="1" t="s">
        <v>834</v>
      </c>
      <c r="J957" s="2" t="s">
        <v>6079</v>
      </c>
      <c r="K957" s="1" t="s">
        <v>67</v>
      </c>
      <c r="L957" s="1" t="s">
        <v>1730</v>
      </c>
      <c r="M957" s="1" t="s">
        <v>5667</v>
      </c>
      <c r="N957" s="1" t="s">
        <v>7</v>
      </c>
      <c r="P957" s="1" t="s">
        <v>19</v>
      </c>
      <c r="Q957" s="1" t="b">
        <v>1</v>
      </c>
      <c r="R957" s="1" t="b">
        <v>1</v>
      </c>
      <c r="S957" s="1" t="b">
        <v>0</v>
      </c>
      <c r="T957" s="1" t="b">
        <v>0</v>
      </c>
      <c r="U957" s="1" t="b">
        <v>0</v>
      </c>
      <c r="V957" s="1" t="b">
        <v>1</v>
      </c>
      <c r="W957" s="1" t="s">
        <v>3660</v>
      </c>
      <c r="X957" s="1" t="b">
        <v>0</v>
      </c>
      <c r="Y957" s="1" t="b">
        <v>0</v>
      </c>
      <c r="AD957" s="2" t="s">
        <v>6127</v>
      </c>
      <c r="AE957" s="2" t="s">
        <v>6108</v>
      </c>
      <c r="AF957" s="1" t="s">
        <v>5668</v>
      </c>
      <c r="AG957" s="1" t="s">
        <v>5669</v>
      </c>
      <c r="AH957" s="1" t="s">
        <v>5670</v>
      </c>
      <c r="AI957" s="1" t="s">
        <v>5671</v>
      </c>
      <c r="AJ957" s="1" t="s">
        <v>1083</v>
      </c>
      <c r="AK957" s="1" t="s">
        <v>5672</v>
      </c>
      <c r="AL957" s="3">
        <v>38322</v>
      </c>
      <c r="AM957" s="3">
        <v>45901</v>
      </c>
    </row>
    <row r="958" spans="1:39" ht="79.2" x14ac:dyDescent="0.3">
      <c r="A958" s="1">
        <v>1227</v>
      </c>
      <c r="B958" s="1" t="s">
        <v>5673</v>
      </c>
      <c r="C958" s="1" t="s">
        <v>5674</v>
      </c>
      <c r="D958" s="1">
        <v>40</v>
      </c>
      <c r="G958" s="1" t="s">
        <v>244</v>
      </c>
      <c r="H958" s="1" t="s">
        <v>127</v>
      </c>
      <c r="I958" s="1" t="s">
        <v>127</v>
      </c>
      <c r="J958" s="2" t="s">
        <v>6084</v>
      </c>
      <c r="K958" s="1" t="s">
        <v>5675</v>
      </c>
      <c r="L958" s="1" t="s">
        <v>5676</v>
      </c>
      <c r="N958" s="1" t="s">
        <v>17</v>
      </c>
      <c r="P958" s="1" t="s">
        <v>19</v>
      </c>
      <c r="Q958" s="1" t="b">
        <v>0</v>
      </c>
      <c r="R958" s="1" t="b">
        <v>0</v>
      </c>
      <c r="S958" s="1" t="b">
        <v>0</v>
      </c>
      <c r="T958" s="1" t="b">
        <v>0</v>
      </c>
      <c r="U958" s="1" t="b">
        <v>0</v>
      </c>
      <c r="V958" s="1" t="b">
        <v>0</v>
      </c>
      <c r="X958" s="1" t="b">
        <v>0</v>
      </c>
      <c r="Y958" s="1" t="b">
        <v>0</v>
      </c>
      <c r="AD958" s="2" t="s">
        <v>6088</v>
      </c>
      <c r="AE958" s="2" t="s">
        <v>6088</v>
      </c>
      <c r="AF958" s="1" t="s">
        <v>5677</v>
      </c>
      <c r="AG958" s="1" t="s">
        <v>5678</v>
      </c>
      <c r="AH958" s="1" t="s">
        <v>5679</v>
      </c>
      <c r="AI958" s="1" t="s">
        <v>5680</v>
      </c>
      <c r="AJ958" s="1" t="s">
        <v>5681</v>
      </c>
      <c r="AL958" s="3">
        <v>38322</v>
      </c>
      <c r="AM958" s="3">
        <v>45901</v>
      </c>
    </row>
    <row r="959" spans="1:39" ht="132" x14ac:dyDescent="0.3">
      <c r="A959" s="1">
        <v>1124</v>
      </c>
      <c r="B959" s="1" t="s">
        <v>5682</v>
      </c>
      <c r="C959" s="1" t="s">
        <v>5683</v>
      </c>
      <c r="D959" s="1">
        <v>100</v>
      </c>
      <c r="G959" s="1" t="s">
        <v>191</v>
      </c>
      <c r="H959" s="1" t="s">
        <v>192</v>
      </c>
      <c r="I959" s="1" t="s">
        <v>192</v>
      </c>
      <c r="J959" s="2" t="s">
        <v>6082</v>
      </c>
      <c r="K959" s="1" t="s">
        <v>34</v>
      </c>
      <c r="L959" s="1" t="s">
        <v>5684</v>
      </c>
      <c r="N959" s="1" t="s">
        <v>17</v>
      </c>
      <c r="O959" s="1" t="s">
        <v>27</v>
      </c>
      <c r="P959" s="1" t="s">
        <v>195</v>
      </c>
      <c r="Q959" s="1" t="b">
        <v>0</v>
      </c>
      <c r="R959" s="1" t="b">
        <v>0</v>
      </c>
      <c r="S959" s="1" t="b">
        <v>0</v>
      </c>
      <c r="T959" s="1" t="b">
        <v>0</v>
      </c>
      <c r="U959" s="1" t="b">
        <v>0</v>
      </c>
      <c r="V959" s="1" t="b">
        <v>0</v>
      </c>
      <c r="X959" s="1" t="b">
        <v>0</v>
      </c>
      <c r="Y959" s="1" t="b">
        <v>0</v>
      </c>
      <c r="AD959" s="2" t="s">
        <v>6088</v>
      </c>
      <c r="AE959" s="2" t="s">
        <v>6088</v>
      </c>
      <c r="AF959" s="1" t="s">
        <v>5685</v>
      </c>
      <c r="AG959" s="1" t="s">
        <v>5686</v>
      </c>
      <c r="AH959" s="1" t="s">
        <v>5687</v>
      </c>
      <c r="AI959" s="1" t="s">
        <v>5688</v>
      </c>
      <c r="AJ959" s="1" t="s">
        <v>5689</v>
      </c>
      <c r="AK959" s="1" t="s">
        <v>5690</v>
      </c>
      <c r="AL959" s="3">
        <v>38142</v>
      </c>
      <c r="AM959" s="3">
        <v>45901</v>
      </c>
    </row>
    <row r="960" spans="1:39" ht="79.2" x14ac:dyDescent="0.3">
      <c r="A960" s="1">
        <v>1159</v>
      </c>
      <c r="B960" s="1" t="s">
        <v>5691</v>
      </c>
      <c r="C960" s="1" t="s">
        <v>5692</v>
      </c>
      <c r="D960" s="1">
        <v>517</v>
      </c>
      <c r="F960" s="1" t="s">
        <v>5693</v>
      </c>
      <c r="G960" s="1" t="s">
        <v>191</v>
      </c>
      <c r="H960" s="1" t="s">
        <v>192</v>
      </c>
      <c r="I960" s="1" t="s">
        <v>192</v>
      </c>
      <c r="J960" s="2" t="s">
        <v>6086</v>
      </c>
      <c r="K960" s="1" t="s">
        <v>5694</v>
      </c>
      <c r="L960" s="1" t="s">
        <v>5695</v>
      </c>
      <c r="N960" s="1" t="s">
        <v>2659</v>
      </c>
      <c r="P960" s="1" t="s">
        <v>195</v>
      </c>
      <c r="Q960" s="1" t="b">
        <v>0</v>
      </c>
      <c r="R960" s="1" t="b">
        <v>0</v>
      </c>
      <c r="S960" s="1" t="b">
        <v>0</v>
      </c>
      <c r="T960" s="1" t="b">
        <v>0</v>
      </c>
      <c r="U960" s="1" t="b">
        <v>0</v>
      </c>
      <c r="V960" s="1" t="b">
        <v>0</v>
      </c>
      <c r="X960" s="1" t="b">
        <v>0</v>
      </c>
      <c r="Y960" s="1" t="b">
        <v>0</v>
      </c>
      <c r="AB960" s="1">
        <v>1250</v>
      </c>
      <c r="AC960" s="1">
        <v>251</v>
      </c>
      <c r="AD960" s="2" t="s">
        <v>6088</v>
      </c>
      <c r="AE960" s="2" t="s">
        <v>6088</v>
      </c>
      <c r="AF960" s="1" t="s">
        <v>5696</v>
      </c>
      <c r="AG960" s="1" t="s">
        <v>5697</v>
      </c>
      <c r="AH960" s="1" t="s">
        <v>5698</v>
      </c>
      <c r="AI960" s="1" t="s">
        <v>5699</v>
      </c>
      <c r="AJ960" s="1" t="s">
        <v>5700</v>
      </c>
      <c r="AL960" s="3">
        <v>38139</v>
      </c>
      <c r="AM960" s="3">
        <v>45901</v>
      </c>
    </row>
    <row r="961" spans="1:39" ht="211.2" x14ac:dyDescent="0.3">
      <c r="A961" s="1">
        <v>1080</v>
      </c>
      <c r="B961" s="1" t="s">
        <v>5701</v>
      </c>
      <c r="C961" s="1" t="s">
        <v>5702</v>
      </c>
      <c r="D961" s="1">
        <v>2900</v>
      </c>
      <c r="F961" s="1" t="s">
        <v>3859</v>
      </c>
      <c r="G961" s="1" t="s">
        <v>191</v>
      </c>
      <c r="H961" s="1" t="s">
        <v>192</v>
      </c>
      <c r="I961" s="1" t="s">
        <v>192</v>
      </c>
      <c r="J961" s="2" t="s">
        <v>6085</v>
      </c>
      <c r="K961" s="1" t="s">
        <v>2478</v>
      </c>
      <c r="L961" s="1" t="s">
        <v>5703</v>
      </c>
      <c r="N961" s="1" t="s">
        <v>17</v>
      </c>
      <c r="P961" s="1" t="s">
        <v>195</v>
      </c>
      <c r="Q961" s="1" t="b">
        <v>0</v>
      </c>
      <c r="R961" s="1" t="b">
        <v>0</v>
      </c>
      <c r="S961" s="1" t="b">
        <v>0</v>
      </c>
      <c r="T961" s="1" t="b">
        <v>0</v>
      </c>
      <c r="U961" s="1" t="b">
        <v>0</v>
      </c>
      <c r="V961" s="1" t="b">
        <v>0</v>
      </c>
      <c r="X961" s="1" t="b">
        <v>0</v>
      </c>
      <c r="Y961" s="1" t="b">
        <v>1</v>
      </c>
      <c r="Z961" s="1" t="s">
        <v>5704</v>
      </c>
      <c r="AB961" s="1">
        <v>2100</v>
      </c>
      <c r="AC961" s="1">
        <v>700</v>
      </c>
      <c r="AD961" s="2" t="s">
        <v>6088</v>
      </c>
      <c r="AE961" s="2" t="s">
        <v>6088</v>
      </c>
      <c r="AF961" s="1" t="s">
        <v>5705</v>
      </c>
      <c r="AG961" s="1" t="s">
        <v>5706</v>
      </c>
      <c r="AH961" s="1" t="s">
        <v>5707</v>
      </c>
      <c r="AI961" s="1" t="s">
        <v>5708</v>
      </c>
      <c r="AJ961" s="1" t="s">
        <v>5709</v>
      </c>
      <c r="AK961" s="1" t="s">
        <v>5710</v>
      </c>
      <c r="AL961" s="3">
        <v>38047</v>
      </c>
      <c r="AM961" s="3">
        <v>45901</v>
      </c>
    </row>
    <row r="962" spans="1:39" ht="118.8" x14ac:dyDescent="0.3">
      <c r="A962" s="1">
        <v>1074</v>
      </c>
      <c r="B962" s="1" t="s">
        <v>5711</v>
      </c>
      <c r="C962" s="1" t="s">
        <v>5712</v>
      </c>
      <c r="D962" s="1">
        <v>5160</v>
      </c>
      <c r="F962" s="1" t="s">
        <v>440</v>
      </c>
      <c r="G962" s="1" t="s">
        <v>191</v>
      </c>
      <c r="H962" s="1" t="s">
        <v>192</v>
      </c>
      <c r="I962" s="1" t="s">
        <v>192</v>
      </c>
      <c r="J962" s="2" t="s">
        <v>6085</v>
      </c>
      <c r="K962" s="1" t="s">
        <v>2478</v>
      </c>
      <c r="L962" s="1" t="s">
        <v>5713</v>
      </c>
      <c r="N962" s="1" t="s">
        <v>2659</v>
      </c>
      <c r="P962" s="1" t="s">
        <v>195</v>
      </c>
      <c r="Q962" s="1" t="b">
        <v>0</v>
      </c>
      <c r="R962" s="1" t="b">
        <v>0</v>
      </c>
      <c r="S962" s="1" t="b">
        <v>0</v>
      </c>
      <c r="T962" s="1" t="b">
        <v>0</v>
      </c>
      <c r="U962" s="1" t="b">
        <v>0</v>
      </c>
      <c r="V962" s="1" t="b">
        <v>0</v>
      </c>
      <c r="X962" s="1" t="b">
        <v>0</v>
      </c>
      <c r="Y962" s="1" t="b">
        <v>1</v>
      </c>
      <c r="Z962" s="1" t="s">
        <v>4951</v>
      </c>
      <c r="AB962" s="1">
        <v>1000</v>
      </c>
      <c r="AC962" s="1">
        <v>525</v>
      </c>
      <c r="AD962" s="2" t="s">
        <v>6088</v>
      </c>
      <c r="AE962" s="2" t="s">
        <v>6088</v>
      </c>
      <c r="AF962" s="1" t="s">
        <v>5714</v>
      </c>
      <c r="AG962" s="1" t="s">
        <v>5715</v>
      </c>
      <c r="AH962" s="1" t="s">
        <v>5716</v>
      </c>
      <c r="AI962" s="1" t="s">
        <v>5717</v>
      </c>
      <c r="AJ962" s="1" t="s">
        <v>5718</v>
      </c>
      <c r="AK962" s="1" t="s">
        <v>5719</v>
      </c>
      <c r="AL962" s="3">
        <v>38047</v>
      </c>
      <c r="AM962" s="3">
        <v>45901</v>
      </c>
    </row>
    <row r="963" spans="1:39" ht="145.19999999999999" x14ac:dyDescent="0.3">
      <c r="A963" s="1">
        <v>1089</v>
      </c>
      <c r="B963" s="1" t="s">
        <v>5720</v>
      </c>
      <c r="C963" s="1" t="s">
        <v>5721</v>
      </c>
      <c r="D963" s="1">
        <v>45</v>
      </c>
      <c r="G963" s="1" t="s">
        <v>3</v>
      </c>
      <c r="H963" s="1" t="s">
        <v>51</v>
      </c>
      <c r="I963" s="1" t="s">
        <v>52</v>
      </c>
      <c r="J963" s="2" t="s">
        <v>6086</v>
      </c>
      <c r="K963" s="1" t="s">
        <v>5722</v>
      </c>
      <c r="L963" s="1" t="s">
        <v>5723</v>
      </c>
      <c r="N963" s="1" t="s">
        <v>17</v>
      </c>
      <c r="O963" s="1" t="s">
        <v>27</v>
      </c>
      <c r="P963" s="1" t="s">
        <v>55</v>
      </c>
      <c r="Q963" s="1" t="b">
        <v>0</v>
      </c>
      <c r="R963" s="1" t="b">
        <v>0</v>
      </c>
      <c r="S963" s="1" t="b">
        <v>0</v>
      </c>
      <c r="T963" s="1" t="b">
        <v>0</v>
      </c>
      <c r="U963" s="1" t="b">
        <v>0</v>
      </c>
      <c r="V963" s="1" t="b">
        <v>0</v>
      </c>
      <c r="X963" s="1" t="b">
        <v>0</v>
      </c>
      <c r="Y963" s="1" t="b">
        <v>0</v>
      </c>
      <c r="AD963" s="2" t="s">
        <v>6088</v>
      </c>
      <c r="AE963" s="2" t="s">
        <v>6088</v>
      </c>
      <c r="AJ963" s="1" t="s">
        <v>5724</v>
      </c>
      <c r="AL963" s="3">
        <v>38047</v>
      </c>
      <c r="AM963" s="3">
        <v>45901</v>
      </c>
    </row>
    <row r="964" spans="1:39" ht="198" x14ac:dyDescent="0.3">
      <c r="A964" s="1">
        <v>1082</v>
      </c>
      <c r="B964" s="1" t="s">
        <v>5725</v>
      </c>
      <c r="C964" s="1" t="s">
        <v>5726</v>
      </c>
      <c r="D964" s="1">
        <v>144</v>
      </c>
      <c r="F964" s="1" t="s">
        <v>214</v>
      </c>
      <c r="G964" s="1" t="s">
        <v>191</v>
      </c>
      <c r="H964" s="1" t="s">
        <v>192</v>
      </c>
      <c r="I964" s="1" t="s">
        <v>192</v>
      </c>
      <c r="J964" s="2" t="s">
        <v>6086</v>
      </c>
      <c r="K964" s="1" t="s">
        <v>5727</v>
      </c>
      <c r="L964" s="1" t="s">
        <v>5728</v>
      </c>
      <c r="N964" s="1" t="s">
        <v>17</v>
      </c>
      <c r="O964" s="1" t="s">
        <v>217</v>
      </c>
      <c r="P964" s="1" t="s">
        <v>195</v>
      </c>
      <c r="Q964" s="1" t="b">
        <v>0</v>
      </c>
      <c r="R964" s="1" t="b">
        <v>0</v>
      </c>
      <c r="S964" s="1" t="b">
        <v>0</v>
      </c>
      <c r="T964" s="1" t="b">
        <v>0</v>
      </c>
      <c r="U964" s="1" t="b">
        <v>0</v>
      </c>
      <c r="V964" s="1" t="b">
        <v>0</v>
      </c>
      <c r="X964" s="1" t="b">
        <v>0</v>
      </c>
      <c r="Y964" s="1" t="b">
        <v>0</v>
      </c>
      <c r="AD964" s="2" t="s">
        <v>6088</v>
      </c>
      <c r="AE964" s="2" t="s">
        <v>6088</v>
      </c>
      <c r="AF964" s="1" t="s">
        <v>5729</v>
      </c>
      <c r="AG964" s="1" t="s">
        <v>5730</v>
      </c>
      <c r="AH964" s="1" t="s">
        <v>5731</v>
      </c>
      <c r="AI964" s="1" t="s">
        <v>5732</v>
      </c>
      <c r="AJ964" s="1" t="s">
        <v>5733</v>
      </c>
      <c r="AK964" s="1" t="s">
        <v>5734</v>
      </c>
      <c r="AL964" s="3">
        <v>38047</v>
      </c>
      <c r="AM964" s="3">
        <v>45901</v>
      </c>
    </row>
    <row r="965" spans="1:39" ht="145.19999999999999" x14ac:dyDescent="0.3">
      <c r="A965" s="1">
        <v>1033</v>
      </c>
      <c r="B965" s="1" t="s">
        <v>5735</v>
      </c>
      <c r="C965" s="1" t="s">
        <v>5736</v>
      </c>
      <c r="D965" s="1">
        <v>38</v>
      </c>
      <c r="G965" s="1" t="s">
        <v>13</v>
      </c>
      <c r="H965" s="1" t="s">
        <v>833</v>
      </c>
      <c r="I965" s="1" t="s">
        <v>834</v>
      </c>
      <c r="J965" s="2" t="s">
        <v>6080</v>
      </c>
      <c r="K965" s="1" t="s">
        <v>511</v>
      </c>
      <c r="L965" s="1" t="s">
        <v>5737</v>
      </c>
      <c r="N965" s="1" t="s">
        <v>7</v>
      </c>
      <c r="P965" s="1" t="s">
        <v>19</v>
      </c>
      <c r="Q965" s="1" t="b">
        <v>1</v>
      </c>
      <c r="R965" s="1" t="b">
        <v>0</v>
      </c>
      <c r="S965" s="1" t="b">
        <v>0</v>
      </c>
      <c r="T965" s="1" t="b">
        <v>1</v>
      </c>
      <c r="U965" s="1" t="b">
        <v>0</v>
      </c>
      <c r="V965" s="1" t="b">
        <v>0</v>
      </c>
      <c r="X965" s="1" t="b">
        <v>0</v>
      </c>
      <c r="Y965" s="1" t="b">
        <v>1</v>
      </c>
      <c r="Z965" s="1" t="s">
        <v>3389</v>
      </c>
      <c r="AA965" s="1" t="s">
        <v>397</v>
      </c>
      <c r="AB965" s="1">
        <v>2300</v>
      </c>
      <c r="AD965" s="2" t="s">
        <v>6159</v>
      </c>
      <c r="AE965" s="2" t="s">
        <v>6098</v>
      </c>
      <c r="AF965" s="1" t="s">
        <v>5738</v>
      </c>
      <c r="AG965" s="1" t="s">
        <v>5739</v>
      </c>
      <c r="AH965" s="1" t="s">
        <v>5740</v>
      </c>
      <c r="AI965" s="1" t="s">
        <v>5741</v>
      </c>
      <c r="AJ965" s="1" t="s">
        <v>5742</v>
      </c>
      <c r="AK965" s="1" t="s">
        <v>5743</v>
      </c>
      <c r="AL965" s="3">
        <v>37956</v>
      </c>
      <c r="AM965" s="3">
        <v>45901</v>
      </c>
    </row>
    <row r="966" spans="1:39" ht="171.6" x14ac:dyDescent="0.3">
      <c r="A966" s="1">
        <v>1027</v>
      </c>
      <c r="B966" s="1" t="s">
        <v>5744</v>
      </c>
      <c r="C966" s="1" t="s">
        <v>5745</v>
      </c>
      <c r="D966" s="1">
        <v>42</v>
      </c>
      <c r="G966" s="1" t="s">
        <v>22</v>
      </c>
      <c r="H966" s="1" t="s">
        <v>23</v>
      </c>
      <c r="I966" s="1" t="s">
        <v>24</v>
      </c>
      <c r="J966" s="2" t="s">
        <v>6079</v>
      </c>
      <c r="K966" s="1" t="s">
        <v>67</v>
      </c>
      <c r="L966" s="1" t="s">
        <v>5746</v>
      </c>
      <c r="M966" s="1" t="s">
        <v>5747</v>
      </c>
      <c r="N966" s="1" t="s">
        <v>7</v>
      </c>
      <c r="P966" s="1" t="s">
        <v>28</v>
      </c>
      <c r="Q966" s="1" t="b">
        <v>1</v>
      </c>
      <c r="R966" s="1" t="b">
        <v>0</v>
      </c>
      <c r="S966" s="1" t="b">
        <v>0</v>
      </c>
      <c r="T966" s="1" t="b">
        <v>0</v>
      </c>
      <c r="U966" s="1" t="b">
        <v>1</v>
      </c>
      <c r="V966" s="1" t="b">
        <v>1</v>
      </c>
      <c r="W966" s="1" t="s">
        <v>2199</v>
      </c>
      <c r="X966" s="1" t="b">
        <v>0</v>
      </c>
      <c r="Y966" s="1" t="b">
        <v>0</v>
      </c>
      <c r="AC966" s="1">
        <v>420</v>
      </c>
      <c r="AD966" s="2" t="s">
        <v>6160</v>
      </c>
      <c r="AE966" s="2" t="s">
        <v>6088</v>
      </c>
      <c r="AF966" s="1" t="s">
        <v>5748</v>
      </c>
      <c r="AG966" s="1" t="s">
        <v>5749</v>
      </c>
      <c r="AH966" s="1" t="s">
        <v>5750</v>
      </c>
      <c r="AI966" s="1" t="s">
        <v>5751</v>
      </c>
      <c r="AJ966" s="1" t="s">
        <v>670</v>
      </c>
      <c r="AL966" s="3">
        <v>37956</v>
      </c>
      <c r="AM966" s="3">
        <v>45901</v>
      </c>
    </row>
    <row r="967" spans="1:39" ht="224.4" x14ac:dyDescent="0.3">
      <c r="A967" s="1">
        <v>989</v>
      </c>
      <c r="B967" s="1" t="s">
        <v>5752</v>
      </c>
      <c r="C967" s="1" t="s">
        <v>5753</v>
      </c>
      <c r="D967" s="1">
        <v>4000</v>
      </c>
      <c r="G967" s="1" t="s">
        <v>13</v>
      </c>
      <c r="H967" s="1" t="s">
        <v>833</v>
      </c>
      <c r="I967" s="1" t="s">
        <v>834</v>
      </c>
      <c r="J967" s="2" t="s">
        <v>6080</v>
      </c>
      <c r="K967" s="1" t="s">
        <v>15</v>
      </c>
      <c r="L967" s="1" t="s">
        <v>5754</v>
      </c>
      <c r="M967" s="1" t="s">
        <v>342</v>
      </c>
      <c r="N967" s="1" t="s">
        <v>7</v>
      </c>
      <c r="P967" s="1" t="s">
        <v>19</v>
      </c>
      <c r="Q967" s="1" t="b">
        <v>0</v>
      </c>
      <c r="R967" s="1" t="b">
        <v>0</v>
      </c>
      <c r="S967" s="1" t="b">
        <v>0</v>
      </c>
      <c r="T967" s="1" t="b">
        <v>0</v>
      </c>
      <c r="U967" s="1" t="b">
        <v>0</v>
      </c>
      <c r="V967" s="1" t="b">
        <v>1</v>
      </c>
      <c r="W967" s="1" t="s">
        <v>2199</v>
      </c>
      <c r="X967" s="1" t="b">
        <v>0</v>
      </c>
      <c r="Y967" s="1" t="b">
        <v>0</v>
      </c>
      <c r="AD967" s="2" t="s">
        <v>6161</v>
      </c>
      <c r="AE967" s="2" t="s">
        <v>6182</v>
      </c>
      <c r="AF967" s="1" t="s">
        <v>5755</v>
      </c>
      <c r="AG967" s="1" t="s">
        <v>5756</v>
      </c>
      <c r="AH967" s="1" t="s">
        <v>5757</v>
      </c>
      <c r="AI967" s="1" t="s">
        <v>5758</v>
      </c>
      <c r="AJ967" s="1" t="s">
        <v>3688</v>
      </c>
      <c r="AK967" s="1" t="s">
        <v>5759</v>
      </c>
      <c r="AL967" s="3">
        <v>37865</v>
      </c>
      <c r="AM967" s="3">
        <v>45901</v>
      </c>
    </row>
    <row r="968" spans="1:39" ht="79.2" x14ac:dyDescent="0.3">
      <c r="A968" s="1">
        <v>1009</v>
      </c>
      <c r="B968" s="1" t="s">
        <v>5760</v>
      </c>
      <c r="C968" s="1" t="s">
        <v>5761</v>
      </c>
      <c r="D968" s="1">
        <v>45</v>
      </c>
      <c r="G968" s="1" t="s">
        <v>3</v>
      </c>
      <c r="H968" s="1" t="s">
        <v>4</v>
      </c>
      <c r="I968" s="1" t="s">
        <v>4</v>
      </c>
      <c r="J968" s="2" t="s">
        <v>6080</v>
      </c>
      <c r="K968" s="1" t="s">
        <v>5762</v>
      </c>
      <c r="L968" s="1" t="s">
        <v>5763</v>
      </c>
      <c r="N968" s="1" t="s">
        <v>2659</v>
      </c>
      <c r="P968" s="1" t="s">
        <v>8</v>
      </c>
      <c r="Q968" s="1" t="b">
        <v>0</v>
      </c>
      <c r="R968" s="1" t="b">
        <v>0</v>
      </c>
      <c r="S968" s="1" t="b">
        <v>0</v>
      </c>
      <c r="T968" s="1" t="b">
        <v>0</v>
      </c>
      <c r="U968" s="1" t="b">
        <v>0</v>
      </c>
      <c r="V968" s="1" t="b">
        <v>0</v>
      </c>
      <c r="X968" s="1" t="b">
        <v>1</v>
      </c>
      <c r="Y968" s="1" t="b">
        <v>0</v>
      </c>
      <c r="AD968" s="2" t="s">
        <v>6088</v>
      </c>
      <c r="AE968" s="2" t="s">
        <v>6088</v>
      </c>
      <c r="AF968" s="1" t="s">
        <v>5764</v>
      </c>
      <c r="AG968" s="1" t="s">
        <v>5765</v>
      </c>
      <c r="AH968" s="1" t="s">
        <v>5766</v>
      </c>
      <c r="AI968" s="1" t="s">
        <v>5767</v>
      </c>
      <c r="AJ968" s="1" t="s">
        <v>5768</v>
      </c>
      <c r="AL968" s="3">
        <v>37865</v>
      </c>
      <c r="AM968" s="3">
        <v>45901</v>
      </c>
    </row>
    <row r="969" spans="1:39" ht="79.2" x14ac:dyDescent="0.3">
      <c r="A969" s="1">
        <v>864</v>
      </c>
      <c r="B969" s="1" t="s">
        <v>5769</v>
      </c>
      <c r="C969" s="1" t="s">
        <v>5770</v>
      </c>
      <c r="D969" s="1">
        <v>21</v>
      </c>
      <c r="G969" s="1" t="s">
        <v>3</v>
      </c>
      <c r="H969" s="1" t="s">
        <v>4</v>
      </c>
      <c r="I969" s="1" t="s">
        <v>4</v>
      </c>
      <c r="J969" s="2" t="s">
        <v>6085</v>
      </c>
      <c r="K969" s="1" t="s">
        <v>4660</v>
      </c>
      <c r="L969" s="1" t="s">
        <v>5771</v>
      </c>
      <c r="N969" s="1" t="s">
        <v>2659</v>
      </c>
      <c r="P969" s="1" t="s">
        <v>8</v>
      </c>
      <c r="Q969" s="1" t="b">
        <v>0</v>
      </c>
      <c r="R969" s="1" t="b">
        <v>0</v>
      </c>
      <c r="S969" s="1" t="b">
        <v>0</v>
      </c>
      <c r="T969" s="1" t="b">
        <v>0</v>
      </c>
      <c r="U969" s="1" t="b">
        <v>0</v>
      </c>
      <c r="V969" s="1" t="b">
        <v>0</v>
      </c>
      <c r="X969" s="1" t="b">
        <v>1</v>
      </c>
      <c r="Y969" s="1" t="b">
        <v>0</v>
      </c>
      <c r="AD969" s="2" t="s">
        <v>6088</v>
      </c>
      <c r="AE969" s="2" t="s">
        <v>6088</v>
      </c>
      <c r="AF969" s="1" t="s">
        <v>5772</v>
      </c>
      <c r="AG969" s="1" t="s">
        <v>5773</v>
      </c>
      <c r="AH969" s="1" t="s">
        <v>5774</v>
      </c>
      <c r="AI969" s="1" t="s">
        <v>5775</v>
      </c>
      <c r="AJ969" s="1" t="s">
        <v>5776</v>
      </c>
      <c r="AL969" s="3">
        <v>37681</v>
      </c>
      <c r="AM969" s="3">
        <v>45901</v>
      </c>
    </row>
    <row r="970" spans="1:39" ht="66" x14ac:dyDescent="0.3">
      <c r="A970" s="1">
        <v>869</v>
      </c>
      <c r="B970" s="1" t="s">
        <v>5777</v>
      </c>
      <c r="C970" s="1" t="s">
        <v>5778</v>
      </c>
      <c r="D970" s="1">
        <v>52</v>
      </c>
      <c r="G970" s="1" t="s">
        <v>3</v>
      </c>
      <c r="H970" s="1" t="s">
        <v>4</v>
      </c>
      <c r="I970" s="1" t="s">
        <v>4</v>
      </c>
      <c r="J970" s="2" t="s">
        <v>6079</v>
      </c>
      <c r="K970" s="1" t="s">
        <v>5779</v>
      </c>
      <c r="L970" s="1" t="s">
        <v>5780</v>
      </c>
      <c r="N970" s="1" t="s">
        <v>2659</v>
      </c>
      <c r="P970" s="1" t="s">
        <v>8</v>
      </c>
      <c r="Q970" s="1" t="b">
        <v>0</v>
      </c>
      <c r="R970" s="1" t="b">
        <v>0</v>
      </c>
      <c r="S970" s="1" t="b">
        <v>0</v>
      </c>
      <c r="T970" s="1" t="b">
        <v>0</v>
      </c>
      <c r="U970" s="1" t="b">
        <v>0</v>
      </c>
      <c r="V970" s="1" t="b">
        <v>0</v>
      </c>
      <c r="X970" s="1" t="b">
        <v>1</v>
      </c>
      <c r="Y970" s="1" t="b">
        <v>0</v>
      </c>
      <c r="AD970" s="2" t="s">
        <v>6088</v>
      </c>
      <c r="AE970" s="2" t="s">
        <v>6088</v>
      </c>
      <c r="AJ970" s="1" t="s">
        <v>5781</v>
      </c>
      <c r="AL970" s="3">
        <v>37681</v>
      </c>
      <c r="AM970" s="3">
        <v>45901</v>
      </c>
    </row>
    <row r="971" spans="1:39" ht="132" x14ac:dyDescent="0.3">
      <c r="A971" s="1">
        <v>867</v>
      </c>
      <c r="B971" s="1" t="s">
        <v>5782</v>
      </c>
      <c r="C971" s="1" t="s">
        <v>5783</v>
      </c>
      <c r="D971" s="1">
        <v>273</v>
      </c>
      <c r="F971" s="1" t="s">
        <v>2083</v>
      </c>
      <c r="G971" s="1" t="s">
        <v>3</v>
      </c>
      <c r="H971" s="1" t="s">
        <v>4</v>
      </c>
      <c r="I971" s="1" t="s">
        <v>4</v>
      </c>
      <c r="J971" s="2" t="s">
        <v>6080</v>
      </c>
      <c r="K971" s="1" t="s">
        <v>306</v>
      </c>
      <c r="L971" s="1" t="s">
        <v>5784</v>
      </c>
      <c r="N971" s="1" t="s">
        <v>17</v>
      </c>
      <c r="O971" s="1" t="s">
        <v>27</v>
      </c>
      <c r="P971" s="1" t="s">
        <v>8</v>
      </c>
      <c r="Q971" s="1" t="b">
        <v>0</v>
      </c>
      <c r="R971" s="1" t="b">
        <v>0</v>
      </c>
      <c r="S971" s="1" t="b">
        <v>0</v>
      </c>
      <c r="T971" s="1" t="b">
        <v>0</v>
      </c>
      <c r="U971" s="1" t="b">
        <v>0</v>
      </c>
      <c r="V971" s="1" t="b">
        <v>0</v>
      </c>
      <c r="X971" s="1" t="b">
        <v>1</v>
      </c>
      <c r="Y971" s="1" t="b">
        <v>0</v>
      </c>
      <c r="AB971" s="1">
        <v>240</v>
      </c>
      <c r="AC971" s="1">
        <v>4</v>
      </c>
      <c r="AD971" s="2" t="s">
        <v>6088</v>
      </c>
      <c r="AE971" s="2" t="s">
        <v>6088</v>
      </c>
      <c r="AF971" s="1" t="s">
        <v>5785</v>
      </c>
      <c r="AG971" s="1" t="s">
        <v>5786</v>
      </c>
      <c r="AH971" s="1" t="s">
        <v>5787</v>
      </c>
      <c r="AI971" s="1" t="s">
        <v>5788</v>
      </c>
      <c r="AJ971" s="1" t="s">
        <v>5781</v>
      </c>
      <c r="AL971" s="3">
        <v>37681</v>
      </c>
      <c r="AM971" s="3">
        <v>45901</v>
      </c>
    </row>
    <row r="972" spans="1:39" ht="132" x14ac:dyDescent="0.3">
      <c r="A972" s="1">
        <v>863</v>
      </c>
      <c r="B972" s="1" t="s">
        <v>5789</v>
      </c>
      <c r="C972" s="1" t="s">
        <v>5790</v>
      </c>
      <c r="D972" s="1">
        <v>3500</v>
      </c>
      <c r="F972" s="1" t="s">
        <v>440</v>
      </c>
      <c r="G972" s="1" t="s">
        <v>3</v>
      </c>
      <c r="H972" s="1" t="s">
        <v>1118</v>
      </c>
      <c r="I972" s="1" t="s">
        <v>1119</v>
      </c>
      <c r="J972" s="2" t="s">
        <v>6080</v>
      </c>
      <c r="K972" s="1" t="s">
        <v>505</v>
      </c>
      <c r="L972" s="1" t="s">
        <v>5791</v>
      </c>
      <c r="N972" s="1" t="s">
        <v>17</v>
      </c>
      <c r="O972" s="1" t="s">
        <v>27</v>
      </c>
      <c r="P972" s="1" t="s">
        <v>55</v>
      </c>
      <c r="Q972" s="1" t="b">
        <v>0</v>
      </c>
      <c r="R972" s="1" t="b">
        <v>0</v>
      </c>
      <c r="S972" s="1" t="b">
        <v>0</v>
      </c>
      <c r="T972" s="1" t="b">
        <v>0</v>
      </c>
      <c r="U972" s="1" t="b">
        <v>0</v>
      </c>
      <c r="V972" s="1" t="b">
        <v>0</v>
      </c>
      <c r="X972" s="1" t="b">
        <v>0</v>
      </c>
      <c r="Y972" s="1" t="b">
        <v>0</v>
      </c>
      <c r="AB972" s="1">
        <v>15000</v>
      </c>
      <c r="AC972" s="1">
        <v>9200</v>
      </c>
      <c r="AD972" s="2" t="s">
        <v>6108</v>
      </c>
      <c r="AE972" s="2" t="s">
        <v>6189</v>
      </c>
      <c r="AF972" s="1" t="s">
        <v>5792</v>
      </c>
      <c r="AG972" s="1" t="s">
        <v>5793</v>
      </c>
      <c r="AH972" s="1" t="s">
        <v>5794</v>
      </c>
      <c r="AI972" s="1" t="s">
        <v>5795</v>
      </c>
      <c r="AJ972" s="1" t="s">
        <v>2706</v>
      </c>
      <c r="AK972" s="1" t="s">
        <v>5796</v>
      </c>
      <c r="AL972" s="3">
        <v>37591</v>
      </c>
      <c r="AM972" s="3">
        <v>45901</v>
      </c>
    </row>
    <row r="973" spans="1:39" ht="250.8" x14ac:dyDescent="0.3">
      <c r="A973" s="1">
        <v>847</v>
      </c>
      <c r="B973" s="1" t="s">
        <v>5797</v>
      </c>
      <c r="C973" s="1" t="s">
        <v>5798</v>
      </c>
      <c r="D973" s="1">
        <v>1000</v>
      </c>
      <c r="G973" s="1" t="s">
        <v>13</v>
      </c>
      <c r="H973" s="1" t="s">
        <v>14</v>
      </c>
      <c r="I973" s="1" t="s">
        <v>13</v>
      </c>
      <c r="J973" s="2" t="s">
        <v>6079</v>
      </c>
      <c r="K973" s="1" t="s">
        <v>67</v>
      </c>
      <c r="L973" s="1" t="s">
        <v>5799</v>
      </c>
      <c r="N973" s="1" t="s">
        <v>7</v>
      </c>
      <c r="P973" s="1" t="s">
        <v>19</v>
      </c>
      <c r="Q973" s="1" t="b">
        <v>0</v>
      </c>
      <c r="R973" s="1" t="b">
        <v>0</v>
      </c>
      <c r="S973" s="1" t="b">
        <v>0</v>
      </c>
      <c r="T973" s="1" t="b">
        <v>0</v>
      </c>
      <c r="U973" s="1" t="b">
        <v>0</v>
      </c>
      <c r="V973" s="1" t="b">
        <v>1</v>
      </c>
      <c r="W973" s="1" t="s">
        <v>2199</v>
      </c>
      <c r="X973" s="1" t="b">
        <v>0</v>
      </c>
      <c r="Y973" s="1" t="b">
        <v>0</v>
      </c>
      <c r="AD973" s="2" t="s">
        <v>6150</v>
      </c>
      <c r="AE973" s="2" t="s">
        <v>6094</v>
      </c>
      <c r="AF973" s="1" t="s">
        <v>5800</v>
      </c>
      <c r="AG973" s="1" t="s">
        <v>5801</v>
      </c>
      <c r="AH973" s="1" t="s">
        <v>5802</v>
      </c>
      <c r="AI973" s="1" t="s">
        <v>5803</v>
      </c>
      <c r="AJ973" s="1" t="s">
        <v>5078</v>
      </c>
      <c r="AK973" s="1" t="s">
        <v>5804</v>
      </c>
      <c r="AL973" s="3">
        <v>37591</v>
      </c>
      <c r="AM973" s="3">
        <v>45901</v>
      </c>
    </row>
    <row r="974" spans="1:39" ht="290.39999999999998" x14ac:dyDescent="0.3">
      <c r="A974" s="1">
        <v>857</v>
      </c>
      <c r="B974" s="1" t="s">
        <v>5805</v>
      </c>
      <c r="C974" s="1" t="s">
        <v>5806</v>
      </c>
      <c r="D974" s="1">
        <v>200</v>
      </c>
      <c r="G974" s="1" t="s">
        <v>244</v>
      </c>
      <c r="H974" s="1" t="s">
        <v>127</v>
      </c>
      <c r="I974" s="1" t="s">
        <v>3101</v>
      </c>
      <c r="J974" s="2" t="s">
        <v>6083</v>
      </c>
      <c r="K974" s="1" t="s">
        <v>859</v>
      </c>
      <c r="L974" s="1" t="s">
        <v>5807</v>
      </c>
      <c r="N974" s="1" t="s">
        <v>7</v>
      </c>
      <c r="P974" s="1" t="s">
        <v>19</v>
      </c>
      <c r="Q974" s="1" t="b">
        <v>0</v>
      </c>
      <c r="R974" s="1" t="b">
        <v>0</v>
      </c>
      <c r="S974" s="1" t="b">
        <v>0</v>
      </c>
      <c r="T974" s="1" t="b">
        <v>0</v>
      </c>
      <c r="U974" s="1" t="b">
        <v>0</v>
      </c>
      <c r="V974" s="1" t="b">
        <v>0</v>
      </c>
      <c r="X974" s="1" t="b">
        <v>0</v>
      </c>
      <c r="Y974" s="1" t="b">
        <v>0</v>
      </c>
      <c r="AD974" s="2" t="s">
        <v>6162</v>
      </c>
      <c r="AE974" s="2" t="s">
        <v>6088</v>
      </c>
      <c r="AF974" s="1" t="s">
        <v>5808</v>
      </c>
      <c r="AG974" s="1" t="s">
        <v>5809</v>
      </c>
      <c r="AH974" s="1" t="s">
        <v>5810</v>
      </c>
      <c r="AI974" s="1" t="s">
        <v>5811</v>
      </c>
      <c r="AJ974" s="1" t="s">
        <v>5812</v>
      </c>
      <c r="AK974" s="1" t="s">
        <v>5813</v>
      </c>
      <c r="AL974" s="3">
        <v>37500</v>
      </c>
      <c r="AM974" s="3">
        <v>45901</v>
      </c>
    </row>
    <row r="975" spans="1:39" ht="277.2" x14ac:dyDescent="0.3">
      <c r="A975" s="1">
        <v>833</v>
      </c>
      <c r="B975" s="1" t="s">
        <v>5814</v>
      </c>
      <c r="C975" s="1" t="s">
        <v>5815</v>
      </c>
      <c r="D975" s="1">
        <v>600</v>
      </c>
      <c r="G975" s="1" t="s">
        <v>13</v>
      </c>
      <c r="H975" s="1" t="s">
        <v>14</v>
      </c>
      <c r="I975" s="1" t="s">
        <v>19</v>
      </c>
      <c r="J975" s="2" t="s">
        <v>6080</v>
      </c>
      <c r="K975" s="1" t="s">
        <v>77</v>
      </c>
      <c r="L975" s="1" t="s">
        <v>4578</v>
      </c>
      <c r="M975" s="1" t="s">
        <v>5364</v>
      </c>
      <c r="N975" s="1" t="s">
        <v>7</v>
      </c>
      <c r="P975" s="1" t="s">
        <v>19</v>
      </c>
      <c r="Q975" s="1" t="b">
        <v>0</v>
      </c>
      <c r="R975" s="1" t="b">
        <v>0</v>
      </c>
      <c r="S975" s="1" t="b">
        <v>0</v>
      </c>
      <c r="T975" s="1" t="b">
        <v>0</v>
      </c>
      <c r="U975" s="1" t="b">
        <v>0</v>
      </c>
      <c r="V975" s="1" t="b">
        <v>0</v>
      </c>
      <c r="X975" s="1" t="b">
        <v>0</v>
      </c>
      <c r="Y975" s="1" t="b">
        <v>0</v>
      </c>
      <c r="AD975" s="2" t="s">
        <v>6095</v>
      </c>
      <c r="AE975" s="2" t="s">
        <v>6178</v>
      </c>
      <c r="AF975" s="1" t="s">
        <v>5816</v>
      </c>
      <c r="AG975" s="1" t="s">
        <v>5817</v>
      </c>
      <c r="AH975" s="1" t="s">
        <v>5818</v>
      </c>
      <c r="AI975" s="1" t="s">
        <v>5819</v>
      </c>
      <c r="AJ975" s="1" t="s">
        <v>1609</v>
      </c>
      <c r="AK975" s="1" t="s">
        <v>5820</v>
      </c>
      <c r="AL975" s="3">
        <v>37500</v>
      </c>
      <c r="AM975" s="3">
        <v>45901</v>
      </c>
    </row>
    <row r="976" spans="1:39" ht="409.6" x14ac:dyDescent="0.3">
      <c r="A976" s="1">
        <v>831</v>
      </c>
      <c r="B976" s="1" t="s">
        <v>5821</v>
      </c>
      <c r="C976" s="1" t="s">
        <v>5822</v>
      </c>
      <c r="D976" s="1">
        <v>200</v>
      </c>
      <c r="G976" s="1" t="s">
        <v>244</v>
      </c>
      <c r="H976" s="1" t="s">
        <v>3393</v>
      </c>
      <c r="I976" s="1" t="s">
        <v>3394</v>
      </c>
      <c r="J976" s="2" t="s">
        <v>6080</v>
      </c>
      <c r="K976" s="1" t="s">
        <v>25</v>
      </c>
      <c r="L976" s="1" t="s">
        <v>5823</v>
      </c>
      <c r="N976" s="1" t="s">
        <v>7</v>
      </c>
      <c r="P976" s="1" t="s">
        <v>19</v>
      </c>
      <c r="Q976" s="1" t="b">
        <v>0</v>
      </c>
      <c r="R976" s="1" t="b">
        <v>0</v>
      </c>
      <c r="S976" s="1" t="b">
        <v>0</v>
      </c>
      <c r="T976" s="1" t="b">
        <v>0</v>
      </c>
      <c r="U976" s="1" t="b">
        <v>0</v>
      </c>
      <c r="V976" s="1" t="b">
        <v>0</v>
      </c>
      <c r="X976" s="1" t="b">
        <v>0</v>
      </c>
      <c r="Y976" s="1" t="b">
        <v>0</v>
      </c>
      <c r="AD976" s="2" t="s">
        <v>6158</v>
      </c>
      <c r="AE976" s="2" t="s">
        <v>6178</v>
      </c>
      <c r="AF976" s="1" t="s">
        <v>5824</v>
      </c>
      <c r="AG976" s="1" t="s">
        <v>5825</v>
      </c>
      <c r="AH976" s="1" t="s">
        <v>5826</v>
      </c>
      <c r="AI976" s="1" t="s">
        <v>5827</v>
      </c>
      <c r="AJ976" s="1" t="s">
        <v>2935</v>
      </c>
      <c r="AL976" s="3">
        <v>37500</v>
      </c>
      <c r="AM976" s="3">
        <v>45901</v>
      </c>
    </row>
    <row r="977" spans="1:39" ht="118.8" x14ac:dyDescent="0.3">
      <c r="A977" s="1">
        <v>829</v>
      </c>
      <c r="B977" s="1" t="s">
        <v>5828</v>
      </c>
      <c r="C977" s="1" t="s">
        <v>5829</v>
      </c>
      <c r="D977" s="1">
        <v>35</v>
      </c>
      <c r="G977" s="1" t="s">
        <v>244</v>
      </c>
      <c r="H977" s="1" t="s">
        <v>3821</v>
      </c>
      <c r="I977" s="1" t="s">
        <v>3822</v>
      </c>
      <c r="J977" s="2" t="s">
        <v>6080</v>
      </c>
      <c r="K977" s="1" t="s">
        <v>551</v>
      </c>
      <c r="L977" s="1" t="s">
        <v>5830</v>
      </c>
      <c r="N977" s="1" t="s">
        <v>7</v>
      </c>
      <c r="P977" s="1" t="s">
        <v>55</v>
      </c>
      <c r="Q977" s="1" t="b">
        <v>0</v>
      </c>
      <c r="R977" s="1" t="b">
        <v>0</v>
      </c>
      <c r="S977" s="1" t="b">
        <v>0</v>
      </c>
      <c r="T977" s="1" t="b">
        <v>0</v>
      </c>
      <c r="U977" s="1" t="b">
        <v>0</v>
      </c>
      <c r="V977" s="1" t="b">
        <v>0</v>
      </c>
      <c r="X977" s="1" t="b">
        <v>0</v>
      </c>
      <c r="Y977" s="1" t="b">
        <v>0</v>
      </c>
      <c r="AD977" s="2" t="s">
        <v>6163</v>
      </c>
      <c r="AE977" s="2" t="s">
        <v>6088</v>
      </c>
      <c r="AF977" s="1" t="s">
        <v>5831</v>
      </c>
      <c r="AG977" s="1" t="s">
        <v>5832</v>
      </c>
      <c r="AH977" s="1" t="s">
        <v>5833</v>
      </c>
      <c r="AI977" s="1" t="s">
        <v>5834</v>
      </c>
      <c r="AJ977" s="1" t="s">
        <v>5835</v>
      </c>
      <c r="AL977" s="3">
        <v>37500</v>
      </c>
      <c r="AM977" s="3">
        <v>45901</v>
      </c>
    </row>
    <row r="978" spans="1:39" ht="198" x14ac:dyDescent="0.3">
      <c r="A978" s="1">
        <v>819</v>
      </c>
      <c r="B978" s="1" t="s">
        <v>5836</v>
      </c>
      <c r="C978" s="1" t="s">
        <v>5837</v>
      </c>
      <c r="D978" s="1">
        <v>2400</v>
      </c>
      <c r="F978" s="1" t="s">
        <v>4012</v>
      </c>
      <c r="G978" s="1" t="s">
        <v>3</v>
      </c>
      <c r="H978" s="1" t="s">
        <v>4</v>
      </c>
      <c r="I978" s="1" t="s">
        <v>4</v>
      </c>
      <c r="J978" s="2" t="s">
        <v>6085</v>
      </c>
      <c r="K978" s="1" t="s">
        <v>5838</v>
      </c>
      <c r="L978" s="1" t="s">
        <v>5839</v>
      </c>
      <c r="N978" s="1" t="s">
        <v>2659</v>
      </c>
      <c r="P978" s="1" t="s">
        <v>8</v>
      </c>
      <c r="Q978" s="1" t="b">
        <v>0</v>
      </c>
      <c r="R978" s="1" t="b">
        <v>0</v>
      </c>
      <c r="S978" s="1" t="b">
        <v>0</v>
      </c>
      <c r="T978" s="1" t="b">
        <v>0</v>
      </c>
      <c r="U978" s="1" t="b">
        <v>0</v>
      </c>
      <c r="V978" s="1" t="b">
        <v>0</v>
      </c>
      <c r="X978" s="1" t="b">
        <v>1</v>
      </c>
      <c r="Y978" s="1" t="b">
        <v>1</v>
      </c>
      <c r="Z978" s="1" t="s">
        <v>5840</v>
      </c>
      <c r="AB978" s="1">
        <v>381</v>
      </c>
      <c r="AC978" s="1">
        <v>60</v>
      </c>
      <c r="AD978" s="2" t="s">
        <v>6088</v>
      </c>
      <c r="AE978" s="2" t="s">
        <v>6088</v>
      </c>
      <c r="AF978" s="1" t="s">
        <v>5841</v>
      </c>
      <c r="AG978" s="1" t="s">
        <v>5842</v>
      </c>
      <c r="AH978" s="1" t="s">
        <v>5843</v>
      </c>
      <c r="AI978" s="1" t="s">
        <v>5844</v>
      </c>
      <c r="AJ978" s="1" t="s">
        <v>5845</v>
      </c>
      <c r="AK978" s="1" t="s">
        <v>5846</v>
      </c>
      <c r="AL978" s="3">
        <v>37408</v>
      </c>
      <c r="AM978" s="3">
        <v>45901</v>
      </c>
    </row>
    <row r="979" spans="1:39" ht="66" x14ac:dyDescent="0.3">
      <c r="A979" s="1">
        <v>771</v>
      </c>
      <c r="B979" s="1" t="s">
        <v>5847</v>
      </c>
      <c r="C979" s="1" t="s">
        <v>5848</v>
      </c>
      <c r="D979" s="1">
        <v>60</v>
      </c>
      <c r="G979" s="1" t="s">
        <v>13</v>
      </c>
      <c r="H979" s="1" t="s">
        <v>14</v>
      </c>
      <c r="I979" s="1" t="s">
        <v>13</v>
      </c>
      <c r="J979" s="2" t="s">
        <v>6082</v>
      </c>
      <c r="K979" s="1" t="s">
        <v>2646</v>
      </c>
      <c r="L979" s="1" t="s">
        <v>979</v>
      </c>
      <c r="N979" s="1" t="s">
        <v>7</v>
      </c>
      <c r="P979" s="1" t="s">
        <v>19</v>
      </c>
      <c r="Q979" s="1" t="b">
        <v>0</v>
      </c>
      <c r="R979" s="1" t="b">
        <v>0</v>
      </c>
      <c r="S979" s="1" t="b">
        <v>0</v>
      </c>
      <c r="T979" s="1" t="b">
        <v>0</v>
      </c>
      <c r="U979" s="1" t="b">
        <v>0</v>
      </c>
      <c r="V979" s="1" t="b">
        <v>0</v>
      </c>
      <c r="X979" s="1" t="b">
        <v>0</v>
      </c>
      <c r="Y979" s="1" t="b">
        <v>0</v>
      </c>
      <c r="AD979" s="2" t="s">
        <v>6150</v>
      </c>
      <c r="AE979" s="2" t="s">
        <v>6088</v>
      </c>
      <c r="AF979" s="1" t="s">
        <v>5849</v>
      </c>
      <c r="AG979" s="1" t="s">
        <v>5850</v>
      </c>
      <c r="AH979" s="1" t="s">
        <v>5851</v>
      </c>
      <c r="AI979" s="1" t="s">
        <v>5852</v>
      </c>
      <c r="AJ979" s="1" t="s">
        <v>984</v>
      </c>
      <c r="AK979" s="1" t="s">
        <v>5853</v>
      </c>
      <c r="AL979" s="3">
        <v>37135</v>
      </c>
      <c r="AM979" s="3">
        <v>45901</v>
      </c>
    </row>
    <row r="980" spans="1:39" ht="145.19999999999999" x14ac:dyDescent="0.3">
      <c r="A980" s="1">
        <v>752</v>
      </c>
      <c r="B980" s="1" t="s">
        <v>5854</v>
      </c>
      <c r="C980" s="1" t="s">
        <v>5855</v>
      </c>
      <c r="D980" s="1">
        <v>20</v>
      </c>
      <c r="G980" s="1" t="s">
        <v>244</v>
      </c>
      <c r="H980" s="1" t="s">
        <v>127</v>
      </c>
      <c r="I980" s="1" t="s">
        <v>3895</v>
      </c>
      <c r="J980" s="2" t="s">
        <v>6083</v>
      </c>
      <c r="K980" s="1" t="s">
        <v>5856</v>
      </c>
      <c r="L980" s="1" t="s">
        <v>5857</v>
      </c>
      <c r="M980" s="1" t="s">
        <v>5858</v>
      </c>
      <c r="N980" s="1" t="s">
        <v>7</v>
      </c>
      <c r="P980" s="1" t="s">
        <v>19</v>
      </c>
      <c r="Q980" s="1" t="b">
        <v>0</v>
      </c>
      <c r="R980" s="1" t="b">
        <v>0</v>
      </c>
      <c r="S980" s="1" t="b">
        <v>0</v>
      </c>
      <c r="T980" s="1" t="b">
        <v>0</v>
      </c>
      <c r="U980" s="1" t="b">
        <v>0</v>
      </c>
      <c r="V980" s="1" t="b">
        <v>0</v>
      </c>
      <c r="X980" s="1" t="b">
        <v>0</v>
      </c>
      <c r="Y980" s="1" t="b">
        <v>0</v>
      </c>
      <c r="AD980" s="2" t="s">
        <v>6158</v>
      </c>
      <c r="AE980" s="2" t="s">
        <v>6088</v>
      </c>
      <c r="AF980" s="1" t="s">
        <v>5859</v>
      </c>
      <c r="AG980" s="1" t="s">
        <v>5860</v>
      </c>
      <c r="AH980" s="1" t="s">
        <v>5861</v>
      </c>
      <c r="AI980" s="1" t="s">
        <v>5862</v>
      </c>
      <c r="AJ980" s="1" t="s">
        <v>5863</v>
      </c>
      <c r="AL980" s="3">
        <v>37043</v>
      </c>
      <c r="AM980" s="3">
        <v>45901</v>
      </c>
    </row>
    <row r="981" spans="1:39" ht="132" x14ac:dyDescent="0.3">
      <c r="A981" s="1">
        <v>723</v>
      </c>
      <c r="B981" s="1" t="s">
        <v>5864</v>
      </c>
      <c r="C981" s="1" t="s">
        <v>5865</v>
      </c>
      <c r="D981" s="1">
        <v>100</v>
      </c>
      <c r="G981" s="1" t="s">
        <v>244</v>
      </c>
      <c r="H981" s="1" t="s">
        <v>3734</v>
      </c>
      <c r="I981" s="1" t="s">
        <v>3734</v>
      </c>
      <c r="J981" s="2" t="s">
        <v>6080</v>
      </c>
      <c r="K981" s="1" t="s">
        <v>290</v>
      </c>
      <c r="L981" s="1" t="s">
        <v>5866</v>
      </c>
      <c r="M981" s="1" t="s">
        <v>5867</v>
      </c>
      <c r="N981" s="1" t="s">
        <v>17</v>
      </c>
      <c r="O981" s="1" t="s">
        <v>27</v>
      </c>
      <c r="P981" s="1" t="s">
        <v>19</v>
      </c>
      <c r="Q981" s="1" t="b">
        <v>0</v>
      </c>
      <c r="R981" s="1" t="b">
        <v>0</v>
      </c>
      <c r="S981" s="1" t="b">
        <v>0</v>
      </c>
      <c r="T981" s="1" t="b">
        <v>0</v>
      </c>
      <c r="U981" s="1" t="b">
        <v>0</v>
      </c>
      <c r="V981" s="1" t="b">
        <v>0</v>
      </c>
      <c r="X981" s="1" t="b">
        <v>0</v>
      </c>
      <c r="Y981" s="1" t="b">
        <v>1</v>
      </c>
      <c r="Z981" s="1" t="s">
        <v>2757</v>
      </c>
      <c r="AA981" s="1" t="s">
        <v>397</v>
      </c>
      <c r="AD981" s="2" t="s">
        <v>6088</v>
      </c>
      <c r="AE981" s="2" t="s">
        <v>6088</v>
      </c>
      <c r="AF981" s="1" t="s">
        <v>5868</v>
      </c>
      <c r="AG981" s="1" t="s">
        <v>5869</v>
      </c>
      <c r="AH981" s="1" t="s">
        <v>5870</v>
      </c>
      <c r="AI981" s="1" t="s">
        <v>5871</v>
      </c>
      <c r="AJ981" s="1" t="s">
        <v>5872</v>
      </c>
      <c r="AL981" s="3">
        <v>36951</v>
      </c>
      <c r="AM981" s="3">
        <v>45901</v>
      </c>
    </row>
    <row r="982" spans="1:39" ht="105.6" x14ac:dyDescent="0.3">
      <c r="A982" s="1">
        <v>713</v>
      </c>
      <c r="B982" s="1" t="s">
        <v>5873</v>
      </c>
      <c r="C982" s="1" t="s">
        <v>5874</v>
      </c>
      <c r="D982" s="1">
        <v>20</v>
      </c>
      <c r="G982" s="1" t="s">
        <v>3</v>
      </c>
      <c r="H982" s="1" t="s">
        <v>4</v>
      </c>
      <c r="I982" s="1" t="s">
        <v>4</v>
      </c>
      <c r="J982" s="2" t="s">
        <v>6080</v>
      </c>
      <c r="K982" s="1" t="s">
        <v>5762</v>
      </c>
      <c r="L982" s="1" t="s">
        <v>5875</v>
      </c>
      <c r="N982" s="1" t="s">
        <v>17</v>
      </c>
      <c r="O982" s="1" t="s">
        <v>217</v>
      </c>
      <c r="P982" s="1" t="s">
        <v>8</v>
      </c>
      <c r="Q982" s="1" t="b">
        <v>0</v>
      </c>
      <c r="R982" s="1" t="b">
        <v>0</v>
      </c>
      <c r="S982" s="1" t="b">
        <v>0</v>
      </c>
      <c r="T982" s="1" t="b">
        <v>0</v>
      </c>
      <c r="U982" s="1" t="b">
        <v>0</v>
      </c>
      <c r="V982" s="1" t="b">
        <v>0</v>
      </c>
      <c r="X982" s="1" t="b">
        <v>1</v>
      </c>
      <c r="Y982" s="1" t="b">
        <v>0</v>
      </c>
      <c r="AB982" s="1">
        <v>15</v>
      </c>
      <c r="AC982" s="1">
        <v>1</v>
      </c>
      <c r="AD982" s="2" t="s">
        <v>6088</v>
      </c>
      <c r="AE982" s="2" t="s">
        <v>6088</v>
      </c>
      <c r="AF982" s="1" t="s">
        <v>5876</v>
      </c>
      <c r="AG982" s="1" t="s">
        <v>5877</v>
      </c>
      <c r="AH982" s="1" t="s">
        <v>5878</v>
      </c>
      <c r="AI982" s="1" t="s">
        <v>5879</v>
      </c>
      <c r="AJ982" s="1" t="s">
        <v>5880</v>
      </c>
      <c r="AL982" s="3">
        <v>36861</v>
      </c>
      <c r="AM982" s="3">
        <v>45901</v>
      </c>
    </row>
    <row r="983" spans="1:39" ht="211.2" x14ac:dyDescent="0.3">
      <c r="A983" s="1">
        <v>649</v>
      </c>
      <c r="B983" s="1" t="s">
        <v>5881</v>
      </c>
      <c r="C983" s="1" t="s">
        <v>5882</v>
      </c>
      <c r="D983" s="1">
        <v>100</v>
      </c>
      <c r="G983" s="1" t="s">
        <v>244</v>
      </c>
      <c r="H983" s="1" t="s">
        <v>127</v>
      </c>
      <c r="I983" s="1" t="s">
        <v>3895</v>
      </c>
      <c r="J983" s="2" t="s">
        <v>6084</v>
      </c>
      <c r="K983" s="1" t="s">
        <v>1039</v>
      </c>
      <c r="L983" s="1" t="s">
        <v>5883</v>
      </c>
      <c r="N983" s="1" t="s">
        <v>2659</v>
      </c>
      <c r="P983" s="1" t="s">
        <v>19</v>
      </c>
      <c r="Q983" s="1" t="b">
        <v>0</v>
      </c>
      <c r="R983" s="1" t="b">
        <v>0</v>
      </c>
      <c r="S983" s="1" t="b">
        <v>0</v>
      </c>
      <c r="T983" s="1" t="b">
        <v>0</v>
      </c>
      <c r="U983" s="1" t="b">
        <v>0</v>
      </c>
      <c r="V983" s="1" t="b">
        <v>0</v>
      </c>
      <c r="X983" s="1" t="b">
        <v>0</v>
      </c>
      <c r="Y983" s="1" t="b">
        <v>0</v>
      </c>
      <c r="AB983" s="1">
        <v>300</v>
      </c>
      <c r="AC983" s="1">
        <v>165</v>
      </c>
      <c r="AD983" s="2" t="s">
        <v>6088</v>
      </c>
      <c r="AE983" s="2" t="s">
        <v>6088</v>
      </c>
      <c r="AF983" s="1" t="s">
        <v>5884</v>
      </c>
      <c r="AG983" s="1" t="s">
        <v>5885</v>
      </c>
      <c r="AH983" s="1" t="s">
        <v>5886</v>
      </c>
      <c r="AI983" s="1" t="s">
        <v>5887</v>
      </c>
      <c r="AJ983" s="1" t="s">
        <v>5888</v>
      </c>
      <c r="AK983" s="1" t="s">
        <v>5889</v>
      </c>
      <c r="AL983" s="3">
        <v>36586</v>
      </c>
      <c r="AM983" s="3">
        <v>45901</v>
      </c>
    </row>
    <row r="984" spans="1:39" ht="105.6" x14ac:dyDescent="0.3">
      <c r="A984" s="1">
        <v>581</v>
      </c>
      <c r="B984" s="1" t="s">
        <v>5890</v>
      </c>
      <c r="C984" s="1" t="s">
        <v>5891</v>
      </c>
      <c r="D984" s="1">
        <v>125</v>
      </c>
      <c r="G984" s="1" t="s">
        <v>244</v>
      </c>
      <c r="H984" s="1" t="s">
        <v>578</v>
      </c>
      <c r="I984" s="1" t="s">
        <v>5892</v>
      </c>
      <c r="J984" s="2" t="s">
        <v>6082</v>
      </c>
      <c r="K984" s="1" t="s">
        <v>5893</v>
      </c>
      <c r="L984" s="1" t="s">
        <v>5894</v>
      </c>
      <c r="N984" s="1" t="s">
        <v>2659</v>
      </c>
      <c r="P984" s="1" t="s">
        <v>580</v>
      </c>
      <c r="Q984" s="1" t="b">
        <v>0</v>
      </c>
      <c r="R984" s="1" t="b">
        <v>0</v>
      </c>
      <c r="S984" s="1" t="b">
        <v>0</v>
      </c>
      <c r="T984" s="1" t="b">
        <v>0</v>
      </c>
      <c r="U984" s="1" t="b">
        <v>0</v>
      </c>
      <c r="V984" s="1" t="b">
        <v>0</v>
      </c>
      <c r="X984" s="1" t="b">
        <v>0</v>
      </c>
      <c r="Y984" s="1" t="b">
        <v>0</v>
      </c>
      <c r="AB984" s="1">
        <v>3000</v>
      </c>
      <c r="AC984" s="1">
        <v>1000</v>
      </c>
      <c r="AD984" s="2" t="s">
        <v>6088</v>
      </c>
      <c r="AE984" s="2" t="s">
        <v>6088</v>
      </c>
      <c r="AF984" s="1" t="s">
        <v>5895</v>
      </c>
      <c r="AG984" s="1" t="s">
        <v>5896</v>
      </c>
      <c r="AH984" s="1" t="s">
        <v>5897</v>
      </c>
      <c r="AI984" s="1" t="s">
        <v>5898</v>
      </c>
      <c r="AJ984" s="1" t="s">
        <v>5899</v>
      </c>
      <c r="AK984" s="1" t="s">
        <v>5900</v>
      </c>
      <c r="AL984" s="3">
        <v>36312</v>
      </c>
      <c r="AM984" s="3">
        <v>45901</v>
      </c>
    </row>
    <row r="985" spans="1:39" ht="330" x14ac:dyDescent="0.3">
      <c r="A985" s="1">
        <v>576</v>
      </c>
      <c r="B985" s="1" t="s">
        <v>5901</v>
      </c>
      <c r="C985" s="1" t="s">
        <v>5902</v>
      </c>
      <c r="D985" s="1">
        <v>500</v>
      </c>
      <c r="G985" s="1" t="s">
        <v>13</v>
      </c>
      <c r="H985" s="1" t="s">
        <v>14</v>
      </c>
      <c r="I985" s="1" t="s">
        <v>19</v>
      </c>
      <c r="J985" s="2" t="s">
        <v>6082</v>
      </c>
      <c r="K985" s="1" t="s">
        <v>2646</v>
      </c>
      <c r="L985" s="1" t="s">
        <v>5903</v>
      </c>
      <c r="M985" s="1" t="s">
        <v>5904</v>
      </c>
      <c r="N985" s="1" t="s">
        <v>7</v>
      </c>
      <c r="P985" s="1" t="s">
        <v>19</v>
      </c>
      <c r="Q985" s="1" t="b">
        <v>0</v>
      </c>
      <c r="R985" s="1" t="b">
        <v>0</v>
      </c>
      <c r="S985" s="1" t="b">
        <v>0</v>
      </c>
      <c r="T985" s="1" t="b">
        <v>0</v>
      </c>
      <c r="U985" s="1" t="b">
        <v>0</v>
      </c>
      <c r="V985" s="1" t="b">
        <v>0</v>
      </c>
      <c r="X985" s="1" t="b">
        <v>0</v>
      </c>
      <c r="Y985" s="1" t="b">
        <v>0</v>
      </c>
      <c r="AD985" s="2" t="s">
        <v>6164</v>
      </c>
      <c r="AE985" s="2" t="s">
        <v>6178</v>
      </c>
      <c r="AF985" s="1" t="s">
        <v>5905</v>
      </c>
      <c r="AG985" s="1" t="s">
        <v>5906</v>
      </c>
      <c r="AH985" s="1" t="s">
        <v>5907</v>
      </c>
      <c r="AI985" s="1" t="s">
        <v>5908</v>
      </c>
      <c r="AJ985" s="1" t="s">
        <v>5909</v>
      </c>
      <c r="AK985" s="1" t="s">
        <v>5910</v>
      </c>
      <c r="AL985" s="3">
        <v>36312</v>
      </c>
      <c r="AM985" s="3">
        <v>45901</v>
      </c>
    </row>
    <row r="986" spans="1:39" ht="250.8" x14ac:dyDescent="0.3">
      <c r="A986" s="1">
        <v>557</v>
      </c>
      <c r="B986" s="1" t="s">
        <v>5911</v>
      </c>
      <c r="C986" s="1" t="s">
        <v>5912</v>
      </c>
      <c r="D986" s="1">
        <v>1000</v>
      </c>
      <c r="G986" s="1" t="s">
        <v>244</v>
      </c>
      <c r="H986" s="1" t="s">
        <v>578</v>
      </c>
      <c r="I986" s="1" t="s">
        <v>5892</v>
      </c>
      <c r="J986" s="2" t="s">
        <v>6082</v>
      </c>
      <c r="K986" s="1" t="s">
        <v>129</v>
      </c>
      <c r="L986" s="1" t="s">
        <v>5913</v>
      </c>
      <c r="M986" s="1" t="s">
        <v>5914</v>
      </c>
      <c r="N986" s="1" t="s">
        <v>7</v>
      </c>
      <c r="P986" s="1" t="s">
        <v>580</v>
      </c>
      <c r="Q986" s="1" t="b">
        <v>0</v>
      </c>
      <c r="R986" s="1" t="b">
        <v>0</v>
      </c>
      <c r="S986" s="1" t="b">
        <v>0</v>
      </c>
      <c r="T986" s="1" t="b">
        <v>0</v>
      </c>
      <c r="U986" s="1" t="b">
        <v>0</v>
      </c>
      <c r="V986" s="1" t="b">
        <v>0</v>
      </c>
      <c r="X986" s="1" t="b">
        <v>0</v>
      </c>
      <c r="Y986" s="1" t="b">
        <v>0</v>
      </c>
      <c r="AB986" s="1">
        <v>1300</v>
      </c>
      <c r="AC986" s="1">
        <v>1400</v>
      </c>
      <c r="AD986" s="2" t="s">
        <v>6149</v>
      </c>
      <c r="AE986" s="2" t="s">
        <v>6094</v>
      </c>
      <c r="AF986" s="1" t="s">
        <v>5915</v>
      </c>
      <c r="AG986" s="1" t="s">
        <v>5916</v>
      </c>
      <c r="AH986" s="1" t="s">
        <v>5917</v>
      </c>
      <c r="AI986" s="1" t="s">
        <v>5918</v>
      </c>
      <c r="AJ986" s="1" t="s">
        <v>5919</v>
      </c>
      <c r="AK986" s="1" t="s">
        <v>5920</v>
      </c>
      <c r="AL986" s="3">
        <v>36220</v>
      </c>
      <c r="AM986" s="3">
        <v>45901</v>
      </c>
    </row>
    <row r="987" spans="1:39" ht="132" x14ac:dyDescent="0.3">
      <c r="A987" s="1">
        <v>523</v>
      </c>
      <c r="B987" s="1" t="s">
        <v>5921</v>
      </c>
      <c r="C987" s="1" t="s">
        <v>5922</v>
      </c>
      <c r="D987" s="1">
        <v>60</v>
      </c>
      <c r="G987" s="1" t="s">
        <v>191</v>
      </c>
      <c r="H987" s="1" t="s">
        <v>192</v>
      </c>
      <c r="I987" s="1" t="s">
        <v>192</v>
      </c>
      <c r="J987" s="2" t="s">
        <v>6084</v>
      </c>
      <c r="K987" s="1" t="s">
        <v>58</v>
      </c>
      <c r="L987" s="1" t="s">
        <v>5923</v>
      </c>
      <c r="N987" s="1" t="s">
        <v>17</v>
      </c>
      <c r="O987" s="1" t="s">
        <v>18</v>
      </c>
      <c r="P987" s="1" t="s">
        <v>195</v>
      </c>
      <c r="Q987" s="1" t="b">
        <v>0</v>
      </c>
      <c r="R987" s="1" t="b">
        <v>0</v>
      </c>
      <c r="S987" s="1" t="b">
        <v>0</v>
      </c>
      <c r="T987" s="1" t="b">
        <v>0</v>
      </c>
      <c r="U987" s="1" t="b">
        <v>0</v>
      </c>
      <c r="V987" s="1" t="b">
        <v>0</v>
      </c>
      <c r="X987" s="1" t="b">
        <v>0</v>
      </c>
      <c r="Y987" s="1" t="b">
        <v>0</v>
      </c>
      <c r="AB987" s="1">
        <v>90</v>
      </c>
      <c r="AD987" s="2" t="s">
        <v>6088</v>
      </c>
      <c r="AE987" s="2" t="s">
        <v>6088</v>
      </c>
      <c r="AF987" s="1" t="s">
        <v>5924</v>
      </c>
      <c r="AG987" s="1" t="s">
        <v>5925</v>
      </c>
      <c r="AH987" s="1" t="s">
        <v>5926</v>
      </c>
      <c r="AI987" s="1" t="s">
        <v>5927</v>
      </c>
      <c r="AJ987" s="1" t="s">
        <v>5928</v>
      </c>
      <c r="AL987" s="3">
        <v>36220</v>
      </c>
      <c r="AM987" s="3">
        <v>45901</v>
      </c>
    </row>
    <row r="988" spans="1:39" ht="105.6" x14ac:dyDescent="0.3">
      <c r="A988" s="1">
        <v>550</v>
      </c>
      <c r="B988" s="1" t="s">
        <v>5929</v>
      </c>
      <c r="C988" s="1" t="s">
        <v>5930</v>
      </c>
      <c r="D988" s="1">
        <v>50</v>
      </c>
      <c r="G988" s="1" t="s">
        <v>13</v>
      </c>
      <c r="H988" s="1" t="s">
        <v>14</v>
      </c>
      <c r="I988" s="1" t="s">
        <v>19</v>
      </c>
      <c r="J988" s="2" t="s">
        <v>6079</v>
      </c>
      <c r="K988" s="1" t="s">
        <v>970</v>
      </c>
      <c r="L988" s="1" t="s">
        <v>5931</v>
      </c>
      <c r="N988" s="1" t="s">
        <v>17</v>
      </c>
      <c r="P988" s="1" t="s">
        <v>19</v>
      </c>
      <c r="Q988" s="1" t="b">
        <v>0</v>
      </c>
      <c r="R988" s="1" t="b">
        <v>0</v>
      </c>
      <c r="S988" s="1" t="b">
        <v>0</v>
      </c>
      <c r="T988" s="1" t="b">
        <v>0</v>
      </c>
      <c r="U988" s="1" t="b">
        <v>0</v>
      </c>
      <c r="V988" s="1" t="b">
        <v>0</v>
      </c>
      <c r="X988" s="1" t="b">
        <v>0</v>
      </c>
      <c r="Y988" s="1" t="b">
        <v>0</v>
      </c>
      <c r="AD988" s="2" t="s">
        <v>6088</v>
      </c>
      <c r="AE988" s="2" t="s">
        <v>6102</v>
      </c>
      <c r="AF988" s="1" t="s">
        <v>5932</v>
      </c>
      <c r="AG988" s="1" t="s">
        <v>5933</v>
      </c>
      <c r="AH988" s="1" t="s">
        <v>5934</v>
      </c>
      <c r="AI988" s="1" t="s">
        <v>5935</v>
      </c>
      <c r="AJ988" s="1" t="s">
        <v>5936</v>
      </c>
      <c r="AL988" s="3">
        <v>36220</v>
      </c>
      <c r="AM988" s="3">
        <v>45901</v>
      </c>
    </row>
    <row r="989" spans="1:39" ht="79.2" x14ac:dyDescent="0.3">
      <c r="A989" s="1">
        <v>514</v>
      </c>
      <c r="B989" s="1" t="s">
        <v>5937</v>
      </c>
      <c r="C989" s="1" t="s">
        <v>5938</v>
      </c>
      <c r="D989" s="1">
        <v>60</v>
      </c>
      <c r="G989" s="1" t="s">
        <v>244</v>
      </c>
      <c r="H989" s="1" t="s">
        <v>127</v>
      </c>
      <c r="I989" s="1" t="s">
        <v>3056</v>
      </c>
      <c r="J989" s="2" t="s">
        <v>6083</v>
      </c>
      <c r="K989" s="1" t="s">
        <v>5939</v>
      </c>
      <c r="L989" s="1" t="s">
        <v>5940</v>
      </c>
      <c r="N989" s="1" t="s">
        <v>7</v>
      </c>
      <c r="P989" s="1" t="s">
        <v>19</v>
      </c>
      <c r="Q989" s="1" t="b">
        <v>0</v>
      </c>
      <c r="R989" s="1" t="b">
        <v>0</v>
      </c>
      <c r="S989" s="1" t="b">
        <v>0</v>
      </c>
      <c r="T989" s="1" t="b">
        <v>0</v>
      </c>
      <c r="U989" s="1" t="b">
        <v>0</v>
      </c>
      <c r="V989" s="1" t="b">
        <v>0</v>
      </c>
      <c r="X989" s="1" t="b">
        <v>0</v>
      </c>
      <c r="Y989" s="1" t="b">
        <v>0</v>
      </c>
      <c r="AD989" s="2" t="s">
        <v>6165</v>
      </c>
      <c r="AE989" s="2" t="s">
        <v>6088</v>
      </c>
      <c r="AF989" s="1" t="s">
        <v>5941</v>
      </c>
      <c r="AG989" s="1" t="s">
        <v>5942</v>
      </c>
      <c r="AH989" s="1" t="s">
        <v>5943</v>
      </c>
      <c r="AI989" s="1" t="s">
        <v>5944</v>
      </c>
      <c r="AJ989" s="1" t="s">
        <v>5945</v>
      </c>
      <c r="AK989" s="1" t="s">
        <v>5946</v>
      </c>
      <c r="AL989" s="3">
        <v>36130</v>
      </c>
      <c r="AM989" s="3">
        <v>45901</v>
      </c>
    </row>
    <row r="990" spans="1:39" ht="132" x14ac:dyDescent="0.3">
      <c r="A990" s="1">
        <v>509</v>
      </c>
      <c r="B990" s="1" t="s">
        <v>5947</v>
      </c>
      <c r="C990" s="1" t="s">
        <v>5948</v>
      </c>
      <c r="D990" s="1">
        <v>24</v>
      </c>
      <c r="F990" s="1" t="s">
        <v>4221</v>
      </c>
      <c r="G990" s="1" t="s">
        <v>3</v>
      </c>
      <c r="H990" s="1" t="s">
        <v>4</v>
      </c>
      <c r="I990" s="1" t="s">
        <v>4</v>
      </c>
      <c r="J990" s="2" t="s">
        <v>6083</v>
      </c>
      <c r="K990" s="1" t="s">
        <v>5949</v>
      </c>
      <c r="L990" s="1" t="s">
        <v>5950</v>
      </c>
      <c r="N990" s="1" t="s">
        <v>2659</v>
      </c>
      <c r="P990" s="1" t="s">
        <v>8</v>
      </c>
      <c r="Q990" s="1" t="b">
        <v>0</v>
      </c>
      <c r="R990" s="1" t="b">
        <v>0</v>
      </c>
      <c r="S990" s="1" t="b">
        <v>0</v>
      </c>
      <c r="T990" s="1" t="b">
        <v>0</v>
      </c>
      <c r="U990" s="1" t="b">
        <v>0</v>
      </c>
      <c r="V990" s="1" t="b">
        <v>0</v>
      </c>
      <c r="X990" s="1" t="b">
        <v>0</v>
      </c>
      <c r="Y990" s="1" t="b">
        <v>0</v>
      </c>
      <c r="AD990" s="2" t="s">
        <v>6088</v>
      </c>
      <c r="AE990" s="2" t="s">
        <v>6088</v>
      </c>
      <c r="AF990" s="1" t="s">
        <v>5951</v>
      </c>
      <c r="AG990" s="1" t="s">
        <v>5952</v>
      </c>
      <c r="AH990" s="1" t="s">
        <v>5953</v>
      </c>
      <c r="AI990" s="1" t="s">
        <v>5954</v>
      </c>
      <c r="AJ990" s="1" t="s">
        <v>5607</v>
      </c>
      <c r="AL990" s="3">
        <v>36130</v>
      </c>
      <c r="AM990" s="3">
        <v>45901</v>
      </c>
    </row>
    <row r="991" spans="1:39" ht="224.4" x14ac:dyDescent="0.3">
      <c r="A991" s="1">
        <v>422</v>
      </c>
      <c r="B991" s="1" t="s">
        <v>5955</v>
      </c>
      <c r="C991" s="1" t="s">
        <v>5956</v>
      </c>
      <c r="D991" s="1">
        <v>110</v>
      </c>
      <c r="G991" s="1" t="s">
        <v>244</v>
      </c>
      <c r="H991" s="1" t="s">
        <v>833</v>
      </c>
      <c r="I991" s="1" t="s">
        <v>3327</v>
      </c>
      <c r="J991" s="2" t="s">
        <v>6080</v>
      </c>
      <c r="K991" s="1" t="s">
        <v>290</v>
      </c>
      <c r="L991" s="1" t="s">
        <v>4299</v>
      </c>
      <c r="N991" s="1" t="s">
        <v>7</v>
      </c>
      <c r="P991" s="1" t="s">
        <v>19</v>
      </c>
      <c r="Q991" s="1" t="b">
        <v>0</v>
      </c>
      <c r="R991" s="1" t="b">
        <v>0</v>
      </c>
      <c r="S991" s="1" t="b">
        <v>0</v>
      </c>
      <c r="T991" s="1" t="b">
        <v>0</v>
      </c>
      <c r="U991" s="1" t="b">
        <v>0</v>
      </c>
      <c r="V991" s="1" t="b">
        <v>0</v>
      </c>
      <c r="X991" s="1" t="b">
        <v>0</v>
      </c>
      <c r="Y991" s="1" t="b">
        <v>0</v>
      </c>
      <c r="AB991" s="1">
        <v>4000</v>
      </c>
      <c r="AD991" s="2" t="s">
        <v>6166</v>
      </c>
      <c r="AE991" s="2" t="s">
        <v>6102</v>
      </c>
      <c r="AF991" s="1" t="s">
        <v>5957</v>
      </c>
      <c r="AG991" s="1" t="s">
        <v>5958</v>
      </c>
      <c r="AH991" s="1" t="s">
        <v>5959</v>
      </c>
      <c r="AI991" s="1" t="s">
        <v>5960</v>
      </c>
      <c r="AJ991" s="1" t="s">
        <v>79</v>
      </c>
      <c r="AK991" s="1" t="s">
        <v>4305</v>
      </c>
      <c r="AL991" s="3">
        <v>35947</v>
      </c>
      <c r="AM991" s="3">
        <v>45901</v>
      </c>
    </row>
    <row r="992" spans="1:39" ht="198" x14ac:dyDescent="0.3">
      <c r="A992" s="1">
        <v>393</v>
      </c>
      <c r="B992" s="1" t="s">
        <v>5961</v>
      </c>
      <c r="C992" s="1" t="s">
        <v>5962</v>
      </c>
      <c r="D992" s="1">
        <v>200</v>
      </c>
      <c r="G992" s="1" t="s">
        <v>244</v>
      </c>
      <c r="H992" s="1" t="s">
        <v>578</v>
      </c>
      <c r="I992" s="1" t="s">
        <v>5892</v>
      </c>
      <c r="J992" s="2" t="s">
        <v>6083</v>
      </c>
      <c r="K992" s="1" t="s">
        <v>5963</v>
      </c>
      <c r="L992" s="1" t="s">
        <v>5964</v>
      </c>
      <c r="N992" s="1" t="s">
        <v>7</v>
      </c>
      <c r="P992" s="1" t="s">
        <v>580</v>
      </c>
      <c r="Q992" s="1" t="b">
        <v>0</v>
      </c>
      <c r="R992" s="1" t="b">
        <v>0</v>
      </c>
      <c r="S992" s="1" t="b">
        <v>0</v>
      </c>
      <c r="T992" s="1" t="b">
        <v>0</v>
      </c>
      <c r="U992" s="1" t="b">
        <v>0</v>
      </c>
      <c r="V992" s="1" t="b">
        <v>0</v>
      </c>
      <c r="X992" s="1" t="b">
        <v>0</v>
      </c>
      <c r="Y992" s="1" t="b">
        <v>0</v>
      </c>
      <c r="AD992" s="2" t="s">
        <v>6167</v>
      </c>
      <c r="AE992" s="2" t="s">
        <v>6102</v>
      </c>
      <c r="AF992" s="1" t="s">
        <v>5965</v>
      </c>
      <c r="AG992" s="1" t="s">
        <v>5966</v>
      </c>
      <c r="AH992" s="1" t="s">
        <v>5967</v>
      </c>
      <c r="AI992" s="1" t="s">
        <v>5968</v>
      </c>
      <c r="AJ992" s="1" t="s">
        <v>5969</v>
      </c>
      <c r="AL992" s="3">
        <v>35855</v>
      </c>
      <c r="AM992" s="3">
        <v>45901</v>
      </c>
    </row>
    <row r="993" spans="1:39" ht="290.39999999999998" x14ac:dyDescent="0.3">
      <c r="A993" s="1">
        <v>267</v>
      </c>
      <c r="B993" s="1" t="s">
        <v>5970</v>
      </c>
      <c r="C993" s="1" t="s">
        <v>5971</v>
      </c>
      <c r="D993" s="1">
        <v>2100</v>
      </c>
      <c r="G993" s="1" t="s">
        <v>13</v>
      </c>
      <c r="H993" s="1" t="s">
        <v>14</v>
      </c>
      <c r="I993" s="1" t="s">
        <v>13</v>
      </c>
      <c r="J993" s="2" t="s">
        <v>6082</v>
      </c>
      <c r="K993" s="1" t="s">
        <v>501</v>
      </c>
      <c r="L993" s="1" t="s">
        <v>5972</v>
      </c>
      <c r="M993" s="1" t="s">
        <v>5973</v>
      </c>
      <c r="N993" s="1" t="s">
        <v>7</v>
      </c>
      <c r="P993" s="1" t="s">
        <v>19</v>
      </c>
      <c r="Q993" s="1" t="b">
        <v>0</v>
      </c>
      <c r="R993" s="1" t="b">
        <v>0</v>
      </c>
      <c r="S993" s="1" t="b">
        <v>0</v>
      </c>
      <c r="T993" s="1" t="b">
        <v>0</v>
      </c>
      <c r="U993" s="1" t="b">
        <v>0</v>
      </c>
      <c r="V993" s="1" t="b">
        <v>0</v>
      </c>
      <c r="X993" s="1" t="b">
        <v>0</v>
      </c>
      <c r="Y993" s="1" t="b">
        <v>0</v>
      </c>
      <c r="AD993" s="2" t="s">
        <v>6168</v>
      </c>
      <c r="AE993" s="2" t="s">
        <v>6178</v>
      </c>
      <c r="AF993" s="1" t="s">
        <v>5974</v>
      </c>
      <c r="AG993" s="1" t="s">
        <v>5975</v>
      </c>
      <c r="AH993" s="1" t="s">
        <v>5976</v>
      </c>
      <c r="AI993" s="1" t="s">
        <v>5977</v>
      </c>
      <c r="AJ993" s="1" t="s">
        <v>5978</v>
      </c>
      <c r="AL993" s="3">
        <v>35855</v>
      </c>
      <c r="AM993" s="3">
        <v>45901</v>
      </c>
    </row>
    <row r="994" spans="1:39" ht="250.8" x14ac:dyDescent="0.3">
      <c r="A994" s="1">
        <v>394</v>
      </c>
      <c r="B994" s="1" t="s">
        <v>5979</v>
      </c>
      <c r="C994" s="1" t="s">
        <v>5980</v>
      </c>
      <c r="D994" s="1">
        <v>200</v>
      </c>
      <c r="G994" s="1" t="s">
        <v>244</v>
      </c>
      <c r="H994" s="1" t="s">
        <v>578</v>
      </c>
      <c r="I994" s="1" t="s">
        <v>5892</v>
      </c>
      <c r="J994" s="2" t="s">
        <v>6082</v>
      </c>
      <c r="K994" s="1" t="s">
        <v>947</v>
      </c>
      <c r="L994" s="1" t="s">
        <v>5981</v>
      </c>
      <c r="N994" s="1" t="s">
        <v>7</v>
      </c>
      <c r="P994" s="1" t="s">
        <v>580</v>
      </c>
      <c r="Q994" s="1" t="b">
        <v>0</v>
      </c>
      <c r="R994" s="1" t="b">
        <v>0</v>
      </c>
      <c r="S994" s="1" t="b">
        <v>0</v>
      </c>
      <c r="T994" s="1" t="b">
        <v>0</v>
      </c>
      <c r="U994" s="1" t="b">
        <v>0</v>
      </c>
      <c r="V994" s="1" t="b">
        <v>0</v>
      </c>
      <c r="X994" s="1" t="b">
        <v>0</v>
      </c>
      <c r="Y994" s="1" t="b">
        <v>0</v>
      </c>
      <c r="AB994" s="1">
        <v>500</v>
      </c>
      <c r="AC994" s="1">
        <v>500</v>
      </c>
      <c r="AD994" s="2" t="s">
        <v>6166</v>
      </c>
      <c r="AE994" s="2" t="s">
        <v>6190</v>
      </c>
      <c r="AF994" s="1" t="s">
        <v>5982</v>
      </c>
      <c r="AG994" s="1" t="s">
        <v>5983</v>
      </c>
      <c r="AH994" s="1" t="s">
        <v>5984</v>
      </c>
      <c r="AI994" s="1" t="s">
        <v>5985</v>
      </c>
      <c r="AJ994" s="1" t="s">
        <v>5986</v>
      </c>
      <c r="AK994" s="1" t="s">
        <v>5987</v>
      </c>
      <c r="AL994" s="3">
        <v>35855</v>
      </c>
      <c r="AM994" s="3">
        <v>45901</v>
      </c>
    </row>
    <row r="995" spans="1:39" ht="79.2" x14ac:dyDescent="0.3">
      <c r="A995" s="1">
        <v>315</v>
      </c>
      <c r="B995" s="1" t="s">
        <v>5988</v>
      </c>
      <c r="C995" s="1" t="s">
        <v>5989</v>
      </c>
      <c r="D995" s="1">
        <v>275</v>
      </c>
      <c r="G995" s="1" t="s">
        <v>3</v>
      </c>
      <c r="H995" s="1" t="s">
        <v>4</v>
      </c>
      <c r="I995" s="1" t="s">
        <v>4</v>
      </c>
      <c r="J995" s="2" t="s">
        <v>6086</v>
      </c>
      <c r="K995" s="1" t="s">
        <v>4866</v>
      </c>
      <c r="N995" s="1" t="s">
        <v>17</v>
      </c>
      <c r="O995" s="1" t="s">
        <v>217</v>
      </c>
      <c r="P995" s="1" t="s">
        <v>8</v>
      </c>
      <c r="Q995" s="1" t="b">
        <v>0</v>
      </c>
      <c r="R995" s="1" t="b">
        <v>0</v>
      </c>
      <c r="S995" s="1" t="b">
        <v>0</v>
      </c>
      <c r="T995" s="1" t="b">
        <v>0</v>
      </c>
      <c r="U995" s="1" t="b">
        <v>0</v>
      </c>
      <c r="V995" s="1" t="b">
        <v>0</v>
      </c>
      <c r="X995" s="1" t="b">
        <v>0</v>
      </c>
      <c r="Y995" s="1" t="b">
        <v>1</v>
      </c>
      <c r="Z995" s="1" t="s">
        <v>5990</v>
      </c>
      <c r="AD995" s="2" t="s">
        <v>6088</v>
      </c>
      <c r="AE995" s="2" t="s">
        <v>6088</v>
      </c>
      <c r="AF995" s="1" t="s">
        <v>5991</v>
      </c>
      <c r="AG995" s="1" t="s">
        <v>5992</v>
      </c>
      <c r="AH995" s="1" t="s">
        <v>5993</v>
      </c>
      <c r="AI995" s="1" t="s">
        <v>5994</v>
      </c>
      <c r="AJ995" s="1" t="s">
        <v>5995</v>
      </c>
      <c r="AL995" s="3">
        <v>35765</v>
      </c>
      <c r="AM995" s="3">
        <v>45901</v>
      </c>
    </row>
    <row r="996" spans="1:39" ht="79.2" x14ac:dyDescent="0.3">
      <c r="A996" s="1">
        <v>145</v>
      </c>
      <c r="B996" s="1" t="s">
        <v>5996</v>
      </c>
      <c r="C996" s="1" t="s">
        <v>5997</v>
      </c>
      <c r="D996" s="1">
        <v>60</v>
      </c>
      <c r="G996" s="1" t="s">
        <v>244</v>
      </c>
      <c r="H996" s="1" t="s">
        <v>127</v>
      </c>
      <c r="I996" s="1" t="s">
        <v>3379</v>
      </c>
      <c r="J996" s="2" t="s">
        <v>6080</v>
      </c>
      <c r="K996" s="1" t="s">
        <v>15</v>
      </c>
      <c r="L996" s="1" t="s">
        <v>5998</v>
      </c>
      <c r="M996" s="1" t="s">
        <v>5999</v>
      </c>
      <c r="N996" s="1" t="s">
        <v>17</v>
      </c>
      <c r="O996" s="1" t="s">
        <v>27</v>
      </c>
      <c r="P996" s="1" t="s">
        <v>19</v>
      </c>
      <c r="Q996" s="1" t="b">
        <v>0</v>
      </c>
      <c r="R996" s="1" t="b">
        <v>0</v>
      </c>
      <c r="S996" s="1" t="b">
        <v>0</v>
      </c>
      <c r="T996" s="1" t="b">
        <v>0</v>
      </c>
      <c r="U996" s="1" t="b">
        <v>0</v>
      </c>
      <c r="V996" s="1" t="b">
        <v>0</v>
      </c>
      <c r="X996" s="1" t="b">
        <v>0</v>
      </c>
      <c r="Y996" s="1" t="b">
        <v>0</v>
      </c>
      <c r="AD996" s="2" t="s">
        <v>6088</v>
      </c>
      <c r="AE996" s="2" t="s">
        <v>6088</v>
      </c>
      <c r="AF996" s="1" t="s">
        <v>6000</v>
      </c>
      <c r="AG996" s="1" t="s">
        <v>6001</v>
      </c>
      <c r="AH996" s="1" t="s">
        <v>6002</v>
      </c>
      <c r="AI996" s="1" t="s">
        <v>6003</v>
      </c>
      <c r="AJ996" s="1" t="s">
        <v>4400</v>
      </c>
      <c r="AL996" s="3">
        <v>35765</v>
      </c>
      <c r="AM996" s="3">
        <v>45901</v>
      </c>
    </row>
    <row r="997" spans="1:39" ht="277.2" x14ac:dyDescent="0.3">
      <c r="A997" s="1">
        <v>7</v>
      </c>
      <c r="B997" s="1" t="s">
        <v>6004</v>
      </c>
      <c r="C997" s="1" t="s">
        <v>6005</v>
      </c>
      <c r="D997" s="1">
        <v>1200</v>
      </c>
      <c r="G997" s="1" t="s">
        <v>13</v>
      </c>
      <c r="H997" s="1" t="s">
        <v>14</v>
      </c>
      <c r="I997" s="1" t="s">
        <v>13</v>
      </c>
      <c r="J997" s="2" t="s">
        <v>6079</v>
      </c>
      <c r="K997" s="1" t="s">
        <v>1547</v>
      </c>
      <c r="L997" s="1" t="s">
        <v>6006</v>
      </c>
      <c r="N997" s="1" t="s">
        <v>7</v>
      </c>
      <c r="P997" s="1" t="s">
        <v>19</v>
      </c>
      <c r="Q997" s="1" t="b">
        <v>0</v>
      </c>
      <c r="R997" s="1" t="b">
        <v>0</v>
      </c>
      <c r="S997" s="1" t="b">
        <v>0</v>
      </c>
      <c r="T997" s="1" t="b">
        <v>0</v>
      </c>
      <c r="U997" s="1" t="b">
        <v>0</v>
      </c>
      <c r="V997" s="1" t="b">
        <v>0</v>
      </c>
      <c r="X997" s="1" t="b">
        <v>0</v>
      </c>
      <c r="Y997" s="1" t="b">
        <v>0</v>
      </c>
      <c r="AD997" s="2" t="s">
        <v>6169</v>
      </c>
      <c r="AE997" s="2" t="s">
        <v>6110</v>
      </c>
      <c r="AF997" s="1" t="s">
        <v>6007</v>
      </c>
      <c r="AG997" s="1" t="s">
        <v>6008</v>
      </c>
      <c r="AH997" s="1" t="s">
        <v>6009</v>
      </c>
      <c r="AI997" s="1" t="s">
        <v>6010</v>
      </c>
      <c r="AJ997" s="1" t="s">
        <v>6011</v>
      </c>
      <c r="AL997" s="3">
        <v>35765</v>
      </c>
      <c r="AM997" s="3">
        <v>45901</v>
      </c>
    </row>
    <row r="998" spans="1:39" ht="250.8" x14ac:dyDescent="0.3">
      <c r="A998" s="1">
        <v>12</v>
      </c>
      <c r="B998" s="1" t="s">
        <v>6012</v>
      </c>
      <c r="C998" s="1" t="s">
        <v>6013</v>
      </c>
      <c r="D998" s="1">
        <v>1635</v>
      </c>
      <c r="G998" s="1" t="s">
        <v>22</v>
      </c>
      <c r="H998" s="1" t="s">
        <v>320</v>
      </c>
      <c r="I998" s="1" t="s">
        <v>321</v>
      </c>
      <c r="J998" s="2" t="s">
        <v>6079</v>
      </c>
      <c r="K998" s="1" t="s">
        <v>3168</v>
      </c>
      <c r="L998" s="1" t="s">
        <v>6014</v>
      </c>
      <c r="N998" s="1" t="s">
        <v>7</v>
      </c>
      <c r="P998" s="1" t="s">
        <v>28</v>
      </c>
      <c r="Q998" s="1" t="b">
        <v>1</v>
      </c>
      <c r="R998" s="1" t="b">
        <v>0</v>
      </c>
      <c r="S998" s="1" t="b">
        <v>1</v>
      </c>
      <c r="T998" s="1" t="b">
        <v>0</v>
      </c>
      <c r="U998" s="1" t="b">
        <v>0</v>
      </c>
      <c r="V998" s="1" t="b">
        <v>0</v>
      </c>
      <c r="X998" s="1" t="b">
        <v>0</v>
      </c>
      <c r="Y998" s="1" t="b">
        <v>0</v>
      </c>
      <c r="AB998" s="1">
        <v>1300</v>
      </c>
      <c r="AD998" s="2" t="s">
        <v>6170</v>
      </c>
      <c r="AE998" s="2" t="s">
        <v>6179</v>
      </c>
      <c r="AF998" s="1" t="s">
        <v>6015</v>
      </c>
      <c r="AG998" s="1" t="s">
        <v>6016</v>
      </c>
      <c r="AH998" s="1" t="s">
        <v>6017</v>
      </c>
      <c r="AI998" s="1" t="s">
        <v>6018</v>
      </c>
      <c r="AJ998" s="1" t="s">
        <v>6019</v>
      </c>
      <c r="AL998" s="3">
        <v>35765</v>
      </c>
      <c r="AM998" s="3">
        <v>45901</v>
      </c>
    </row>
    <row r="999" spans="1:39" ht="145.19999999999999" x14ac:dyDescent="0.3">
      <c r="A999" s="1">
        <v>302</v>
      </c>
      <c r="B999" s="1" t="s">
        <v>6020</v>
      </c>
      <c r="C999" s="1" t="s">
        <v>6021</v>
      </c>
      <c r="D999" s="1">
        <v>1000</v>
      </c>
      <c r="F999" s="1" t="s">
        <v>4221</v>
      </c>
      <c r="G999" s="1" t="s">
        <v>191</v>
      </c>
      <c r="H999" s="1" t="s">
        <v>192</v>
      </c>
      <c r="I999" s="1" t="s">
        <v>192</v>
      </c>
      <c r="J999" s="2" t="s">
        <v>6084</v>
      </c>
      <c r="K999" s="1" t="s">
        <v>3335</v>
      </c>
      <c r="L999" s="1" t="s">
        <v>216</v>
      </c>
      <c r="N999" s="1" t="s">
        <v>17</v>
      </c>
      <c r="O999" s="1" t="s">
        <v>27</v>
      </c>
      <c r="P999" s="1" t="s">
        <v>195</v>
      </c>
      <c r="Q999" s="1" t="b">
        <v>0</v>
      </c>
      <c r="R999" s="1" t="b">
        <v>0</v>
      </c>
      <c r="S999" s="1" t="b">
        <v>0</v>
      </c>
      <c r="T999" s="1" t="b">
        <v>0</v>
      </c>
      <c r="U999" s="1" t="b">
        <v>0</v>
      </c>
      <c r="V999" s="1" t="b">
        <v>0</v>
      </c>
      <c r="X999" s="1" t="b">
        <v>0</v>
      </c>
      <c r="Y999" s="1" t="b">
        <v>1</v>
      </c>
      <c r="Z999" s="1" t="s">
        <v>6022</v>
      </c>
      <c r="AB999" s="1">
        <v>700</v>
      </c>
      <c r="AC999" s="1">
        <v>650</v>
      </c>
      <c r="AD999" s="2" t="s">
        <v>6088</v>
      </c>
      <c r="AE999" s="2" t="s">
        <v>6088</v>
      </c>
      <c r="AF999" s="1" t="s">
        <v>6023</v>
      </c>
      <c r="AG999" s="1" t="s">
        <v>6024</v>
      </c>
      <c r="AH999" s="1" t="s">
        <v>6025</v>
      </c>
      <c r="AI999" s="1" t="s">
        <v>6026</v>
      </c>
      <c r="AJ999" s="1" t="s">
        <v>6027</v>
      </c>
      <c r="AK999" s="1" t="s">
        <v>6028</v>
      </c>
      <c r="AL999" s="3">
        <v>35765</v>
      </c>
      <c r="AM999" s="3">
        <v>45901</v>
      </c>
    </row>
    <row r="1000" spans="1:39" ht="316.8" x14ac:dyDescent="0.3">
      <c r="A1000" s="1">
        <v>283</v>
      </c>
      <c r="B1000" s="1" t="s">
        <v>6029</v>
      </c>
      <c r="C1000" s="1" t="s">
        <v>6030</v>
      </c>
      <c r="D1000" s="1">
        <v>250</v>
      </c>
      <c r="G1000" s="1" t="s">
        <v>244</v>
      </c>
      <c r="H1000" s="1" t="s">
        <v>578</v>
      </c>
      <c r="I1000" s="1" t="s">
        <v>5892</v>
      </c>
      <c r="J1000" s="2" t="s">
        <v>6082</v>
      </c>
      <c r="K1000" s="1" t="s">
        <v>501</v>
      </c>
      <c r="L1000" s="1" t="s">
        <v>6031</v>
      </c>
      <c r="N1000" s="1" t="s">
        <v>7</v>
      </c>
      <c r="P1000" s="1" t="s">
        <v>580</v>
      </c>
      <c r="Q1000" s="1" t="b">
        <v>0</v>
      </c>
      <c r="R1000" s="1" t="b">
        <v>0</v>
      </c>
      <c r="S1000" s="1" t="b">
        <v>0</v>
      </c>
      <c r="T1000" s="1" t="b">
        <v>0</v>
      </c>
      <c r="U1000" s="1" t="b">
        <v>0</v>
      </c>
      <c r="V1000" s="1" t="b">
        <v>0</v>
      </c>
      <c r="X1000" s="1" t="b">
        <v>0</v>
      </c>
      <c r="Y1000" s="1" t="b">
        <v>0</v>
      </c>
      <c r="AD1000" s="2" t="s">
        <v>6088</v>
      </c>
      <c r="AE1000" s="2" t="s">
        <v>6099</v>
      </c>
      <c r="AF1000" s="1" t="s">
        <v>6032</v>
      </c>
      <c r="AG1000" s="1" t="s">
        <v>6033</v>
      </c>
      <c r="AH1000" s="1" t="s">
        <v>6034</v>
      </c>
      <c r="AI1000" s="1" t="s">
        <v>6035</v>
      </c>
      <c r="AJ1000" s="1" t="s">
        <v>6036</v>
      </c>
      <c r="AK1000" s="1" t="s">
        <v>6037</v>
      </c>
      <c r="AL1000" s="3">
        <v>35765</v>
      </c>
      <c r="AM1000" s="3">
        <v>45901</v>
      </c>
    </row>
    <row r="1001" spans="1:39" ht="290.39999999999998" x14ac:dyDescent="0.3">
      <c r="A1001" s="1">
        <v>282</v>
      </c>
      <c r="B1001" s="1" t="s">
        <v>6038</v>
      </c>
      <c r="C1001" s="1" t="s">
        <v>6039</v>
      </c>
      <c r="D1001" s="1">
        <v>450</v>
      </c>
      <c r="G1001" s="1" t="s">
        <v>13</v>
      </c>
      <c r="H1001" s="1" t="s">
        <v>833</v>
      </c>
      <c r="I1001" s="1" t="s">
        <v>834</v>
      </c>
      <c r="J1001" s="2" t="s">
        <v>6082</v>
      </c>
      <c r="K1001" s="1" t="s">
        <v>952</v>
      </c>
      <c r="L1001" s="1" t="s">
        <v>6040</v>
      </c>
      <c r="N1001" s="1" t="s">
        <v>7</v>
      </c>
      <c r="P1001" s="1" t="s">
        <v>19</v>
      </c>
      <c r="Q1001" s="1" t="b">
        <v>0</v>
      </c>
      <c r="R1001" s="1" t="b">
        <v>0</v>
      </c>
      <c r="S1001" s="1" t="b">
        <v>0</v>
      </c>
      <c r="T1001" s="1" t="b">
        <v>0</v>
      </c>
      <c r="U1001" s="1" t="b">
        <v>0</v>
      </c>
      <c r="V1001" s="1" t="b">
        <v>0</v>
      </c>
      <c r="X1001" s="1" t="b">
        <v>0</v>
      </c>
      <c r="Y1001" s="1" t="b">
        <v>0</v>
      </c>
      <c r="AD1001" s="2" t="s">
        <v>6171</v>
      </c>
      <c r="AE1001" s="2" t="s">
        <v>6178</v>
      </c>
      <c r="AF1001" s="1" t="s">
        <v>6041</v>
      </c>
      <c r="AG1001" s="1" t="s">
        <v>6042</v>
      </c>
      <c r="AH1001" s="1" t="s">
        <v>6043</v>
      </c>
      <c r="AI1001" s="1" t="s">
        <v>6044</v>
      </c>
      <c r="AJ1001" s="1" t="s">
        <v>6045</v>
      </c>
      <c r="AK1001" s="1" t="s">
        <v>6046</v>
      </c>
      <c r="AL1001" s="3">
        <v>35765</v>
      </c>
      <c r="AM1001" s="3">
        <v>45901</v>
      </c>
    </row>
    <row r="1002" spans="1:39" ht="145.19999999999999" x14ac:dyDescent="0.3">
      <c r="A1002" s="1">
        <v>270</v>
      </c>
      <c r="B1002" s="1" t="s">
        <v>6047</v>
      </c>
      <c r="C1002" s="1" t="s">
        <v>6048</v>
      </c>
      <c r="D1002" s="1">
        <v>1000</v>
      </c>
      <c r="G1002" s="1" t="s">
        <v>13</v>
      </c>
      <c r="H1002" s="1" t="s">
        <v>14</v>
      </c>
      <c r="I1002" s="1" t="s">
        <v>128</v>
      </c>
      <c r="J1002" s="2" t="s">
        <v>6082</v>
      </c>
      <c r="K1002" s="1" t="s">
        <v>501</v>
      </c>
      <c r="L1002" s="1" t="s">
        <v>6049</v>
      </c>
      <c r="N1002" s="1" t="s">
        <v>7</v>
      </c>
      <c r="P1002" s="1" t="s">
        <v>19</v>
      </c>
      <c r="Q1002" s="1" t="b">
        <v>0</v>
      </c>
      <c r="R1002" s="1" t="b">
        <v>0</v>
      </c>
      <c r="S1002" s="1" t="b">
        <v>0</v>
      </c>
      <c r="T1002" s="1" t="b">
        <v>0</v>
      </c>
      <c r="U1002" s="1" t="b">
        <v>0</v>
      </c>
      <c r="V1002" s="1" t="b">
        <v>0</v>
      </c>
      <c r="X1002" s="1" t="b">
        <v>0</v>
      </c>
      <c r="Y1002" s="1" t="b">
        <v>0</v>
      </c>
      <c r="AD1002" s="2" t="s">
        <v>6149</v>
      </c>
      <c r="AE1002" s="2" t="s">
        <v>6094</v>
      </c>
      <c r="AF1002" s="1" t="s">
        <v>6050</v>
      </c>
      <c r="AG1002" s="1" t="s">
        <v>6051</v>
      </c>
      <c r="AH1002" s="1" t="s">
        <v>6052</v>
      </c>
      <c r="AI1002" s="1" t="s">
        <v>6053</v>
      </c>
      <c r="AJ1002" s="1" t="s">
        <v>6054</v>
      </c>
      <c r="AL1002" s="3">
        <v>35765</v>
      </c>
      <c r="AM1002" s="3">
        <v>45901</v>
      </c>
    </row>
    <row r="1003" spans="1:39" ht="52.8" x14ac:dyDescent="0.3">
      <c r="A1003" s="1">
        <v>322</v>
      </c>
      <c r="B1003" s="1" t="s">
        <v>6055</v>
      </c>
      <c r="C1003" s="1" t="s">
        <v>6056</v>
      </c>
      <c r="D1003" s="1">
        <v>175</v>
      </c>
      <c r="F1003" s="1" t="s">
        <v>3859</v>
      </c>
      <c r="G1003" s="1" t="s">
        <v>191</v>
      </c>
      <c r="H1003" s="1" t="s">
        <v>192</v>
      </c>
      <c r="I1003" s="1" t="s">
        <v>192</v>
      </c>
      <c r="J1003" s="2" t="s">
        <v>6085</v>
      </c>
      <c r="K1003" s="1" t="s">
        <v>6057</v>
      </c>
      <c r="L1003" s="1" t="s">
        <v>4999</v>
      </c>
      <c r="N1003" s="1" t="s">
        <v>17</v>
      </c>
      <c r="P1003" s="1" t="s">
        <v>195</v>
      </c>
      <c r="Q1003" s="1" t="b">
        <v>0</v>
      </c>
      <c r="R1003" s="1" t="b">
        <v>0</v>
      </c>
      <c r="S1003" s="1" t="b">
        <v>0</v>
      </c>
      <c r="T1003" s="1" t="b">
        <v>0</v>
      </c>
      <c r="U1003" s="1" t="b">
        <v>0</v>
      </c>
      <c r="V1003" s="1" t="b">
        <v>0</v>
      </c>
      <c r="X1003" s="1" t="b">
        <v>0</v>
      </c>
      <c r="Y1003" s="1" t="b">
        <v>0</v>
      </c>
      <c r="AD1003" s="2" t="s">
        <v>6088</v>
      </c>
      <c r="AE1003" s="2" t="s">
        <v>6088</v>
      </c>
      <c r="AF1003" s="1" t="s">
        <v>6058</v>
      </c>
      <c r="AG1003" s="1" t="s">
        <v>6059</v>
      </c>
      <c r="AH1003" s="1" t="s">
        <v>6060</v>
      </c>
      <c r="AI1003" s="1" t="s">
        <v>6061</v>
      </c>
      <c r="AJ1003" s="1" t="s">
        <v>5006</v>
      </c>
      <c r="AL1003" s="3">
        <v>35765</v>
      </c>
      <c r="AM1003" s="3">
        <v>45901</v>
      </c>
    </row>
    <row r="1004" spans="1:39" ht="158.4" x14ac:dyDescent="0.3">
      <c r="A1004" s="1">
        <v>292</v>
      </c>
      <c r="B1004" s="1" t="s">
        <v>6062</v>
      </c>
      <c r="C1004" s="1" t="s">
        <v>6063</v>
      </c>
      <c r="D1004" s="1">
        <v>250</v>
      </c>
      <c r="G1004" s="1" t="s">
        <v>244</v>
      </c>
      <c r="H1004" s="1" t="s">
        <v>578</v>
      </c>
      <c r="I1004" s="1" t="s">
        <v>5892</v>
      </c>
      <c r="J1004" s="2" t="s">
        <v>6083</v>
      </c>
      <c r="K1004" s="1" t="s">
        <v>859</v>
      </c>
      <c r="L1004" s="1" t="s">
        <v>5964</v>
      </c>
      <c r="N1004" s="1" t="s">
        <v>7</v>
      </c>
      <c r="P1004" s="1" t="s">
        <v>580</v>
      </c>
      <c r="Q1004" s="1" t="b">
        <v>0</v>
      </c>
      <c r="R1004" s="1" t="b">
        <v>0</v>
      </c>
      <c r="S1004" s="1" t="b">
        <v>0</v>
      </c>
      <c r="T1004" s="1" t="b">
        <v>0</v>
      </c>
      <c r="U1004" s="1" t="b">
        <v>0</v>
      </c>
      <c r="V1004" s="1" t="b">
        <v>0</v>
      </c>
      <c r="X1004" s="1" t="b">
        <v>0</v>
      </c>
      <c r="Y1004" s="1" t="b">
        <v>0</v>
      </c>
      <c r="AD1004" s="2" t="s">
        <v>6172</v>
      </c>
      <c r="AE1004" s="2" t="s">
        <v>6088</v>
      </c>
      <c r="AF1004" s="1" t="s">
        <v>6064</v>
      </c>
      <c r="AG1004" s="1" t="s">
        <v>6065</v>
      </c>
      <c r="AH1004" s="1" t="s">
        <v>6066</v>
      </c>
      <c r="AI1004" s="1" t="s">
        <v>6067</v>
      </c>
      <c r="AJ1004" s="1" t="s">
        <v>6068</v>
      </c>
      <c r="AL1004" s="3">
        <v>35674</v>
      </c>
      <c r="AM1004" s="3">
        <v>45901</v>
      </c>
    </row>
    <row r="1005" spans="1:39" ht="132" x14ac:dyDescent="0.3">
      <c r="A1005" s="1">
        <v>119</v>
      </c>
      <c r="B1005" s="1" t="s">
        <v>6069</v>
      </c>
      <c r="C1005" s="1" t="s">
        <v>6070</v>
      </c>
      <c r="D1005" s="1">
        <v>3500</v>
      </c>
      <c r="F1005" s="1" t="s">
        <v>440</v>
      </c>
      <c r="G1005" s="1" t="s">
        <v>244</v>
      </c>
      <c r="H1005" s="1" t="s">
        <v>578</v>
      </c>
      <c r="I1005" s="1" t="s">
        <v>3577</v>
      </c>
      <c r="J1005" s="2" t="s">
        <v>6080</v>
      </c>
      <c r="K1005" s="1" t="s">
        <v>511</v>
      </c>
      <c r="L1005" s="1" t="s">
        <v>6071</v>
      </c>
      <c r="N1005" s="1" t="s">
        <v>17</v>
      </c>
      <c r="O1005" s="1" t="s">
        <v>27</v>
      </c>
      <c r="P1005" s="1" t="s">
        <v>580</v>
      </c>
      <c r="Q1005" s="1" t="b">
        <v>0</v>
      </c>
      <c r="R1005" s="1" t="b">
        <v>0</v>
      </c>
      <c r="S1005" s="1" t="b">
        <v>0</v>
      </c>
      <c r="T1005" s="1" t="b">
        <v>0</v>
      </c>
      <c r="U1005" s="1" t="b">
        <v>0</v>
      </c>
      <c r="V1005" s="1" t="b">
        <v>0</v>
      </c>
      <c r="X1005" s="1" t="b">
        <v>0</v>
      </c>
      <c r="Y1005" s="1" t="b">
        <v>1</v>
      </c>
      <c r="Z1005" s="1" t="s">
        <v>2757</v>
      </c>
      <c r="AA1005" s="1" t="s">
        <v>6072</v>
      </c>
      <c r="AB1005" s="1">
        <v>13232</v>
      </c>
      <c r="AC1005" s="1">
        <v>2463</v>
      </c>
      <c r="AD1005" s="2" t="s">
        <v>6094</v>
      </c>
      <c r="AE1005" s="2" t="s">
        <v>6190</v>
      </c>
      <c r="AF1005" s="1" t="s">
        <v>6073</v>
      </c>
      <c r="AG1005" s="1" t="s">
        <v>6074</v>
      </c>
      <c r="AH1005" s="1" t="s">
        <v>6075</v>
      </c>
      <c r="AI1005" s="1" t="s">
        <v>6076</v>
      </c>
      <c r="AJ1005" s="1" t="s">
        <v>5434</v>
      </c>
      <c r="AK1005" s="1" t="s">
        <v>6077</v>
      </c>
      <c r="AL1005" s="3">
        <v>35674</v>
      </c>
      <c r="AM1005" s="3">
        <v>45901</v>
      </c>
    </row>
  </sheetData>
  <autoFilter ref="A1:AM1005" xr:uid="{00000000-0001-0000-0000-000000000000}"/>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7B6F6-1199-4CFB-AADB-38946F38EDFF}">
  <dimension ref="A1:Q143"/>
  <sheetViews>
    <sheetView workbookViewId="0">
      <selection activeCell="G9" sqref="G9"/>
    </sheetView>
  </sheetViews>
  <sheetFormatPr defaultColWidth="8.77734375" defaultRowHeight="13.2" x14ac:dyDescent="0.3"/>
  <cols>
    <col min="1" max="1" width="12.21875" style="134" customWidth="1"/>
    <col min="2" max="2" width="14.77734375" style="134" customWidth="1"/>
    <col min="3" max="3" width="10.88671875" style="134" customWidth="1"/>
    <col min="4" max="4" width="18.88671875" style="134" customWidth="1"/>
    <col min="5" max="5" width="32.21875" style="134" customWidth="1"/>
    <col min="6" max="6" width="12.21875" style="134" customWidth="1"/>
    <col min="7" max="7" width="21.109375" style="134" customWidth="1"/>
    <col min="8" max="8" width="15.6640625" style="134" customWidth="1"/>
    <col min="9" max="9" width="16.21875" style="134" customWidth="1"/>
    <col min="10" max="11" width="11.21875" style="134" customWidth="1"/>
    <col min="12" max="12" width="13.6640625" style="134" customWidth="1"/>
    <col min="13" max="13" width="15.77734375" style="134" customWidth="1"/>
    <col min="14" max="14" width="15.33203125" style="134" customWidth="1"/>
    <col min="15" max="15" width="15.21875" style="134" customWidth="1"/>
    <col min="16" max="16" width="10.88671875" style="134" customWidth="1"/>
    <col min="17" max="17" width="11.21875" style="134" customWidth="1"/>
    <col min="18" max="16384" width="8.77734375" style="134"/>
  </cols>
  <sheetData>
    <row r="1" spans="1:17" ht="52.8"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39.6" x14ac:dyDescent="0.3">
      <c r="A2" s="136" t="s">
        <v>6079</v>
      </c>
      <c r="B2" s="134" t="s">
        <v>67</v>
      </c>
      <c r="C2" s="134">
        <v>4952</v>
      </c>
      <c r="D2" s="134" t="s">
        <v>84</v>
      </c>
      <c r="E2" s="134" t="s">
        <v>85</v>
      </c>
      <c r="G2" s="134" t="s">
        <v>12</v>
      </c>
      <c r="H2" s="134" t="s">
        <v>17</v>
      </c>
      <c r="I2" s="134" t="s">
        <v>18</v>
      </c>
      <c r="J2" s="136" t="s">
        <v>6088</v>
      </c>
      <c r="K2" s="136" t="s">
        <v>6088</v>
      </c>
      <c r="M2" s="134" t="s">
        <v>86</v>
      </c>
      <c r="N2" s="134" t="s">
        <v>87</v>
      </c>
      <c r="P2" s="135">
        <v>45901</v>
      </c>
      <c r="Q2" s="135">
        <v>45901</v>
      </c>
    </row>
    <row r="3" spans="1:17" ht="39.6" x14ac:dyDescent="0.3">
      <c r="A3" s="136" t="s">
        <v>6079</v>
      </c>
      <c r="B3" s="134" t="s">
        <v>67</v>
      </c>
      <c r="C3" s="134">
        <v>4951</v>
      </c>
      <c r="D3" s="134" t="s">
        <v>65</v>
      </c>
      <c r="E3" s="134" t="s">
        <v>66</v>
      </c>
      <c r="F3" s="134">
        <v>28</v>
      </c>
      <c r="G3" s="134" t="s">
        <v>12</v>
      </c>
      <c r="H3" s="134" t="s">
        <v>17</v>
      </c>
      <c r="I3" s="134" t="s">
        <v>18</v>
      </c>
      <c r="J3" s="136" t="s">
        <v>6092</v>
      </c>
      <c r="K3" s="136" t="s">
        <v>6108</v>
      </c>
      <c r="L3" s="134" t="s">
        <v>68</v>
      </c>
      <c r="P3" s="135">
        <v>45901</v>
      </c>
      <c r="Q3" s="135">
        <v>45901</v>
      </c>
    </row>
    <row r="4" spans="1:17" ht="105.6" x14ac:dyDescent="0.3">
      <c r="A4" s="136" t="s">
        <v>6079</v>
      </c>
      <c r="B4" s="134" t="s">
        <v>48</v>
      </c>
      <c r="C4" s="134">
        <v>4936</v>
      </c>
      <c r="D4" s="134" t="s">
        <v>46</v>
      </c>
      <c r="E4" s="134" t="s">
        <v>47</v>
      </c>
      <c r="F4" s="134">
        <v>566</v>
      </c>
      <c r="H4" s="134" t="s">
        <v>7</v>
      </c>
      <c r="J4" s="136" t="s">
        <v>6091</v>
      </c>
      <c r="K4" s="136" t="s">
        <v>6173</v>
      </c>
      <c r="M4" s="134" t="s">
        <v>6</v>
      </c>
      <c r="N4" s="134" t="s">
        <v>9</v>
      </c>
      <c r="P4" s="135">
        <v>45901</v>
      </c>
      <c r="Q4" s="135">
        <v>45901</v>
      </c>
    </row>
    <row r="5" spans="1:17" ht="52.8" x14ac:dyDescent="0.3">
      <c r="A5" s="136" t="s">
        <v>6079</v>
      </c>
      <c r="B5" s="134" t="s">
        <v>45</v>
      </c>
      <c r="C5" s="134">
        <v>4935</v>
      </c>
      <c r="D5" s="134" t="s">
        <v>43</v>
      </c>
      <c r="E5" s="134" t="s">
        <v>44</v>
      </c>
      <c r="F5" s="134">
        <v>15</v>
      </c>
      <c r="H5" s="134" t="s">
        <v>7</v>
      </c>
      <c r="J5" s="136" t="s">
        <v>6090</v>
      </c>
      <c r="K5" s="136" t="s">
        <v>6097</v>
      </c>
      <c r="M5" s="134" t="s">
        <v>6</v>
      </c>
      <c r="N5" s="134" t="s">
        <v>9</v>
      </c>
      <c r="P5" s="135">
        <v>45901</v>
      </c>
      <c r="Q5" s="135">
        <v>45901</v>
      </c>
    </row>
    <row r="6" spans="1:17" ht="66" x14ac:dyDescent="0.3">
      <c r="A6" s="136" t="s">
        <v>6079</v>
      </c>
      <c r="B6" s="134" t="s">
        <v>5</v>
      </c>
      <c r="C6" s="134">
        <v>4932</v>
      </c>
      <c r="D6" s="134" t="s">
        <v>0</v>
      </c>
      <c r="E6" s="134" t="s">
        <v>1</v>
      </c>
      <c r="F6" s="134">
        <v>17</v>
      </c>
      <c r="G6" s="134" t="s">
        <v>2</v>
      </c>
      <c r="H6" s="134" t="s">
        <v>7</v>
      </c>
      <c r="J6" s="136" t="s">
        <v>6087</v>
      </c>
      <c r="K6" s="136" t="s">
        <v>6108</v>
      </c>
      <c r="M6" s="134" t="s">
        <v>6</v>
      </c>
      <c r="N6" s="134" t="s">
        <v>9</v>
      </c>
      <c r="P6" s="135">
        <v>45901</v>
      </c>
      <c r="Q6" s="135">
        <v>45901</v>
      </c>
    </row>
    <row r="7" spans="1:17" ht="39.6" x14ac:dyDescent="0.3">
      <c r="A7" s="136" t="s">
        <v>6079</v>
      </c>
      <c r="B7" s="134" t="s">
        <v>67</v>
      </c>
      <c r="C7" s="134">
        <v>4953</v>
      </c>
      <c r="D7" s="134" t="s">
        <v>80</v>
      </c>
      <c r="E7" s="134" t="s">
        <v>81</v>
      </c>
      <c r="F7" s="134">
        <v>20</v>
      </c>
      <c r="G7" s="134" t="s">
        <v>12</v>
      </c>
      <c r="H7" s="134" t="s">
        <v>17</v>
      </c>
      <c r="I7" s="134" t="s">
        <v>18</v>
      </c>
      <c r="J7" s="136" t="s">
        <v>6088</v>
      </c>
      <c r="K7" s="136" t="s">
        <v>6088</v>
      </c>
      <c r="M7" s="134" t="s">
        <v>82</v>
      </c>
      <c r="N7" s="134" t="s">
        <v>83</v>
      </c>
      <c r="P7" s="135">
        <v>45901</v>
      </c>
      <c r="Q7" s="135">
        <v>45901</v>
      </c>
    </row>
    <row r="8" spans="1:17" ht="39.6" x14ac:dyDescent="0.3">
      <c r="A8" s="136" t="s">
        <v>6079</v>
      </c>
      <c r="B8" s="134" t="s">
        <v>231</v>
      </c>
      <c r="C8" s="134">
        <v>4919</v>
      </c>
      <c r="D8" s="134" t="s">
        <v>229</v>
      </c>
      <c r="E8" s="134" t="s">
        <v>230</v>
      </c>
      <c r="F8" s="134">
        <v>100</v>
      </c>
      <c r="H8" s="134" t="s">
        <v>17</v>
      </c>
      <c r="I8" s="134" t="s">
        <v>27</v>
      </c>
      <c r="J8" s="136" t="s">
        <v>6088</v>
      </c>
      <c r="K8" s="136" t="s">
        <v>6088</v>
      </c>
      <c r="L8" s="134" t="s">
        <v>233</v>
      </c>
      <c r="M8" s="134" t="s">
        <v>232</v>
      </c>
      <c r="N8" s="134" t="s">
        <v>234</v>
      </c>
      <c r="P8" s="135">
        <v>45809</v>
      </c>
      <c r="Q8" s="135">
        <v>45901</v>
      </c>
    </row>
    <row r="9" spans="1:17" ht="39.6" x14ac:dyDescent="0.3">
      <c r="A9" s="136" t="s">
        <v>6079</v>
      </c>
      <c r="B9" s="134" t="s">
        <v>67</v>
      </c>
      <c r="C9" s="134">
        <v>4917</v>
      </c>
      <c r="D9" s="134" t="s">
        <v>237</v>
      </c>
      <c r="E9" s="134" t="s">
        <v>238</v>
      </c>
      <c r="F9" s="134">
        <v>20</v>
      </c>
      <c r="H9" s="134" t="s">
        <v>17</v>
      </c>
      <c r="I9" s="134" t="s">
        <v>18</v>
      </c>
      <c r="J9" s="136" t="s">
        <v>6088</v>
      </c>
      <c r="K9" s="136" t="s">
        <v>6088</v>
      </c>
      <c r="L9" s="134" t="s">
        <v>240</v>
      </c>
      <c r="M9" s="134" t="s">
        <v>239</v>
      </c>
      <c r="N9" s="134" t="s">
        <v>241</v>
      </c>
      <c r="P9" s="135">
        <v>45809</v>
      </c>
      <c r="Q9" s="135">
        <v>45901</v>
      </c>
    </row>
    <row r="10" spans="1:17" ht="66" x14ac:dyDescent="0.3">
      <c r="A10" s="136" t="s">
        <v>6079</v>
      </c>
      <c r="B10" s="134" t="s">
        <v>67</v>
      </c>
      <c r="C10" s="134">
        <v>4916</v>
      </c>
      <c r="D10" s="134" t="s">
        <v>242</v>
      </c>
      <c r="E10" s="134" t="s">
        <v>243</v>
      </c>
      <c r="F10" s="134">
        <v>30</v>
      </c>
      <c r="H10" s="134" t="s">
        <v>7</v>
      </c>
      <c r="J10" s="136" t="s">
        <v>6088</v>
      </c>
      <c r="K10" s="136" t="s">
        <v>6101</v>
      </c>
      <c r="M10" s="134" t="s">
        <v>246</v>
      </c>
      <c r="P10" s="135">
        <v>45809</v>
      </c>
      <c r="Q10" s="135">
        <v>45901</v>
      </c>
    </row>
    <row r="11" spans="1:17" ht="79.2" x14ac:dyDescent="0.3">
      <c r="A11" s="136" t="s">
        <v>6079</v>
      </c>
      <c r="B11" s="134" t="s">
        <v>231</v>
      </c>
      <c r="C11" s="134">
        <v>4858</v>
      </c>
      <c r="D11" s="134" t="s">
        <v>318</v>
      </c>
      <c r="E11" s="134" t="s">
        <v>319</v>
      </c>
      <c r="H11" s="134" t="s">
        <v>17</v>
      </c>
      <c r="I11" s="134" t="s">
        <v>27</v>
      </c>
      <c r="J11" s="136" t="s">
        <v>6102</v>
      </c>
      <c r="K11" s="136" t="s">
        <v>6109</v>
      </c>
      <c r="M11" s="134" t="s">
        <v>322</v>
      </c>
      <c r="N11" s="134" t="s">
        <v>323</v>
      </c>
      <c r="P11" s="135">
        <v>45717</v>
      </c>
      <c r="Q11" s="135">
        <v>45901</v>
      </c>
    </row>
    <row r="12" spans="1:17" ht="92.4" x14ac:dyDescent="0.3">
      <c r="A12" s="136" t="s">
        <v>6079</v>
      </c>
      <c r="B12" s="134" t="s">
        <v>67</v>
      </c>
      <c r="C12" s="134">
        <v>4857</v>
      </c>
      <c r="D12" s="134" t="s">
        <v>344</v>
      </c>
      <c r="E12" s="134" t="s">
        <v>345</v>
      </c>
      <c r="F12" s="134">
        <v>100</v>
      </c>
      <c r="H12" s="134" t="s">
        <v>7</v>
      </c>
      <c r="J12" s="136" t="s">
        <v>6099</v>
      </c>
      <c r="K12" s="136" t="s">
        <v>6101</v>
      </c>
      <c r="M12" s="134" t="s">
        <v>6</v>
      </c>
      <c r="N12" s="134" t="s">
        <v>9</v>
      </c>
      <c r="P12" s="135">
        <v>45717</v>
      </c>
      <c r="Q12" s="135">
        <v>45901</v>
      </c>
    </row>
    <row r="13" spans="1:17" ht="79.2" x14ac:dyDescent="0.3">
      <c r="A13" s="136" t="s">
        <v>6079</v>
      </c>
      <c r="B13" s="134" t="s">
        <v>231</v>
      </c>
      <c r="C13" s="134">
        <v>4882</v>
      </c>
      <c r="D13" s="134" t="s">
        <v>354</v>
      </c>
      <c r="E13" s="134" t="s">
        <v>355</v>
      </c>
      <c r="F13" s="134">
        <v>95</v>
      </c>
      <c r="H13" s="134" t="s">
        <v>7</v>
      </c>
      <c r="J13" s="136" t="s">
        <v>6103</v>
      </c>
      <c r="K13" s="136" t="s">
        <v>6108</v>
      </c>
      <c r="M13" s="134" t="s">
        <v>54</v>
      </c>
      <c r="N13" s="134" t="s">
        <v>356</v>
      </c>
      <c r="P13" s="135">
        <v>45717</v>
      </c>
      <c r="Q13" s="135">
        <v>45901</v>
      </c>
    </row>
    <row r="14" spans="1:17" ht="79.2" x14ac:dyDescent="0.3">
      <c r="A14" s="136" t="s">
        <v>6079</v>
      </c>
      <c r="B14" s="134" t="s">
        <v>388</v>
      </c>
      <c r="C14" s="134">
        <v>4883</v>
      </c>
      <c r="D14" s="134" t="s">
        <v>386</v>
      </c>
      <c r="E14" s="134" t="s">
        <v>387</v>
      </c>
      <c r="F14" s="134">
        <v>162</v>
      </c>
      <c r="H14" s="134" t="s">
        <v>7</v>
      </c>
      <c r="J14" s="136" t="s">
        <v>6105</v>
      </c>
      <c r="K14" s="136" t="s">
        <v>6108</v>
      </c>
      <c r="M14" s="134" t="s">
        <v>54</v>
      </c>
      <c r="N14" s="134" t="s">
        <v>356</v>
      </c>
      <c r="P14" s="135">
        <v>45717</v>
      </c>
      <c r="Q14" s="135">
        <v>45901</v>
      </c>
    </row>
    <row r="15" spans="1:17" ht="79.2" x14ac:dyDescent="0.3">
      <c r="A15" s="136" t="s">
        <v>6079</v>
      </c>
      <c r="B15" s="134" t="s">
        <v>333</v>
      </c>
      <c r="C15" s="134">
        <v>4853</v>
      </c>
      <c r="D15" s="134" t="s">
        <v>330</v>
      </c>
      <c r="E15" s="134" t="s">
        <v>331</v>
      </c>
      <c r="F15" s="134">
        <v>19</v>
      </c>
      <c r="G15" s="134" t="s">
        <v>332</v>
      </c>
      <c r="H15" s="134" t="s">
        <v>334</v>
      </c>
      <c r="J15" s="136" t="s">
        <v>6099</v>
      </c>
      <c r="K15" s="136" t="s">
        <v>6087</v>
      </c>
      <c r="M15" s="134" t="s">
        <v>6</v>
      </c>
      <c r="N15" s="134" t="s">
        <v>9</v>
      </c>
      <c r="P15" s="135">
        <v>45717</v>
      </c>
      <c r="Q15" s="135">
        <v>45901</v>
      </c>
    </row>
    <row r="16" spans="1:17" ht="39.6" x14ac:dyDescent="0.3">
      <c r="A16" s="136" t="s">
        <v>6079</v>
      </c>
      <c r="B16" s="134" t="s">
        <v>67</v>
      </c>
      <c r="C16" s="134">
        <v>4845</v>
      </c>
      <c r="D16" s="134" t="s">
        <v>475</v>
      </c>
      <c r="E16" s="134" t="s">
        <v>476</v>
      </c>
      <c r="F16" s="134">
        <v>65</v>
      </c>
      <c r="H16" s="134" t="s">
        <v>17</v>
      </c>
      <c r="I16" s="134" t="s">
        <v>217</v>
      </c>
      <c r="J16" s="136" t="s">
        <v>6088</v>
      </c>
      <c r="K16" s="136" t="s">
        <v>6088</v>
      </c>
      <c r="M16" s="134" t="s">
        <v>477</v>
      </c>
      <c r="N16" s="134" t="s">
        <v>478</v>
      </c>
      <c r="P16" s="135">
        <v>45627</v>
      </c>
      <c r="Q16" s="135">
        <v>45901</v>
      </c>
    </row>
    <row r="17" spans="1:17" ht="105.6" x14ac:dyDescent="0.3">
      <c r="A17" s="136" t="s">
        <v>6079</v>
      </c>
      <c r="B17" s="134" t="s">
        <v>48</v>
      </c>
      <c r="C17" s="134">
        <v>4836</v>
      </c>
      <c r="D17" s="134" t="s">
        <v>392</v>
      </c>
      <c r="E17" s="134" t="s">
        <v>393</v>
      </c>
      <c r="F17" s="134">
        <v>600</v>
      </c>
      <c r="H17" s="134" t="s">
        <v>17</v>
      </c>
      <c r="J17" s="136" t="s">
        <v>6088</v>
      </c>
      <c r="K17" s="136" t="s">
        <v>6178</v>
      </c>
      <c r="M17" s="134" t="s">
        <v>395</v>
      </c>
      <c r="N17" s="134" t="s">
        <v>398</v>
      </c>
      <c r="P17" s="135">
        <v>45627</v>
      </c>
      <c r="Q17" s="135">
        <v>45901</v>
      </c>
    </row>
    <row r="18" spans="1:17" ht="52.8" x14ac:dyDescent="0.3">
      <c r="A18" s="136" t="s">
        <v>6079</v>
      </c>
      <c r="B18" s="134" t="s">
        <v>48</v>
      </c>
      <c r="C18" s="134">
        <v>4785</v>
      </c>
      <c r="D18" s="134" t="s">
        <v>554</v>
      </c>
      <c r="E18" s="134" t="s">
        <v>555</v>
      </c>
      <c r="F18" s="134">
        <v>373</v>
      </c>
      <c r="H18" s="134" t="s">
        <v>7</v>
      </c>
      <c r="J18" s="136" t="s">
        <v>6098</v>
      </c>
      <c r="K18" s="136" t="s">
        <v>6110</v>
      </c>
      <c r="M18" s="134" t="s">
        <v>6</v>
      </c>
      <c r="N18" s="134" t="s">
        <v>9</v>
      </c>
      <c r="P18" s="135">
        <v>45536</v>
      </c>
      <c r="Q18" s="135">
        <v>45901</v>
      </c>
    </row>
    <row r="19" spans="1:17" ht="52.8" x14ac:dyDescent="0.3">
      <c r="A19" s="136" t="s">
        <v>6079</v>
      </c>
      <c r="B19" s="134" t="s">
        <v>639</v>
      </c>
      <c r="C19" s="134">
        <v>4808</v>
      </c>
      <c r="D19" s="134" t="s">
        <v>637</v>
      </c>
      <c r="E19" s="134" t="s">
        <v>638</v>
      </c>
      <c r="F19" s="134">
        <v>40</v>
      </c>
      <c r="H19" s="134" t="s">
        <v>7</v>
      </c>
      <c r="J19" s="136" t="s">
        <v>6099</v>
      </c>
      <c r="K19" s="136" t="s">
        <v>6092</v>
      </c>
      <c r="M19" s="134" t="s">
        <v>625</v>
      </c>
      <c r="P19" s="135">
        <v>45536</v>
      </c>
      <c r="Q19" s="135">
        <v>45901</v>
      </c>
    </row>
    <row r="20" spans="1:17" ht="52.8" x14ac:dyDescent="0.3">
      <c r="A20" s="136" t="s">
        <v>6079</v>
      </c>
      <c r="B20" s="134" t="s">
        <v>67</v>
      </c>
      <c r="C20" s="134">
        <v>4798</v>
      </c>
      <c r="D20" s="134" t="s">
        <v>666</v>
      </c>
      <c r="E20" s="134" t="s">
        <v>667</v>
      </c>
      <c r="F20" s="134">
        <v>155</v>
      </c>
      <c r="H20" s="134" t="s">
        <v>17</v>
      </c>
      <c r="I20" s="134" t="s">
        <v>217</v>
      </c>
      <c r="J20" s="136" t="s">
        <v>6094</v>
      </c>
      <c r="K20" s="136" t="s">
        <v>6093</v>
      </c>
      <c r="M20" s="134" t="s">
        <v>668</v>
      </c>
      <c r="N20" s="134" t="s">
        <v>670</v>
      </c>
      <c r="P20" s="135">
        <v>45536</v>
      </c>
      <c r="Q20" s="135">
        <v>45901</v>
      </c>
    </row>
    <row r="21" spans="1:17" ht="39.6" x14ac:dyDescent="0.3">
      <c r="A21" s="136" t="s">
        <v>6079</v>
      </c>
      <c r="B21" s="134" t="s">
        <v>731</v>
      </c>
      <c r="C21" s="134">
        <v>4757</v>
      </c>
      <c r="D21" s="134" t="s">
        <v>729</v>
      </c>
      <c r="E21" s="134" t="s">
        <v>730</v>
      </c>
      <c r="F21" s="134">
        <v>17</v>
      </c>
      <c r="H21" s="134" t="s">
        <v>17</v>
      </c>
      <c r="J21" s="136" t="s">
        <v>6088</v>
      </c>
      <c r="K21" s="136" t="s">
        <v>6094</v>
      </c>
      <c r="M21" s="134" t="s">
        <v>732</v>
      </c>
      <c r="N21" s="134" t="s">
        <v>733</v>
      </c>
      <c r="P21" s="135">
        <v>45444</v>
      </c>
      <c r="Q21" s="135">
        <v>45901</v>
      </c>
    </row>
    <row r="22" spans="1:17" ht="52.8" x14ac:dyDescent="0.3">
      <c r="A22" s="136" t="s">
        <v>6079</v>
      </c>
      <c r="B22" s="134" t="s">
        <v>67</v>
      </c>
      <c r="C22" s="134">
        <v>4748</v>
      </c>
      <c r="D22" s="134" t="s">
        <v>782</v>
      </c>
      <c r="E22" s="134" t="s">
        <v>783</v>
      </c>
      <c r="F22" s="134">
        <v>81</v>
      </c>
      <c r="H22" s="134" t="s">
        <v>17</v>
      </c>
      <c r="I22" s="134" t="s">
        <v>27</v>
      </c>
      <c r="J22" s="136" t="s">
        <v>6094</v>
      </c>
      <c r="K22" s="136" t="s">
        <v>6108</v>
      </c>
      <c r="M22" s="134" t="s">
        <v>703</v>
      </c>
      <c r="N22" s="134" t="s">
        <v>700</v>
      </c>
      <c r="P22" s="135">
        <v>45444</v>
      </c>
      <c r="Q22" s="135">
        <v>45901</v>
      </c>
    </row>
    <row r="23" spans="1:17" ht="66" x14ac:dyDescent="0.3">
      <c r="A23" s="136" t="s">
        <v>6079</v>
      </c>
      <c r="B23" s="134" t="s">
        <v>67</v>
      </c>
      <c r="C23" s="134">
        <v>4750</v>
      </c>
      <c r="D23" s="134" t="s">
        <v>697</v>
      </c>
      <c r="E23" s="134" t="s">
        <v>698</v>
      </c>
      <c r="F23" s="134">
        <v>114</v>
      </c>
      <c r="H23" s="134" t="s">
        <v>7</v>
      </c>
      <c r="J23" s="136" t="s">
        <v>6095</v>
      </c>
      <c r="K23" s="136" t="s">
        <v>6108</v>
      </c>
      <c r="M23" s="134" t="s">
        <v>699</v>
      </c>
      <c r="N23" s="134" t="s">
        <v>700</v>
      </c>
      <c r="P23" s="135">
        <v>45444</v>
      </c>
      <c r="Q23" s="135">
        <v>45901</v>
      </c>
    </row>
    <row r="24" spans="1:17" ht="52.8" x14ac:dyDescent="0.3">
      <c r="A24" s="136" t="s">
        <v>6079</v>
      </c>
      <c r="B24" s="134" t="s">
        <v>67</v>
      </c>
      <c r="C24" s="134">
        <v>4751</v>
      </c>
      <c r="D24" s="134" t="s">
        <v>701</v>
      </c>
      <c r="E24" s="134" t="s">
        <v>702</v>
      </c>
      <c r="F24" s="134">
        <v>55</v>
      </c>
      <c r="H24" s="134" t="s">
        <v>17</v>
      </c>
      <c r="I24" s="134" t="s">
        <v>18</v>
      </c>
      <c r="J24" s="136" t="s">
        <v>6094</v>
      </c>
      <c r="K24" s="136" t="s">
        <v>6108</v>
      </c>
      <c r="M24" s="134" t="s">
        <v>703</v>
      </c>
      <c r="N24" s="134" t="s">
        <v>700</v>
      </c>
      <c r="P24" s="135">
        <v>45444</v>
      </c>
      <c r="Q24" s="135">
        <v>45901</v>
      </c>
    </row>
    <row r="25" spans="1:17" ht="66" x14ac:dyDescent="0.3">
      <c r="A25" s="136" t="s">
        <v>6079</v>
      </c>
      <c r="B25" s="134" t="s">
        <v>231</v>
      </c>
      <c r="C25" s="134">
        <v>4752</v>
      </c>
      <c r="D25" s="134" t="s">
        <v>831</v>
      </c>
      <c r="E25" s="134" t="s">
        <v>832</v>
      </c>
      <c r="F25" s="134">
        <v>139</v>
      </c>
      <c r="H25" s="134" t="s">
        <v>17</v>
      </c>
      <c r="I25" s="134" t="s">
        <v>194</v>
      </c>
      <c r="J25" s="136" t="s">
        <v>6094</v>
      </c>
      <c r="K25" s="136" t="s">
        <v>6177</v>
      </c>
      <c r="L25" s="134" t="s">
        <v>835</v>
      </c>
      <c r="M25" s="134" t="s">
        <v>703</v>
      </c>
      <c r="N25" s="134" t="s">
        <v>700</v>
      </c>
      <c r="P25" s="135">
        <v>45444</v>
      </c>
      <c r="Q25" s="135">
        <v>45901</v>
      </c>
    </row>
    <row r="26" spans="1:17" ht="52.8" x14ac:dyDescent="0.3">
      <c r="A26" s="136" t="s">
        <v>6079</v>
      </c>
      <c r="B26" s="134" t="s">
        <v>767</v>
      </c>
      <c r="C26" s="134">
        <v>4759</v>
      </c>
      <c r="D26" s="134" t="s">
        <v>765</v>
      </c>
      <c r="E26" s="134" t="s">
        <v>766</v>
      </c>
      <c r="F26" s="134">
        <v>17</v>
      </c>
      <c r="H26" s="134" t="s">
        <v>7</v>
      </c>
      <c r="J26" s="136" t="s">
        <v>6095</v>
      </c>
      <c r="K26" s="136" t="s">
        <v>6097</v>
      </c>
      <c r="M26" s="134" t="s">
        <v>768</v>
      </c>
      <c r="N26" s="134" t="s">
        <v>769</v>
      </c>
      <c r="P26" s="135">
        <v>45444</v>
      </c>
      <c r="Q26" s="135">
        <v>45901</v>
      </c>
    </row>
    <row r="27" spans="1:17" ht="92.4" x14ac:dyDescent="0.3">
      <c r="A27" s="136" t="s">
        <v>6079</v>
      </c>
      <c r="B27" s="134" t="s">
        <v>867</v>
      </c>
      <c r="C27" s="134">
        <v>4762</v>
      </c>
      <c r="D27" s="134" t="s">
        <v>865</v>
      </c>
      <c r="E27" s="134" t="s">
        <v>866</v>
      </c>
      <c r="F27" s="134">
        <v>289</v>
      </c>
      <c r="G27" s="134" t="s">
        <v>2</v>
      </c>
      <c r="H27" s="134" t="s">
        <v>7</v>
      </c>
      <c r="J27" s="136" t="s">
        <v>6087</v>
      </c>
      <c r="K27" s="136" t="s">
        <v>6119</v>
      </c>
      <c r="M27" s="134" t="s">
        <v>868</v>
      </c>
      <c r="N27" s="134" t="s">
        <v>869</v>
      </c>
      <c r="P27" s="135">
        <v>45444</v>
      </c>
      <c r="Q27" s="135">
        <v>45901</v>
      </c>
    </row>
    <row r="28" spans="1:17" ht="66" x14ac:dyDescent="0.3">
      <c r="A28" s="136" t="s">
        <v>6079</v>
      </c>
      <c r="B28" s="134" t="s">
        <v>67</v>
      </c>
      <c r="C28" s="134">
        <v>4749</v>
      </c>
      <c r="D28" s="134" t="s">
        <v>770</v>
      </c>
      <c r="E28" s="134" t="s">
        <v>771</v>
      </c>
      <c r="F28" s="134">
        <v>71</v>
      </c>
      <c r="H28" s="134" t="s">
        <v>7</v>
      </c>
      <c r="J28" s="136" t="s">
        <v>6090</v>
      </c>
      <c r="K28" s="136" t="s">
        <v>6094</v>
      </c>
      <c r="L28" s="134" t="s">
        <v>772</v>
      </c>
      <c r="M28" s="134" t="s">
        <v>699</v>
      </c>
      <c r="N28" s="134" t="s">
        <v>700</v>
      </c>
      <c r="P28" s="135">
        <v>45444</v>
      </c>
      <c r="Q28" s="135">
        <v>45901</v>
      </c>
    </row>
    <row r="29" spans="1:17" ht="39.6" x14ac:dyDescent="0.3">
      <c r="A29" s="136" t="s">
        <v>6079</v>
      </c>
      <c r="B29" s="134" t="s">
        <v>731</v>
      </c>
      <c r="C29" s="134">
        <v>4770</v>
      </c>
      <c r="D29" s="134" t="s">
        <v>849</v>
      </c>
      <c r="E29" s="134" t="s">
        <v>850</v>
      </c>
      <c r="F29" s="134">
        <v>31</v>
      </c>
      <c r="H29" s="134" t="s">
        <v>17</v>
      </c>
      <c r="J29" s="136" t="s">
        <v>6094</v>
      </c>
      <c r="K29" s="136" t="s">
        <v>6093</v>
      </c>
      <c r="M29" s="134" t="s">
        <v>732</v>
      </c>
      <c r="N29" s="134" t="s">
        <v>733</v>
      </c>
      <c r="P29" s="135">
        <v>45444</v>
      </c>
      <c r="Q29" s="135">
        <v>45901</v>
      </c>
    </row>
    <row r="30" spans="1:17" ht="39.6" x14ac:dyDescent="0.3">
      <c r="A30" s="136" t="s">
        <v>6079</v>
      </c>
      <c r="B30" s="134" t="s">
        <v>867</v>
      </c>
      <c r="C30" s="134">
        <v>4763</v>
      </c>
      <c r="D30" s="134" t="s">
        <v>876</v>
      </c>
      <c r="E30" s="134" t="s">
        <v>877</v>
      </c>
      <c r="F30" s="134">
        <v>286</v>
      </c>
      <c r="H30" s="134" t="s">
        <v>17</v>
      </c>
      <c r="I30" s="134" t="s">
        <v>27</v>
      </c>
      <c r="J30" s="136" t="s">
        <v>6094</v>
      </c>
      <c r="K30" s="136" t="s">
        <v>6108</v>
      </c>
      <c r="M30" s="134" t="s">
        <v>868</v>
      </c>
      <c r="N30" s="134" t="s">
        <v>869</v>
      </c>
      <c r="P30" s="135">
        <v>45444</v>
      </c>
      <c r="Q30" s="135">
        <v>45901</v>
      </c>
    </row>
    <row r="31" spans="1:17" ht="39.6" x14ac:dyDescent="0.3">
      <c r="A31" s="136" t="s">
        <v>6079</v>
      </c>
      <c r="B31" s="134" t="s">
        <v>1057</v>
      </c>
      <c r="C31" s="134">
        <v>4723</v>
      </c>
      <c r="D31" s="134" t="s">
        <v>1055</v>
      </c>
      <c r="E31" s="134" t="s">
        <v>1056</v>
      </c>
      <c r="F31" s="134">
        <v>20</v>
      </c>
      <c r="H31" s="134" t="s">
        <v>7</v>
      </c>
      <c r="J31" s="136" t="s">
        <v>6098</v>
      </c>
      <c r="K31" s="136" t="s">
        <v>6092</v>
      </c>
      <c r="L31" s="134" t="s">
        <v>1058</v>
      </c>
      <c r="P31" s="135">
        <v>45352</v>
      </c>
      <c r="Q31" s="135">
        <v>45901</v>
      </c>
    </row>
    <row r="32" spans="1:17" ht="39.6" x14ac:dyDescent="0.3">
      <c r="A32" s="136" t="s">
        <v>6079</v>
      </c>
      <c r="B32" s="134" t="s">
        <v>970</v>
      </c>
      <c r="C32" s="134">
        <v>4722</v>
      </c>
      <c r="D32" s="134" t="s">
        <v>968</v>
      </c>
      <c r="E32" s="134" t="s">
        <v>969</v>
      </c>
      <c r="F32" s="134">
        <v>40</v>
      </c>
      <c r="H32" s="134" t="s">
        <v>7</v>
      </c>
      <c r="J32" s="136" t="s">
        <v>6103</v>
      </c>
      <c r="K32" s="136" t="s">
        <v>6094</v>
      </c>
      <c r="M32" s="134" t="s">
        <v>971</v>
      </c>
      <c r="N32" s="134" t="s">
        <v>976</v>
      </c>
      <c r="P32" s="135">
        <v>45352</v>
      </c>
      <c r="Q32" s="135">
        <v>45901</v>
      </c>
    </row>
    <row r="33" spans="1:17" ht="52.8" x14ac:dyDescent="0.3">
      <c r="A33" s="136" t="s">
        <v>6079</v>
      </c>
      <c r="B33" s="134" t="s">
        <v>231</v>
      </c>
      <c r="C33" s="134">
        <v>4721</v>
      </c>
      <c r="D33" s="134" t="s">
        <v>1024</v>
      </c>
      <c r="E33" s="134" t="s">
        <v>1025</v>
      </c>
      <c r="F33" s="134">
        <v>20</v>
      </c>
      <c r="H33" s="134" t="s">
        <v>17</v>
      </c>
      <c r="I33" s="134" t="s">
        <v>27</v>
      </c>
      <c r="J33" s="136" t="s">
        <v>6088</v>
      </c>
      <c r="K33" s="136" t="s">
        <v>6088</v>
      </c>
      <c r="L33" s="134" t="s">
        <v>1026</v>
      </c>
      <c r="N33" s="134" t="s">
        <v>1015</v>
      </c>
      <c r="P33" s="135">
        <v>45352</v>
      </c>
      <c r="Q33" s="135">
        <v>45901</v>
      </c>
    </row>
    <row r="34" spans="1:17" ht="39.6" x14ac:dyDescent="0.3">
      <c r="A34" s="136" t="s">
        <v>6079</v>
      </c>
      <c r="B34" s="134" t="s">
        <v>67</v>
      </c>
      <c r="C34" s="134">
        <v>4720</v>
      </c>
      <c r="D34" s="134" t="s">
        <v>1077</v>
      </c>
      <c r="E34" s="134" t="s">
        <v>1078</v>
      </c>
      <c r="F34" s="134">
        <v>20</v>
      </c>
      <c r="H34" s="134" t="s">
        <v>17</v>
      </c>
      <c r="I34" s="134" t="s">
        <v>27</v>
      </c>
      <c r="J34" s="136" t="s">
        <v>6088</v>
      </c>
      <c r="K34" s="136" t="s">
        <v>6088</v>
      </c>
      <c r="M34" s="134" t="s">
        <v>1010</v>
      </c>
      <c r="N34" s="134" t="s">
        <v>1083</v>
      </c>
      <c r="P34" s="135">
        <v>45352</v>
      </c>
      <c r="Q34" s="135">
        <v>45901</v>
      </c>
    </row>
    <row r="35" spans="1:17" ht="39.6" x14ac:dyDescent="0.3">
      <c r="A35" s="136" t="s">
        <v>6079</v>
      </c>
      <c r="B35" s="134" t="s">
        <v>231</v>
      </c>
      <c r="C35" s="134">
        <v>4719</v>
      </c>
      <c r="D35" s="134" t="s">
        <v>1008</v>
      </c>
      <c r="E35" s="134" t="s">
        <v>1009</v>
      </c>
      <c r="F35" s="134">
        <v>20</v>
      </c>
      <c r="H35" s="134" t="s">
        <v>17</v>
      </c>
      <c r="I35" s="134" t="s">
        <v>27</v>
      </c>
      <c r="J35" s="136" t="s">
        <v>6088</v>
      </c>
      <c r="K35" s="136" t="s">
        <v>6088</v>
      </c>
      <c r="M35" s="134" t="s">
        <v>1010</v>
      </c>
      <c r="N35" s="134" t="s">
        <v>1015</v>
      </c>
      <c r="P35" s="135">
        <v>45352</v>
      </c>
      <c r="Q35" s="135">
        <v>45901</v>
      </c>
    </row>
    <row r="36" spans="1:17" ht="39.6" x14ac:dyDescent="0.3">
      <c r="A36" s="136" t="s">
        <v>6079</v>
      </c>
      <c r="B36" s="134" t="s">
        <v>231</v>
      </c>
      <c r="C36" s="134">
        <v>4718</v>
      </c>
      <c r="D36" s="134" t="s">
        <v>1063</v>
      </c>
      <c r="E36" s="134" t="s">
        <v>1064</v>
      </c>
      <c r="F36" s="134">
        <v>20</v>
      </c>
      <c r="H36" s="134" t="s">
        <v>17</v>
      </c>
      <c r="I36" s="134" t="s">
        <v>27</v>
      </c>
      <c r="J36" s="136" t="s">
        <v>6088</v>
      </c>
      <c r="K36" s="136" t="s">
        <v>6088</v>
      </c>
      <c r="M36" s="134" t="s">
        <v>1065</v>
      </c>
      <c r="N36" s="134" t="s">
        <v>1015</v>
      </c>
      <c r="P36" s="135">
        <v>45352</v>
      </c>
      <c r="Q36" s="135">
        <v>45901</v>
      </c>
    </row>
    <row r="37" spans="1:17" ht="52.8" x14ac:dyDescent="0.3">
      <c r="A37" s="136" t="s">
        <v>6079</v>
      </c>
      <c r="B37" s="134" t="s">
        <v>231</v>
      </c>
      <c r="C37" s="134">
        <v>4717</v>
      </c>
      <c r="D37" s="134" t="s">
        <v>977</v>
      </c>
      <c r="E37" s="134" t="s">
        <v>978</v>
      </c>
      <c r="F37" s="134">
        <v>115</v>
      </c>
      <c r="H37" s="134" t="s">
        <v>7</v>
      </c>
      <c r="J37" s="136" t="s">
        <v>6103</v>
      </c>
      <c r="K37" s="136" t="s">
        <v>6102</v>
      </c>
      <c r="M37" s="134" t="s">
        <v>979</v>
      </c>
      <c r="N37" s="134" t="s">
        <v>984</v>
      </c>
      <c r="P37" s="135">
        <v>45352</v>
      </c>
      <c r="Q37" s="135">
        <v>45901</v>
      </c>
    </row>
    <row r="38" spans="1:17" ht="39.6" x14ac:dyDescent="0.3">
      <c r="A38" s="136" t="s">
        <v>6079</v>
      </c>
      <c r="B38" s="134" t="s">
        <v>231</v>
      </c>
      <c r="C38" s="134">
        <v>4716</v>
      </c>
      <c r="D38" s="134" t="s">
        <v>985</v>
      </c>
      <c r="E38" s="134" t="s">
        <v>986</v>
      </c>
      <c r="F38" s="134">
        <v>22</v>
      </c>
      <c r="H38" s="134" t="s">
        <v>17</v>
      </c>
      <c r="I38" s="134" t="s">
        <v>18</v>
      </c>
      <c r="J38" s="136" t="s">
        <v>6088</v>
      </c>
      <c r="K38" s="136" t="s">
        <v>6088</v>
      </c>
      <c r="M38" s="134" t="s">
        <v>987</v>
      </c>
      <c r="N38" s="134" t="s">
        <v>992</v>
      </c>
      <c r="P38" s="135">
        <v>45352</v>
      </c>
      <c r="Q38" s="135">
        <v>45901</v>
      </c>
    </row>
    <row r="39" spans="1:17" ht="145.19999999999999" x14ac:dyDescent="0.3">
      <c r="A39" s="136" t="s">
        <v>6079</v>
      </c>
      <c r="B39" s="134" t="s">
        <v>67</v>
      </c>
      <c r="C39" s="134">
        <v>4708</v>
      </c>
      <c r="D39" s="134" t="s">
        <v>948</v>
      </c>
      <c r="E39" s="134" t="s">
        <v>949</v>
      </c>
      <c r="F39" s="134">
        <v>36</v>
      </c>
      <c r="H39" s="134" t="s">
        <v>7</v>
      </c>
      <c r="J39" s="136" t="s">
        <v>6098</v>
      </c>
      <c r="K39" s="136" t="s">
        <v>6094</v>
      </c>
      <c r="M39" s="134" t="s">
        <v>54</v>
      </c>
      <c r="N39" s="134" t="s">
        <v>715</v>
      </c>
      <c r="P39" s="135">
        <v>45352</v>
      </c>
      <c r="Q39" s="135">
        <v>45901</v>
      </c>
    </row>
    <row r="40" spans="1:17" ht="39.6" x14ac:dyDescent="0.3">
      <c r="A40" s="136" t="s">
        <v>6079</v>
      </c>
      <c r="B40" s="134" t="s">
        <v>231</v>
      </c>
      <c r="C40" s="134">
        <v>4715</v>
      </c>
      <c r="D40" s="134" t="s">
        <v>993</v>
      </c>
      <c r="E40" s="134" t="s">
        <v>994</v>
      </c>
      <c r="F40" s="134">
        <v>20</v>
      </c>
      <c r="H40" s="134" t="s">
        <v>7</v>
      </c>
      <c r="J40" s="136" t="s">
        <v>6103</v>
      </c>
      <c r="K40" s="136" t="s">
        <v>6101</v>
      </c>
      <c r="M40" s="134" t="s">
        <v>987</v>
      </c>
      <c r="N40" s="134" t="s">
        <v>992</v>
      </c>
      <c r="P40" s="135">
        <v>45352</v>
      </c>
      <c r="Q40" s="135">
        <v>45901</v>
      </c>
    </row>
    <row r="41" spans="1:17" ht="118.8" x14ac:dyDescent="0.3">
      <c r="A41" s="136" t="s">
        <v>6079</v>
      </c>
      <c r="B41" s="134" t="s">
        <v>67</v>
      </c>
      <c r="C41" s="134">
        <v>4680</v>
      </c>
      <c r="D41" s="134" t="s">
        <v>1116</v>
      </c>
      <c r="E41" s="134" t="s">
        <v>1117</v>
      </c>
      <c r="F41" s="134">
        <v>416</v>
      </c>
      <c r="H41" s="134" t="s">
        <v>7</v>
      </c>
      <c r="J41" s="136" t="s">
        <v>6103</v>
      </c>
      <c r="K41" s="136" t="s">
        <v>6119</v>
      </c>
      <c r="M41" s="134" t="s">
        <v>54</v>
      </c>
      <c r="N41" s="134" t="s">
        <v>356</v>
      </c>
      <c r="P41" s="135">
        <v>45261</v>
      </c>
      <c r="Q41" s="135">
        <v>45901</v>
      </c>
    </row>
    <row r="42" spans="1:17" ht="39.6" x14ac:dyDescent="0.3">
      <c r="A42" s="136" t="s">
        <v>6079</v>
      </c>
      <c r="B42" s="134" t="s">
        <v>867</v>
      </c>
      <c r="C42" s="134">
        <v>4693</v>
      </c>
      <c r="D42" s="134" t="s">
        <v>1172</v>
      </c>
      <c r="E42" s="134" t="s">
        <v>1173</v>
      </c>
      <c r="F42" s="134">
        <v>26</v>
      </c>
      <c r="H42" s="134" t="s">
        <v>17</v>
      </c>
      <c r="J42" s="136" t="s">
        <v>6088</v>
      </c>
      <c r="K42" s="136" t="s">
        <v>6088</v>
      </c>
      <c r="L42" s="134" t="s">
        <v>906</v>
      </c>
      <c r="M42" s="134" t="s">
        <v>1166</v>
      </c>
      <c r="N42" s="134" t="s">
        <v>1171</v>
      </c>
      <c r="P42" s="135">
        <v>45261</v>
      </c>
      <c r="Q42" s="135">
        <v>45901</v>
      </c>
    </row>
    <row r="43" spans="1:17" ht="52.8" x14ac:dyDescent="0.3">
      <c r="A43" s="136" t="s">
        <v>6079</v>
      </c>
      <c r="B43" s="134" t="s">
        <v>48</v>
      </c>
      <c r="C43" s="134">
        <v>4652</v>
      </c>
      <c r="D43" s="134" t="s">
        <v>1264</v>
      </c>
      <c r="E43" s="134" t="s">
        <v>1265</v>
      </c>
      <c r="F43" s="134">
        <v>134</v>
      </c>
      <c r="H43" s="134" t="s">
        <v>17</v>
      </c>
      <c r="I43" s="134" t="s">
        <v>27</v>
      </c>
      <c r="J43" s="136" t="s">
        <v>6094</v>
      </c>
      <c r="K43" s="136" t="s">
        <v>6108</v>
      </c>
      <c r="M43" s="134" t="s">
        <v>1266</v>
      </c>
      <c r="N43" s="134" t="s">
        <v>1271</v>
      </c>
      <c r="P43" s="135">
        <v>45170</v>
      </c>
      <c r="Q43" s="135">
        <v>45901</v>
      </c>
    </row>
    <row r="44" spans="1:17" ht="105.6" x14ac:dyDescent="0.3">
      <c r="A44" s="136" t="s">
        <v>6079</v>
      </c>
      <c r="B44" s="134" t="s">
        <v>48</v>
      </c>
      <c r="C44" s="134">
        <v>4616</v>
      </c>
      <c r="D44" s="134" t="s">
        <v>1366</v>
      </c>
      <c r="E44" s="134" t="s">
        <v>1367</v>
      </c>
      <c r="F44" s="134">
        <v>912</v>
      </c>
      <c r="H44" s="134" t="s">
        <v>7</v>
      </c>
      <c r="J44" s="136" t="s">
        <v>6105</v>
      </c>
      <c r="K44" s="136" t="s">
        <v>6177</v>
      </c>
      <c r="M44" s="134" t="s">
        <v>6</v>
      </c>
      <c r="N44" s="134" t="s">
        <v>9</v>
      </c>
      <c r="P44" s="135">
        <v>45078</v>
      </c>
      <c r="Q44" s="135">
        <v>45901</v>
      </c>
    </row>
    <row r="45" spans="1:17" ht="79.2" x14ac:dyDescent="0.3">
      <c r="A45" s="136" t="s">
        <v>6079</v>
      </c>
      <c r="B45" s="134" t="s">
        <v>1542</v>
      </c>
      <c r="C45" s="134">
        <v>4600</v>
      </c>
      <c r="D45" s="134" t="s">
        <v>1469</v>
      </c>
      <c r="E45" s="134" t="s">
        <v>1541</v>
      </c>
      <c r="F45" s="134">
        <v>54</v>
      </c>
      <c r="H45" s="134" t="s">
        <v>17</v>
      </c>
      <c r="I45" s="134" t="s">
        <v>18</v>
      </c>
      <c r="J45" s="136" t="s">
        <v>6094</v>
      </c>
      <c r="K45" s="136" t="s">
        <v>6102</v>
      </c>
      <c r="M45" s="134" t="s">
        <v>54</v>
      </c>
      <c r="P45" s="135">
        <v>44986</v>
      </c>
      <c r="Q45" s="135">
        <v>45901</v>
      </c>
    </row>
    <row r="46" spans="1:17" ht="79.2" x14ac:dyDescent="0.3">
      <c r="A46" s="136" t="s">
        <v>6079</v>
      </c>
      <c r="B46" s="134" t="s">
        <v>67</v>
      </c>
      <c r="C46" s="134">
        <v>4597</v>
      </c>
      <c r="D46" s="134" t="s">
        <v>1469</v>
      </c>
      <c r="E46" s="134" t="s">
        <v>1475</v>
      </c>
      <c r="F46" s="134">
        <v>60</v>
      </c>
      <c r="H46" s="134" t="s">
        <v>17</v>
      </c>
      <c r="I46" s="134" t="s">
        <v>18</v>
      </c>
      <c r="J46" s="136" t="s">
        <v>6094</v>
      </c>
      <c r="K46" s="136" t="s">
        <v>6102</v>
      </c>
      <c r="M46" s="134" t="s">
        <v>54</v>
      </c>
      <c r="P46" s="135">
        <v>44986</v>
      </c>
      <c r="Q46" s="135">
        <v>45901</v>
      </c>
    </row>
    <row r="47" spans="1:17" ht="39.6" x14ac:dyDescent="0.3">
      <c r="A47" s="136" t="s">
        <v>6079</v>
      </c>
      <c r="B47" s="134" t="s">
        <v>1497</v>
      </c>
      <c r="C47" s="134">
        <v>4593</v>
      </c>
      <c r="D47" s="134" t="s">
        <v>1495</v>
      </c>
      <c r="E47" s="134" t="s">
        <v>1496</v>
      </c>
      <c r="F47" s="134">
        <v>20</v>
      </c>
      <c r="H47" s="134" t="s">
        <v>17</v>
      </c>
      <c r="I47" s="134" t="s">
        <v>18</v>
      </c>
      <c r="J47" s="136" t="s">
        <v>6088</v>
      </c>
      <c r="K47" s="136" t="s">
        <v>6088</v>
      </c>
      <c r="M47" s="134" t="s">
        <v>1498</v>
      </c>
      <c r="N47" s="134" t="s">
        <v>1503</v>
      </c>
      <c r="P47" s="135">
        <v>44986</v>
      </c>
      <c r="Q47" s="135">
        <v>45901</v>
      </c>
    </row>
    <row r="48" spans="1:17" ht="118.8" x14ac:dyDescent="0.3">
      <c r="A48" s="136" t="s">
        <v>6079</v>
      </c>
      <c r="B48" s="134" t="s">
        <v>1547</v>
      </c>
      <c r="C48" s="134">
        <v>4581</v>
      </c>
      <c r="D48" s="134" t="s">
        <v>1545</v>
      </c>
      <c r="E48" s="134" t="s">
        <v>1546</v>
      </c>
      <c r="F48" s="134">
        <v>224</v>
      </c>
      <c r="H48" s="134" t="s">
        <v>17</v>
      </c>
      <c r="I48" s="134" t="s">
        <v>18</v>
      </c>
      <c r="J48" s="136" t="s">
        <v>6094</v>
      </c>
      <c r="K48" s="136" t="s">
        <v>6108</v>
      </c>
      <c r="M48" s="134" t="s">
        <v>1548</v>
      </c>
      <c r="P48" s="135">
        <v>44986</v>
      </c>
      <c r="Q48" s="135">
        <v>45901</v>
      </c>
    </row>
    <row r="49" spans="1:17" ht="92.4" x14ac:dyDescent="0.3">
      <c r="A49" s="136" t="s">
        <v>6079</v>
      </c>
      <c r="B49" s="134" t="s">
        <v>1547</v>
      </c>
      <c r="C49" s="134">
        <v>4569</v>
      </c>
      <c r="D49" s="134" t="s">
        <v>1562</v>
      </c>
      <c r="E49" s="134" t="s">
        <v>1563</v>
      </c>
      <c r="F49" s="134">
        <v>270</v>
      </c>
      <c r="H49" s="134" t="s">
        <v>7</v>
      </c>
      <c r="J49" s="136" t="s">
        <v>6100</v>
      </c>
      <c r="K49" s="136" t="s">
        <v>6094</v>
      </c>
      <c r="M49" s="134" t="s">
        <v>1564</v>
      </c>
      <c r="O49" s="134" t="s">
        <v>1566</v>
      </c>
      <c r="P49" s="135">
        <v>44986</v>
      </c>
      <c r="Q49" s="135">
        <v>45901</v>
      </c>
    </row>
    <row r="50" spans="1:17" ht="132" x14ac:dyDescent="0.3">
      <c r="A50" s="136" t="s">
        <v>6079</v>
      </c>
      <c r="B50" s="134" t="s">
        <v>1547</v>
      </c>
      <c r="C50" s="134">
        <v>4547</v>
      </c>
      <c r="D50" s="134" t="s">
        <v>1678</v>
      </c>
      <c r="E50" s="134" t="s">
        <v>1679</v>
      </c>
      <c r="F50" s="134">
        <v>108</v>
      </c>
      <c r="G50" s="134" t="s">
        <v>332</v>
      </c>
      <c r="H50" s="134" t="s">
        <v>334</v>
      </c>
      <c r="J50" s="136" t="s">
        <v>6113</v>
      </c>
      <c r="K50" s="136" t="s">
        <v>6087</v>
      </c>
      <c r="M50" s="134" t="s">
        <v>1680</v>
      </c>
      <c r="N50" s="134" t="s">
        <v>1682</v>
      </c>
      <c r="P50" s="135">
        <v>44896</v>
      </c>
      <c r="Q50" s="135">
        <v>45901</v>
      </c>
    </row>
    <row r="51" spans="1:17" ht="39.6" x14ac:dyDescent="0.3">
      <c r="A51" s="136" t="s">
        <v>6079</v>
      </c>
      <c r="B51" s="134" t="s">
        <v>867</v>
      </c>
      <c r="C51" s="134">
        <v>4511</v>
      </c>
      <c r="D51" s="134" t="s">
        <v>1791</v>
      </c>
      <c r="E51" s="134" t="s">
        <v>1792</v>
      </c>
      <c r="F51" s="134">
        <v>104</v>
      </c>
      <c r="H51" s="134" t="s">
        <v>7</v>
      </c>
      <c r="J51" s="136" t="s">
        <v>6103</v>
      </c>
      <c r="K51" s="136" t="s">
        <v>6089</v>
      </c>
      <c r="M51" s="134" t="s">
        <v>1793</v>
      </c>
      <c r="N51" s="134" t="s">
        <v>1795</v>
      </c>
      <c r="P51" s="135">
        <v>44805</v>
      </c>
      <c r="Q51" s="135">
        <v>45901</v>
      </c>
    </row>
    <row r="52" spans="1:17" ht="79.2" x14ac:dyDescent="0.3">
      <c r="A52" s="136" t="s">
        <v>6079</v>
      </c>
      <c r="B52" s="134" t="s">
        <v>67</v>
      </c>
      <c r="C52" s="134">
        <v>4536</v>
      </c>
      <c r="D52" s="134" t="s">
        <v>1728</v>
      </c>
      <c r="E52" s="134" t="s">
        <v>1729</v>
      </c>
      <c r="F52" s="134">
        <v>20</v>
      </c>
      <c r="H52" s="134" t="s">
        <v>17</v>
      </c>
      <c r="I52" s="134" t="s">
        <v>217</v>
      </c>
      <c r="J52" s="136" t="s">
        <v>6088</v>
      </c>
      <c r="K52" s="136" t="s">
        <v>6088</v>
      </c>
      <c r="L52" s="134" t="s">
        <v>1731</v>
      </c>
      <c r="M52" s="134" t="s">
        <v>1730</v>
      </c>
      <c r="N52" s="134" t="s">
        <v>1736</v>
      </c>
      <c r="P52" s="135">
        <v>44805</v>
      </c>
      <c r="Q52" s="135">
        <v>45901</v>
      </c>
    </row>
    <row r="53" spans="1:17" ht="39.6" x14ac:dyDescent="0.3">
      <c r="A53" s="136" t="s">
        <v>6079</v>
      </c>
      <c r="B53" s="134" t="s">
        <v>970</v>
      </c>
      <c r="C53" s="134">
        <v>4535</v>
      </c>
      <c r="D53" s="134" t="s">
        <v>1737</v>
      </c>
      <c r="E53" s="134" t="s">
        <v>1738</v>
      </c>
      <c r="F53" s="134">
        <v>48</v>
      </c>
      <c r="H53" s="134" t="s">
        <v>7</v>
      </c>
      <c r="J53" s="136" t="s">
        <v>6113</v>
      </c>
      <c r="K53" s="136" t="s">
        <v>6089</v>
      </c>
      <c r="M53" s="134" t="s">
        <v>1739</v>
      </c>
      <c r="P53" s="135">
        <v>44805</v>
      </c>
      <c r="Q53" s="135">
        <v>45901</v>
      </c>
    </row>
    <row r="54" spans="1:17" ht="66" x14ac:dyDescent="0.3">
      <c r="A54" s="136" t="s">
        <v>6079</v>
      </c>
      <c r="B54" s="134" t="s">
        <v>231</v>
      </c>
      <c r="C54" s="134">
        <v>4481</v>
      </c>
      <c r="D54" s="134" t="s">
        <v>1875</v>
      </c>
      <c r="E54" s="134" t="s">
        <v>1876</v>
      </c>
      <c r="F54" s="134">
        <v>16</v>
      </c>
      <c r="H54" s="134" t="s">
        <v>17</v>
      </c>
      <c r="I54" s="134" t="s">
        <v>217</v>
      </c>
      <c r="J54" s="136" t="s">
        <v>6088</v>
      </c>
      <c r="K54" s="136" t="s">
        <v>6088</v>
      </c>
      <c r="M54" s="134" t="s">
        <v>307</v>
      </c>
      <c r="N54" s="134" t="s">
        <v>308</v>
      </c>
      <c r="P54" s="135">
        <v>44713</v>
      </c>
      <c r="Q54" s="135">
        <v>45901</v>
      </c>
    </row>
    <row r="55" spans="1:17" ht="39.6" x14ac:dyDescent="0.3">
      <c r="A55" s="136" t="s">
        <v>6079</v>
      </c>
      <c r="B55" s="134" t="s">
        <v>67</v>
      </c>
      <c r="C55" s="134">
        <v>4508</v>
      </c>
      <c r="D55" s="134" t="s">
        <v>1962</v>
      </c>
      <c r="E55" s="134" t="s">
        <v>1963</v>
      </c>
      <c r="F55" s="134">
        <v>45</v>
      </c>
      <c r="H55" s="134" t="s">
        <v>17</v>
      </c>
      <c r="I55" s="134" t="s">
        <v>27</v>
      </c>
      <c r="J55" s="136" t="s">
        <v>6088</v>
      </c>
      <c r="K55" s="136" t="s">
        <v>6088</v>
      </c>
      <c r="L55" s="134" t="s">
        <v>1964</v>
      </c>
      <c r="M55" s="134" t="s">
        <v>239</v>
      </c>
      <c r="N55" s="134" t="s">
        <v>241</v>
      </c>
      <c r="P55" s="135">
        <v>44713</v>
      </c>
      <c r="Q55" s="135">
        <v>45901</v>
      </c>
    </row>
    <row r="56" spans="1:17" ht="52.8" x14ac:dyDescent="0.3">
      <c r="A56" s="136" t="s">
        <v>6079</v>
      </c>
      <c r="B56" s="134" t="s">
        <v>67</v>
      </c>
      <c r="C56" s="134">
        <v>4505</v>
      </c>
      <c r="D56" s="134" t="s">
        <v>1955</v>
      </c>
      <c r="E56" s="134" t="s">
        <v>1956</v>
      </c>
      <c r="F56" s="134">
        <v>52</v>
      </c>
      <c r="H56" s="134" t="s">
        <v>17</v>
      </c>
      <c r="I56" s="134" t="s">
        <v>18</v>
      </c>
      <c r="J56" s="136" t="s">
        <v>6088</v>
      </c>
      <c r="K56" s="136" t="s">
        <v>6088</v>
      </c>
      <c r="L56" s="134" t="s">
        <v>1957</v>
      </c>
      <c r="M56" s="134" t="s">
        <v>1393</v>
      </c>
      <c r="N56" s="134" t="s">
        <v>1398</v>
      </c>
      <c r="P56" s="135">
        <v>44713</v>
      </c>
      <c r="Q56" s="135">
        <v>45901</v>
      </c>
    </row>
    <row r="57" spans="1:17" ht="52.8" x14ac:dyDescent="0.3">
      <c r="A57" s="136" t="s">
        <v>6079</v>
      </c>
      <c r="B57" s="134" t="s">
        <v>231</v>
      </c>
      <c r="C57" s="134">
        <v>4458</v>
      </c>
      <c r="D57" s="134" t="s">
        <v>2017</v>
      </c>
      <c r="E57" s="134" t="s">
        <v>2018</v>
      </c>
      <c r="F57" s="134">
        <v>20</v>
      </c>
      <c r="H57" s="134" t="s">
        <v>7</v>
      </c>
      <c r="J57" s="136" t="s">
        <v>6090</v>
      </c>
      <c r="K57" s="136" t="s">
        <v>6092</v>
      </c>
      <c r="L57" s="134" t="s">
        <v>1058</v>
      </c>
      <c r="M57" s="134" t="s">
        <v>2019</v>
      </c>
      <c r="N57" s="134" t="s">
        <v>992</v>
      </c>
      <c r="P57" s="135">
        <v>44621</v>
      </c>
      <c r="Q57" s="135">
        <v>45901</v>
      </c>
    </row>
    <row r="58" spans="1:17" ht="52.8" x14ac:dyDescent="0.3">
      <c r="A58" s="136" t="s">
        <v>6079</v>
      </c>
      <c r="B58" s="134" t="s">
        <v>1497</v>
      </c>
      <c r="C58" s="134">
        <v>4446</v>
      </c>
      <c r="D58" s="134" t="s">
        <v>2061</v>
      </c>
      <c r="E58" s="134" t="s">
        <v>2062</v>
      </c>
      <c r="F58" s="134">
        <v>49</v>
      </c>
      <c r="G58" s="134" t="s">
        <v>332</v>
      </c>
      <c r="H58" s="134" t="s">
        <v>334</v>
      </c>
      <c r="J58" s="136" t="s">
        <v>6100</v>
      </c>
      <c r="K58" s="136" t="s">
        <v>6087</v>
      </c>
      <c r="M58" s="134" t="s">
        <v>2063</v>
      </c>
      <c r="N58" s="134" t="s">
        <v>2064</v>
      </c>
      <c r="P58" s="135">
        <v>44621</v>
      </c>
      <c r="Q58" s="135">
        <v>45901</v>
      </c>
    </row>
    <row r="59" spans="1:17" ht="79.2" x14ac:dyDescent="0.3">
      <c r="A59" s="136" t="s">
        <v>6079</v>
      </c>
      <c r="B59" s="134" t="s">
        <v>45</v>
      </c>
      <c r="C59" s="134">
        <v>4327</v>
      </c>
      <c r="D59" s="134" t="s">
        <v>2024</v>
      </c>
      <c r="E59" s="134" t="s">
        <v>2025</v>
      </c>
      <c r="F59" s="134">
        <v>77</v>
      </c>
      <c r="G59" s="134" t="s">
        <v>332</v>
      </c>
      <c r="H59" s="134" t="s">
        <v>334</v>
      </c>
      <c r="J59" s="136" t="s">
        <v>6100</v>
      </c>
      <c r="K59" s="136" t="s">
        <v>6087</v>
      </c>
      <c r="M59" s="134" t="s">
        <v>2026</v>
      </c>
      <c r="P59" s="135">
        <v>44621</v>
      </c>
      <c r="Q59" s="135">
        <v>45901</v>
      </c>
    </row>
    <row r="60" spans="1:17" ht="66" x14ac:dyDescent="0.3">
      <c r="A60" s="136" t="s">
        <v>6079</v>
      </c>
      <c r="B60" s="134" t="s">
        <v>731</v>
      </c>
      <c r="C60" s="134">
        <v>4445</v>
      </c>
      <c r="D60" s="134" t="s">
        <v>2030</v>
      </c>
      <c r="E60" s="134" t="s">
        <v>2031</v>
      </c>
      <c r="F60" s="134">
        <v>53</v>
      </c>
      <c r="H60" s="134" t="s">
        <v>7</v>
      </c>
      <c r="J60" s="136" t="s">
        <v>6115</v>
      </c>
      <c r="K60" s="136" t="s">
        <v>6102</v>
      </c>
      <c r="M60" s="134" t="s">
        <v>6</v>
      </c>
      <c r="N60" s="134" t="s">
        <v>9</v>
      </c>
      <c r="P60" s="135">
        <v>44621</v>
      </c>
      <c r="Q60" s="135">
        <v>45901</v>
      </c>
    </row>
    <row r="61" spans="1:17" ht="52.8" x14ac:dyDescent="0.3">
      <c r="A61" s="136" t="s">
        <v>6079</v>
      </c>
      <c r="B61" s="134" t="s">
        <v>231</v>
      </c>
      <c r="C61" s="134">
        <v>4392</v>
      </c>
      <c r="D61" s="134" t="s">
        <v>2229</v>
      </c>
      <c r="E61" s="134" t="s">
        <v>2230</v>
      </c>
      <c r="F61" s="134">
        <v>16</v>
      </c>
      <c r="H61" s="134" t="s">
        <v>7</v>
      </c>
      <c r="J61" s="136" t="s">
        <v>6088</v>
      </c>
      <c r="K61" s="136" t="s">
        <v>6088</v>
      </c>
      <c r="M61" s="134" t="s">
        <v>307</v>
      </c>
      <c r="N61" s="134" t="s">
        <v>1256</v>
      </c>
      <c r="P61" s="135">
        <v>44440</v>
      </c>
      <c r="Q61" s="135">
        <v>45901</v>
      </c>
    </row>
    <row r="62" spans="1:17" ht="92.4" x14ac:dyDescent="0.3">
      <c r="A62" s="136" t="s">
        <v>6079</v>
      </c>
      <c r="B62" s="134" t="s">
        <v>639</v>
      </c>
      <c r="C62" s="134">
        <v>4386</v>
      </c>
      <c r="D62" s="134" t="s">
        <v>2237</v>
      </c>
      <c r="E62" s="134" t="s">
        <v>2238</v>
      </c>
      <c r="F62" s="134">
        <v>47</v>
      </c>
      <c r="H62" s="134" t="s">
        <v>7</v>
      </c>
      <c r="J62" s="136" t="s">
        <v>6118</v>
      </c>
      <c r="K62" s="136" t="s">
        <v>6102</v>
      </c>
      <c r="M62" s="134" t="s">
        <v>6</v>
      </c>
      <c r="N62" s="134" t="s">
        <v>9</v>
      </c>
      <c r="P62" s="135">
        <v>44440</v>
      </c>
      <c r="Q62" s="135">
        <v>45901</v>
      </c>
    </row>
    <row r="63" spans="1:17" ht="52.8" x14ac:dyDescent="0.3">
      <c r="A63" s="136" t="s">
        <v>6079</v>
      </c>
      <c r="B63" s="134" t="s">
        <v>67</v>
      </c>
      <c r="C63" s="134">
        <v>4368</v>
      </c>
      <c r="D63" s="134" t="s">
        <v>2316</v>
      </c>
      <c r="E63" s="134" t="s">
        <v>2317</v>
      </c>
      <c r="F63" s="134">
        <v>22</v>
      </c>
      <c r="H63" s="134" t="s">
        <v>7</v>
      </c>
      <c r="J63" s="136" t="s">
        <v>6115</v>
      </c>
      <c r="K63" s="136" t="s">
        <v>6094</v>
      </c>
      <c r="L63" s="134" t="s">
        <v>2319</v>
      </c>
      <c r="M63" s="134" t="s">
        <v>2318</v>
      </c>
      <c r="N63" s="134" t="s">
        <v>2324</v>
      </c>
      <c r="O63" s="134" t="s">
        <v>2325</v>
      </c>
      <c r="P63" s="135">
        <v>44348</v>
      </c>
      <c r="Q63" s="135">
        <v>45901</v>
      </c>
    </row>
    <row r="64" spans="1:17" ht="39.6" x14ac:dyDescent="0.3">
      <c r="A64" s="136" t="s">
        <v>6079</v>
      </c>
      <c r="B64" s="134" t="s">
        <v>67</v>
      </c>
      <c r="C64" s="134">
        <v>4357</v>
      </c>
      <c r="D64" s="134" t="s">
        <v>2286</v>
      </c>
      <c r="E64" s="134" t="s">
        <v>2287</v>
      </c>
      <c r="F64" s="134">
        <v>32</v>
      </c>
      <c r="H64" s="134" t="s">
        <v>7</v>
      </c>
      <c r="J64" s="136" t="s">
        <v>6090</v>
      </c>
      <c r="K64" s="136" t="s">
        <v>6094</v>
      </c>
      <c r="L64" s="134" t="s">
        <v>1594</v>
      </c>
      <c r="M64" s="134" t="s">
        <v>2288</v>
      </c>
      <c r="N64" s="134" t="s">
        <v>2293</v>
      </c>
      <c r="P64" s="135">
        <v>44348</v>
      </c>
      <c r="Q64" s="135">
        <v>45901</v>
      </c>
    </row>
    <row r="65" spans="1:17" ht="39.6" x14ac:dyDescent="0.3">
      <c r="A65" s="136" t="s">
        <v>6079</v>
      </c>
      <c r="B65" s="134" t="s">
        <v>67</v>
      </c>
      <c r="C65" s="134">
        <v>4347</v>
      </c>
      <c r="D65" s="134" t="s">
        <v>2261</v>
      </c>
      <c r="E65" s="134" t="s">
        <v>2262</v>
      </c>
      <c r="F65" s="134">
        <v>54</v>
      </c>
      <c r="G65" s="134" t="s">
        <v>332</v>
      </c>
      <c r="H65" s="134" t="s">
        <v>334</v>
      </c>
      <c r="J65" s="136" t="s">
        <v>6100</v>
      </c>
      <c r="K65" s="136" t="s">
        <v>6087</v>
      </c>
      <c r="M65" s="134" t="s">
        <v>2263</v>
      </c>
      <c r="N65" s="134" t="s">
        <v>2264</v>
      </c>
      <c r="P65" s="135">
        <v>44348</v>
      </c>
      <c r="Q65" s="135">
        <v>45901</v>
      </c>
    </row>
    <row r="66" spans="1:17" ht="52.8" x14ac:dyDescent="0.3">
      <c r="A66" s="136" t="s">
        <v>6079</v>
      </c>
      <c r="B66" s="134" t="s">
        <v>231</v>
      </c>
      <c r="C66" s="134">
        <v>4371</v>
      </c>
      <c r="D66" s="134" t="s">
        <v>2342</v>
      </c>
      <c r="E66" s="134" t="s">
        <v>2343</v>
      </c>
      <c r="F66" s="134">
        <v>20</v>
      </c>
      <c r="H66" s="134" t="s">
        <v>17</v>
      </c>
      <c r="I66" s="134" t="s">
        <v>194</v>
      </c>
      <c r="J66" s="136" t="s">
        <v>6094</v>
      </c>
      <c r="K66" s="136" t="s">
        <v>6096</v>
      </c>
      <c r="L66" s="134" t="s">
        <v>2345</v>
      </c>
      <c r="M66" s="134" t="s">
        <v>2344</v>
      </c>
      <c r="N66" s="134" t="s">
        <v>2350</v>
      </c>
      <c r="P66" s="135">
        <v>44348</v>
      </c>
      <c r="Q66" s="135">
        <v>45901</v>
      </c>
    </row>
    <row r="67" spans="1:17" ht="132" x14ac:dyDescent="0.3">
      <c r="A67" s="136" t="s">
        <v>6079</v>
      </c>
      <c r="B67" s="134" t="s">
        <v>2353</v>
      </c>
      <c r="C67" s="134">
        <v>4372</v>
      </c>
      <c r="D67" s="134" t="s">
        <v>2351</v>
      </c>
      <c r="E67" s="134" t="s">
        <v>2352</v>
      </c>
      <c r="F67" s="134">
        <v>58</v>
      </c>
      <c r="H67" s="134" t="s">
        <v>7</v>
      </c>
      <c r="J67" s="136" t="s">
        <v>6120</v>
      </c>
      <c r="K67" s="136" t="s">
        <v>6094</v>
      </c>
      <c r="M67" s="134" t="s">
        <v>6</v>
      </c>
      <c r="N67" s="134" t="s">
        <v>9</v>
      </c>
      <c r="P67" s="135">
        <v>44348</v>
      </c>
      <c r="Q67" s="135">
        <v>45901</v>
      </c>
    </row>
    <row r="68" spans="1:17" ht="105.6" x14ac:dyDescent="0.3">
      <c r="A68" s="136" t="s">
        <v>6079</v>
      </c>
      <c r="B68" s="134" t="s">
        <v>67</v>
      </c>
      <c r="C68" s="134">
        <v>4310</v>
      </c>
      <c r="D68" s="134" t="s">
        <v>2379</v>
      </c>
      <c r="E68" s="134" t="s">
        <v>2380</v>
      </c>
      <c r="F68" s="134">
        <v>46</v>
      </c>
      <c r="H68" s="134" t="s">
        <v>7</v>
      </c>
      <c r="J68" s="136" t="s">
        <v>6111</v>
      </c>
      <c r="K68" s="136" t="s">
        <v>6094</v>
      </c>
      <c r="M68" s="134" t="s">
        <v>2381</v>
      </c>
      <c r="P68" s="135">
        <v>44256</v>
      </c>
      <c r="Q68" s="135">
        <v>45901</v>
      </c>
    </row>
    <row r="69" spans="1:17" ht="39.6" x14ac:dyDescent="0.3">
      <c r="A69" s="136" t="s">
        <v>6079</v>
      </c>
      <c r="B69" s="134" t="s">
        <v>970</v>
      </c>
      <c r="C69" s="134">
        <v>4296</v>
      </c>
      <c r="D69" s="134" t="s">
        <v>2514</v>
      </c>
      <c r="E69" s="134" t="s">
        <v>2515</v>
      </c>
      <c r="F69" s="134">
        <v>600</v>
      </c>
      <c r="H69" s="134" t="s">
        <v>7</v>
      </c>
      <c r="J69" s="136" t="s">
        <v>6091</v>
      </c>
      <c r="K69" s="136" t="s">
        <v>6088</v>
      </c>
      <c r="P69" s="135">
        <v>44166</v>
      </c>
      <c r="Q69" s="135">
        <v>45901</v>
      </c>
    </row>
    <row r="70" spans="1:17" ht="39.6" x14ac:dyDescent="0.3">
      <c r="A70" s="136" t="s">
        <v>6079</v>
      </c>
      <c r="B70" s="134" t="s">
        <v>867</v>
      </c>
      <c r="C70" s="134">
        <v>4291</v>
      </c>
      <c r="D70" s="134" t="s">
        <v>2506</v>
      </c>
      <c r="E70" s="134" t="s">
        <v>2507</v>
      </c>
      <c r="F70" s="134">
        <v>70</v>
      </c>
      <c r="H70" s="134" t="s">
        <v>17</v>
      </c>
      <c r="J70" s="136" t="s">
        <v>6088</v>
      </c>
      <c r="K70" s="136" t="s">
        <v>6088</v>
      </c>
      <c r="M70" s="134" t="s">
        <v>2508</v>
      </c>
      <c r="N70" s="134" t="s">
        <v>2513</v>
      </c>
      <c r="P70" s="135">
        <v>44166</v>
      </c>
      <c r="Q70" s="135">
        <v>45901</v>
      </c>
    </row>
    <row r="71" spans="1:17" ht="92.4" x14ac:dyDescent="0.3">
      <c r="A71" s="136" t="s">
        <v>6079</v>
      </c>
      <c r="B71" s="134" t="s">
        <v>67</v>
      </c>
      <c r="C71" s="134">
        <v>4289</v>
      </c>
      <c r="D71" s="134" t="s">
        <v>2498</v>
      </c>
      <c r="E71" s="134" t="s">
        <v>2499</v>
      </c>
      <c r="F71" s="134">
        <v>150</v>
      </c>
      <c r="H71" s="134" t="s">
        <v>7</v>
      </c>
      <c r="J71" s="136" t="s">
        <v>6103</v>
      </c>
      <c r="K71" s="136" t="s">
        <v>6093</v>
      </c>
      <c r="M71" s="134" t="s">
        <v>2381</v>
      </c>
      <c r="N71" s="134" t="s">
        <v>2500</v>
      </c>
      <c r="P71" s="135">
        <v>44166</v>
      </c>
      <c r="Q71" s="135">
        <v>45901</v>
      </c>
    </row>
    <row r="72" spans="1:17" ht="105.6" x14ac:dyDescent="0.3">
      <c r="A72" s="136" t="s">
        <v>6079</v>
      </c>
      <c r="B72" s="134" t="s">
        <v>231</v>
      </c>
      <c r="C72" s="134">
        <v>4288</v>
      </c>
      <c r="D72" s="134" t="s">
        <v>2483</v>
      </c>
      <c r="E72" s="134" t="s">
        <v>2484</v>
      </c>
      <c r="F72" s="134">
        <v>47</v>
      </c>
      <c r="H72" s="134" t="s">
        <v>7</v>
      </c>
      <c r="J72" s="136" t="s">
        <v>6090</v>
      </c>
      <c r="K72" s="136" t="s">
        <v>6101</v>
      </c>
      <c r="M72" s="134" t="s">
        <v>2485</v>
      </c>
      <c r="N72" s="134" t="s">
        <v>2486</v>
      </c>
      <c r="P72" s="135">
        <v>44166</v>
      </c>
      <c r="Q72" s="135">
        <v>45901</v>
      </c>
    </row>
    <row r="73" spans="1:17" ht="184.8" x14ac:dyDescent="0.3">
      <c r="A73" s="136" t="s">
        <v>6079</v>
      </c>
      <c r="B73" s="134" t="s">
        <v>867</v>
      </c>
      <c r="C73" s="134">
        <v>4226</v>
      </c>
      <c r="D73" s="134" t="s">
        <v>2636</v>
      </c>
      <c r="E73" s="134" t="s">
        <v>2637</v>
      </c>
      <c r="F73" s="134">
        <v>105</v>
      </c>
      <c r="H73" s="134" t="s">
        <v>17</v>
      </c>
      <c r="I73" s="134" t="s">
        <v>217</v>
      </c>
      <c r="J73" s="136" t="s">
        <v>6095</v>
      </c>
      <c r="K73" s="136" t="s">
        <v>6094</v>
      </c>
      <c r="M73" s="134" t="s">
        <v>2638</v>
      </c>
      <c r="N73" s="134" t="s">
        <v>2643</v>
      </c>
      <c r="P73" s="135">
        <v>43983</v>
      </c>
      <c r="Q73" s="135">
        <v>45901</v>
      </c>
    </row>
    <row r="74" spans="1:17" ht="184.8" x14ac:dyDescent="0.3">
      <c r="A74" s="136" t="s">
        <v>6079</v>
      </c>
      <c r="B74" s="134" t="s">
        <v>2608</v>
      </c>
      <c r="C74" s="134">
        <v>4174</v>
      </c>
      <c r="D74" s="134" t="s">
        <v>2606</v>
      </c>
      <c r="E74" s="134" t="s">
        <v>2607</v>
      </c>
      <c r="F74" s="134">
        <v>77</v>
      </c>
      <c r="G74" s="134" t="s">
        <v>332</v>
      </c>
      <c r="H74" s="134" t="s">
        <v>334</v>
      </c>
      <c r="J74" s="136" t="s">
        <v>6100</v>
      </c>
      <c r="K74" s="136" t="s">
        <v>6087</v>
      </c>
      <c r="M74" s="134" t="s">
        <v>54</v>
      </c>
      <c r="N74" s="134" t="s">
        <v>1113</v>
      </c>
      <c r="P74" s="135">
        <v>43983</v>
      </c>
      <c r="Q74" s="135">
        <v>45901</v>
      </c>
    </row>
    <row r="75" spans="1:17" ht="52.8" x14ac:dyDescent="0.3">
      <c r="A75" s="136" t="s">
        <v>6079</v>
      </c>
      <c r="B75" s="134" t="s">
        <v>1547</v>
      </c>
      <c r="C75" s="134">
        <v>4248</v>
      </c>
      <c r="D75" s="134" t="s">
        <v>2589</v>
      </c>
      <c r="E75" s="134" t="s">
        <v>2590</v>
      </c>
      <c r="F75" s="134">
        <v>22</v>
      </c>
      <c r="H75" s="134" t="s">
        <v>17</v>
      </c>
      <c r="I75" s="134" t="s">
        <v>194</v>
      </c>
      <c r="J75" s="136" t="s">
        <v>6094</v>
      </c>
      <c r="K75" s="136" t="s">
        <v>6102</v>
      </c>
      <c r="M75" s="134" t="s">
        <v>2591</v>
      </c>
      <c r="N75" s="134" t="s">
        <v>2596</v>
      </c>
      <c r="P75" s="135">
        <v>43983</v>
      </c>
      <c r="Q75" s="135">
        <v>45901</v>
      </c>
    </row>
    <row r="76" spans="1:17" ht="39.6" x14ac:dyDescent="0.3">
      <c r="A76" s="136" t="s">
        <v>6079</v>
      </c>
      <c r="B76" s="134" t="s">
        <v>970</v>
      </c>
      <c r="C76" s="134">
        <v>4240</v>
      </c>
      <c r="D76" s="134" t="s">
        <v>2597</v>
      </c>
      <c r="E76" s="134" t="s">
        <v>2598</v>
      </c>
      <c r="F76" s="134">
        <v>22</v>
      </c>
      <c r="H76" s="134" t="s">
        <v>17</v>
      </c>
      <c r="I76" s="134" t="s">
        <v>27</v>
      </c>
      <c r="J76" s="136" t="s">
        <v>6088</v>
      </c>
      <c r="K76" s="136" t="s">
        <v>6088</v>
      </c>
      <c r="L76" s="134" t="s">
        <v>2600</v>
      </c>
      <c r="M76" s="134" t="s">
        <v>2599</v>
      </c>
      <c r="N76" s="134" t="s">
        <v>2605</v>
      </c>
      <c r="P76" s="135">
        <v>43983</v>
      </c>
      <c r="Q76" s="135">
        <v>45901</v>
      </c>
    </row>
    <row r="77" spans="1:17" ht="79.2" x14ac:dyDescent="0.3">
      <c r="A77" s="136" t="s">
        <v>6079</v>
      </c>
      <c r="B77" s="134" t="s">
        <v>639</v>
      </c>
      <c r="C77" s="134">
        <v>3974</v>
      </c>
      <c r="D77" s="134" t="s">
        <v>3014</v>
      </c>
      <c r="E77" s="134" t="s">
        <v>3015</v>
      </c>
      <c r="F77" s="134">
        <v>1446</v>
      </c>
      <c r="H77" s="134" t="s">
        <v>7</v>
      </c>
      <c r="J77" s="136" t="s">
        <v>6105</v>
      </c>
      <c r="K77" s="136" t="s">
        <v>6108</v>
      </c>
      <c r="M77" s="134" t="s">
        <v>868</v>
      </c>
      <c r="N77" s="134" t="s">
        <v>3016</v>
      </c>
      <c r="P77" s="135">
        <v>43344</v>
      </c>
      <c r="Q77" s="135">
        <v>45901</v>
      </c>
    </row>
    <row r="78" spans="1:17" ht="66" x14ac:dyDescent="0.3">
      <c r="A78" s="136" t="s">
        <v>6079</v>
      </c>
      <c r="B78" s="134" t="s">
        <v>67</v>
      </c>
      <c r="C78" s="134">
        <v>4014</v>
      </c>
      <c r="D78" s="134" t="s">
        <v>3025</v>
      </c>
      <c r="E78" s="134" t="s">
        <v>3026</v>
      </c>
      <c r="F78" s="134">
        <v>20</v>
      </c>
      <c r="H78" s="134" t="s">
        <v>17</v>
      </c>
      <c r="I78" s="134" t="s">
        <v>27</v>
      </c>
      <c r="J78" s="136" t="s">
        <v>6088</v>
      </c>
      <c r="K78" s="136" t="s">
        <v>6088</v>
      </c>
      <c r="M78" s="134" t="s">
        <v>3027</v>
      </c>
      <c r="N78" s="134" t="s">
        <v>3028</v>
      </c>
      <c r="P78" s="135">
        <v>43344</v>
      </c>
      <c r="Q78" s="135">
        <v>45901</v>
      </c>
    </row>
    <row r="79" spans="1:17" ht="145.19999999999999" x14ac:dyDescent="0.3">
      <c r="A79" s="136" t="s">
        <v>6079</v>
      </c>
      <c r="B79" s="134" t="s">
        <v>3102</v>
      </c>
      <c r="C79" s="134">
        <v>3922</v>
      </c>
      <c r="D79" s="134" t="s">
        <v>3099</v>
      </c>
      <c r="E79" s="134" t="s">
        <v>3100</v>
      </c>
      <c r="F79" s="134">
        <v>2000</v>
      </c>
      <c r="H79" s="134" t="s">
        <v>17</v>
      </c>
      <c r="I79" s="134" t="s">
        <v>27</v>
      </c>
      <c r="J79" s="136" t="s">
        <v>6088</v>
      </c>
      <c r="K79" s="136" t="s">
        <v>6185</v>
      </c>
      <c r="M79" s="134" t="s">
        <v>3103</v>
      </c>
      <c r="O79" s="134" t="s">
        <v>3110</v>
      </c>
      <c r="P79" s="135">
        <v>43160</v>
      </c>
      <c r="Q79" s="135">
        <v>45901</v>
      </c>
    </row>
    <row r="80" spans="1:17" ht="79.2" x14ac:dyDescent="0.3">
      <c r="A80" s="136" t="s">
        <v>6079</v>
      </c>
      <c r="B80" s="134" t="s">
        <v>67</v>
      </c>
      <c r="C80" s="134">
        <v>3894</v>
      </c>
      <c r="D80" s="134" t="s">
        <v>3194</v>
      </c>
      <c r="E80" s="134" t="s">
        <v>3195</v>
      </c>
      <c r="F80" s="134">
        <v>15</v>
      </c>
      <c r="H80" s="134" t="s">
        <v>2659</v>
      </c>
      <c r="J80" s="136" t="s">
        <v>6088</v>
      </c>
      <c r="K80" s="136" t="s">
        <v>6088</v>
      </c>
      <c r="L80" s="134" t="s">
        <v>3042</v>
      </c>
      <c r="M80" s="134" t="s">
        <v>3196</v>
      </c>
      <c r="N80" s="134" t="s">
        <v>3201</v>
      </c>
      <c r="P80" s="135">
        <v>43070</v>
      </c>
      <c r="Q80" s="135">
        <v>45901</v>
      </c>
    </row>
    <row r="81" spans="1:17" ht="52.8" x14ac:dyDescent="0.3">
      <c r="A81" s="136" t="s">
        <v>6079</v>
      </c>
      <c r="B81" s="134" t="s">
        <v>3168</v>
      </c>
      <c r="C81" s="134">
        <v>3893</v>
      </c>
      <c r="D81" s="134" t="s">
        <v>3166</v>
      </c>
      <c r="E81" s="134" t="s">
        <v>3167</v>
      </c>
      <c r="F81" s="134">
        <v>20</v>
      </c>
      <c r="G81" s="134" t="s">
        <v>2</v>
      </c>
      <c r="H81" s="134" t="s">
        <v>7</v>
      </c>
      <c r="J81" s="136" t="s">
        <v>6087</v>
      </c>
      <c r="K81" s="136" t="s">
        <v>6102</v>
      </c>
      <c r="L81" s="134" t="s">
        <v>3170</v>
      </c>
      <c r="M81" s="134" t="s">
        <v>3169</v>
      </c>
      <c r="N81" s="134" t="s">
        <v>3175</v>
      </c>
      <c r="P81" s="135">
        <v>43070</v>
      </c>
      <c r="Q81" s="135">
        <v>45901</v>
      </c>
    </row>
    <row r="82" spans="1:17" ht="66" x14ac:dyDescent="0.3">
      <c r="A82" s="136" t="s">
        <v>6079</v>
      </c>
      <c r="B82" s="134" t="s">
        <v>67</v>
      </c>
      <c r="C82" s="134">
        <v>3895</v>
      </c>
      <c r="D82" s="134" t="s">
        <v>3202</v>
      </c>
      <c r="E82" s="134" t="s">
        <v>3203</v>
      </c>
      <c r="H82" s="134" t="s">
        <v>17</v>
      </c>
      <c r="J82" s="136" t="s">
        <v>6088</v>
      </c>
      <c r="K82" s="136" t="s">
        <v>6088</v>
      </c>
      <c r="M82" s="134" t="s">
        <v>3204</v>
      </c>
      <c r="N82" s="134" t="s">
        <v>1083</v>
      </c>
      <c r="P82" s="135">
        <v>43070</v>
      </c>
      <c r="Q82" s="135">
        <v>45901</v>
      </c>
    </row>
    <row r="83" spans="1:17" ht="39.6" x14ac:dyDescent="0.3">
      <c r="A83" s="136" t="s">
        <v>6079</v>
      </c>
      <c r="B83" s="134" t="s">
        <v>67</v>
      </c>
      <c r="C83" s="134">
        <v>3897</v>
      </c>
      <c r="D83" s="134" t="s">
        <v>3209</v>
      </c>
      <c r="E83" s="134" t="s">
        <v>3210</v>
      </c>
      <c r="F83" s="134">
        <v>50</v>
      </c>
      <c r="H83" s="134" t="s">
        <v>7</v>
      </c>
      <c r="J83" s="136" t="s">
        <v>6100</v>
      </c>
      <c r="K83" s="136" t="s">
        <v>6102</v>
      </c>
      <c r="L83" s="134" t="s">
        <v>3211</v>
      </c>
      <c r="M83" s="134" t="s">
        <v>1393</v>
      </c>
      <c r="N83" s="134" t="s">
        <v>3216</v>
      </c>
      <c r="P83" s="135">
        <v>43070</v>
      </c>
      <c r="Q83" s="135">
        <v>45901</v>
      </c>
    </row>
    <row r="84" spans="1:17" ht="39.6" x14ac:dyDescent="0.3">
      <c r="A84" s="136" t="s">
        <v>6079</v>
      </c>
      <c r="B84" s="134" t="s">
        <v>67</v>
      </c>
      <c r="C84" s="134">
        <v>3898</v>
      </c>
      <c r="D84" s="134" t="s">
        <v>3217</v>
      </c>
      <c r="E84" s="134" t="s">
        <v>3218</v>
      </c>
      <c r="F84" s="134">
        <v>35</v>
      </c>
      <c r="H84" s="134" t="s">
        <v>17</v>
      </c>
      <c r="I84" s="134" t="s">
        <v>18</v>
      </c>
      <c r="J84" s="136" t="s">
        <v>6094</v>
      </c>
      <c r="K84" s="136" t="s">
        <v>6102</v>
      </c>
      <c r="L84" s="134" t="s">
        <v>3219</v>
      </c>
      <c r="M84" s="134" t="s">
        <v>239</v>
      </c>
      <c r="N84" s="134" t="s">
        <v>241</v>
      </c>
      <c r="P84" s="135">
        <v>43070</v>
      </c>
      <c r="Q84" s="135">
        <v>45901</v>
      </c>
    </row>
    <row r="85" spans="1:17" ht="79.2" x14ac:dyDescent="0.3">
      <c r="A85" s="136" t="s">
        <v>6079</v>
      </c>
      <c r="B85" s="134" t="s">
        <v>67</v>
      </c>
      <c r="C85" s="134">
        <v>3899</v>
      </c>
      <c r="D85" s="134" t="s">
        <v>3224</v>
      </c>
      <c r="E85" s="134" t="s">
        <v>3225</v>
      </c>
      <c r="H85" s="134" t="s">
        <v>2659</v>
      </c>
      <c r="J85" s="136" t="s">
        <v>6088</v>
      </c>
      <c r="K85" s="136" t="s">
        <v>6088</v>
      </c>
      <c r="L85" s="134" t="s">
        <v>3211</v>
      </c>
      <c r="M85" s="134" t="s">
        <v>3226</v>
      </c>
      <c r="N85" s="134" t="s">
        <v>3231</v>
      </c>
      <c r="P85" s="135">
        <v>43070</v>
      </c>
      <c r="Q85" s="135">
        <v>45901</v>
      </c>
    </row>
    <row r="86" spans="1:17" ht="52.8" x14ac:dyDescent="0.3">
      <c r="A86" s="136" t="s">
        <v>6079</v>
      </c>
      <c r="B86" s="134" t="s">
        <v>67</v>
      </c>
      <c r="C86" s="134">
        <v>3900</v>
      </c>
      <c r="D86" s="134" t="s">
        <v>3265</v>
      </c>
      <c r="E86" s="134" t="s">
        <v>3266</v>
      </c>
      <c r="F86" s="134">
        <v>20</v>
      </c>
      <c r="H86" s="134" t="s">
        <v>7</v>
      </c>
      <c r="J86" s="136" t="s">
        <v>6111</v>
      </c>
      <c r="K86" s="136" t="s">
        <v>6097</v>
      </c>
      <c r="L86" s="134" t="s">
        <v>1957</v>
      </c>
      <c r="M86" s="134" t="s">
        <v>3267</v>
      </c>
      <c r="N86" s="134" t="s">
        <v>3272</v>
      </c>
      <c r="P86" s="135">
        <v>43070</v>
      </c>
      <c r="Q86" s="135">
        <v>45901</v>
      </c>
    </row>
    <row r="87" spans="1:17" ht="66" x14ac:dyDescent="0.3">
      <c r="A87" s="136" t="s">
        <v>6079</v>
      </c>
      <c r="B87" s="134" t="s">
        <v>67</v>
      </c>
      <c r="C87" s="134">
        <v>3902</v>
      </c>
      <c r="D87" s="134" t="s">
        <v>3232</v>
      </c>
      <c r="E87" s="134" t="s">
        <v>3233</v>
      </c>
      <c r="F87" s="134">
        <v>80</v>
      </c>
      <c r="H87" s="134" t="s">
        <v>17</v>
      </c>
      <c r="I87" s="134" t="s">
        <v>27</v>
      </c>
      <c r="J87" s="136" t="s">
        <v>6088</v>
      </c>
      <c r="K87" s="136" t="s">
        <v>6088</v>
      </c>
      <c r="L87" s="134" t="s">
        <v>3235</v>
      </c>
      <c r="M87" s="134" t="s">
        <v>3234</v>
      </c>
      <c r="N87" s="134" t="s">
        <v>1083</v>
      </c>
      <c r="P87" s="135">
        <v>43070</v>
      </c>
      <c r="Q87" s="135">
        <v>45901</v>
      </c>
    </row>
    <row r="88" spans="1:17" ht="39.6" x14ac:dyDescent="0.3">
      <c r="A88" s="136" t="s">
        <v>6079</v>
      </c>
      <c r="B88" s="134" t="s">
        <v>3168</v>
      </c>
      <c r="C88" s="134">
        <v>3892</v>
      </c>
      <c r="D88" s="134" t="s">
        <v>3184</v>
      </c>
      <c r="E88" s="134" t="s">
        <v>3185</v>
      </c>
      <c r="F88" s="134">
        <v>17</v>
      </c>
      <c r="H88" s="134" t="s">
        <v>7</v>
      </c>
      <c r="J88" s="136" t="s">
        <v>6115</v>
      </c>
      <c r="K88" s="136" t="s">
        <v>6094</v>
      </c>
      <c r="L88" s="134" t="s">
        <v>3187</v>
      </c>
      <c r="M88" s="134" t="s">
        <v>3186</v>
      </c>
      <c r="N88" s="134" t="s">
        <v>3192</v>
      </c>
      <c r="O88" s="134" t="s">
        <v>3193</v>
      </c>
      <c r="P88" s="135">
        <v>43070</v>
      </c>
      <c r="Q88" s="135">
        <v>45901</v>
      </c>
    </row>
    <row r="89" spans="1:17" ht="105.6" x14ac:dyDescent="0.3">
      <c r="A89" s="136" t="s">
        <v>6079</v>
      </c>
      <c r="B89" s="134" t="s">
        <v>67</v>
      </c>
      <c r="C89" s="134">
        <v>3826</v>
      </c>
      <c r="D89" s="134" t="s">
        <v>3305</v>
      </c>
      <c r="E89" s="134" t="s">
        <v>3306</v>
      </c>
      <c r="F89" s="134">
        <v>30</v>
      </c>
      <c r="H89" s="134" t="s">
        <v>17</v>
      </c>
      <c r="J89" s="136" t="s">
        <v>6088</v>
      </c>
      <c r="K89" s="136" t="s">
        <v>6088</v>
      </c>
      <c r="M89" s="134" t="s">
        <v>3204</v>
      </c>
      <c r="N89" s="134" t="s">
        <v>1083</v>
      </c>
      <c r="P89" s="135">
        <v>42979</v>
      </c>
      <c r="Q89" s="135">
        <v>45901</v>
      </c>
    </row>
    <row r="90" spans="1:17" ht="79.2" x14ac:dyDescent="0.3">
      <c r="A90" s="136" t="s">
        <v>6079</v>
      </c>
      <c r="B90" s="134" t="s">
        <v>67</v>
      </c>
      <c r="C90" s="134">
        <v>3743</v>
      </c>
      <c r="D90" s="134" t="s">
        <v>3446</v>
      </c>
      <c r="E90" s="134" t="s">
        <v>3447</v>
      </c>
      <c r="F90" s="134">
        <v>209</v>
      </c>
      <c r="H90" s="134" t="s">
        <v>17</v>
      </c>
      <c r="I90" s="134" t="s">
        <v>27</v>
      </c>
      <c r="J90" s="136" t="s">
        <v>6088</v>
      </c>
      <c r="K90" s="136" t="s">
        <v>6178</v>
      </c>
      <c r="M90" s="134" t="s">
        <v>3204</v>
      </c>
      <c r="N90" s="134" t="s">
        <v>1083</v>
      </c>
      <c r="P90" s="135">
        <v>42795</v>
      </c>
      <c r="Q90" s="135">
        <v>45901</v>
      </c>
    </row>
    <row r="91" spans="1:17" ht="79.2" x14ac:dyDescent="0.3">
      <c r="A91" s="136" t="s">
        <v>6079</v>
      </c>
      <c r="B91" s="134" t="s">
        <v>867</v>
      </c>
      <c r="C91" s="134">
        <v>3726</v>
      </c>
      <c r="D91" s="134" t="s">
        <v>3455</v>
      </c>
      <c r="E91" s="134" t="s">
        <v>3456</v>
      </c>
      <c r="H91" s="134" t="s">
        <v>2659</v>
      </c>
      <c r="J91" s="136" t="s">
        <v>6088</v>
      </c>
      <c r="K91" s="136" t="s">
        <v>6088</v>
      </c>
      <c r="N91" s="134" t="s">
        <v>3461</v>
      </c>
      <c r="P91" s="135">
        <v>42705</v>
      </c>
      <c r="Q91" s="135">
        <v>45901</v>
      </c>
    </row>
    <row r="92" spans="1:17" ht="79.2" x14ac:dyDescent="0.3">
      <c r="A92" s="136" t="s">
        <v>6079</v>
      </c>
      <c r="B92" s="134" t="s">
        <v>3473</v>
      </c>
      <c r="C92" s="134">
        <v>3688</v>
      </c>
      <c r="D92" s="134" t="s">
        <v>3471</v>
      </c>
      <c r="E92" s="134" t="s">
        <v>3472</v>
      </c>
      <c r="F92" s="134">
        <v>15</v>
      </c>
      <c r="H92" s="134" t="s">
        <v>17</v>
      </c>
      <c r="I92" s="134" t="s">
        <v>217</v>
      </c>
      <c r="J92" s="136" t="s">
        <v>6088</v>
      </c>
      <c r="K92" s="136" t="s">
        <v>6088</v>
      </c>
      <c r="M92" s="134" t="s">
        <v>3474</v>
      </c>
      <c r="N92" s="134" t="s">
        <v>3476</v>
      </c>
      <c r="P92" s="135">
        <v>42614</v>
      </c>
      <c r="Q92" s="135">
        <v>45901</v>
      </c>
    </row>
    <row r="93" spans="1:17" ht="184.8" x14ac:dyDescent="0.3">
      <c r="A93" s="136" t="s">
        <v>6079</v>
      </c>
      <c r="B93" s="134" t="s">
        <v>231</v>
      </c>
      <c r="C93" s="134">
        <v>3683</v>
      </c>
      <c r="D93" s="134" t="s">
        <v>3492</v>
      </c>
      <c r="E93" s="134" t="s">
        <v>3493</v>
      </c>
      <c r="F93" s="134">
        <v>250</v>
      </c>
      <c r="H93" s="134" t="s">
        <v>7</v>
      </c>
      <c r="J93" s="136" t="s">
        <v>6128</v>
      </c>
      <c r="K93" s="136" t="s">
        <v>6101</v>
      </c>
      <c r="M93" s="134" t="s">
        <v>625</v>
      </c>
      <c r="N93" s="134" t="s">
        <v>1125</v>
      </c>
      <c r="P93" s="135">
        <v>42614</v>
      </c>
      <c r="Q93" s="135">
        <v>45901</v>
      </c>
    </row>
    <row r="94" spans="1:17" ht="105.6" x14ac:dyDescent="0.3">
      <c r="A94" s="136" t="s">
        <v>6079</v>
      </c>
      <c r="B94" s="134" t="s">
        <v>3502</v>
      </c>
      <c r="C94" s="134">
        <v>3684</v>
      </c>
      <c r="D94" s="134" t="s">
        <v>3499</v>
      </c>
      <c r="E94" s="134" t="s">
        <v>3500</v>
      </c>
      <c r="F94" s="134">
        <v>58</v>
      </c>
      <c r="H94" s="134" t="s">
        <v>17</v>
      </c>
      <c r="I94" s="134" t="s">
        <v>217</v>
      </c>
      <c r="J94" s="136" t="s">
        <v>6088</v>
      </c>
      <c r="K94" s="136" t="s">
        <v>6088</v>
      </c>
      <c r="N94" s="134" t="s">
        <v>3503</v>
      </c>
      <c r="P94" s="135">
        <v>42614</v>
      </c>
      <c r="Q94" s="135">
        <v>45901</v>
      </c>
    </row>
    <row r="95" spans="1:17" ht="39.6" x14ac:dyDescent="0.3">
      <c r="A95" s="136" t="s">
        <v>6079</v>
      </c>
      <c r="B95" s="134" t="s">
        <v>231</v>
      </c>
      <c r="C95" s="134">
        <v>3652</v>
      </c>
      <c r="D95" s="134" t="s">
        <v>3533</v>
      </c>
      <c r="E95" s="134" t="s">
        <v>3534</v>
      </c>
      <c r="F95" s="134">
        <v>18</v>
      </c>
      <c r="H95" s="134" t="s">
        <v>17</v>
      </c>
      <c r="I95" s="134" t="s">
        <v>194</v>
      </c>
      <c r="J95" s="136" t="s">
        <v>6088</v>
      </c>
      <c r="K95" s="136" t="s">
        <v>6088</v>
      </c>
      <c r="L95" s="134" t="s">
        <v>3535</v>
      </c>
      <c r="N95" s="134" t="s">
        <v>3540</v>
      </c>
      <c r="P95" s="135">
        <v>42522</v>
      </c>
      <c r="Q95" s="135">
        <v>45901</v>
      </c>
    </row>
    <row r="96" spans="1:17" ht="39.6" x14ac:dyDescent="0.3">
      <c r="A96" s="136" t="s">
        <v>6079</v>
      </c>
      <c r="B96" s="134" t="s">
        <v>867</v>
      </c>
      <c r="C96" s="134">
        <v>3435</v>
      </c>
      <c r="D96" s="134" t="s">
        <v>3638</v>
      </c>
      <c r="E96" s="134" t="s">
        <v>3639</v>
      </c>
      <c r="F96" s="134">
        <v>75</v>
      </c>
      <c r="H96" s="134" t="s">
        <v>7</v>
      </c>
      <c r="J96" s="136" t="s">
        <v>6103</v>
      </c>
      <c r="K96" s="136" t="s">
        <v>6094</v>
      </c>
      <c r="M96" s="134" t="s">
        <v>3640</v>
      </c>
      <c r="N96" s="134" t="s">
        <v>3461</v>
      </c>
      <c r="P96" s="135">
        <v>42248</v>
      </c>
      <c r="Q96" s="135">
        <v>45901</v>
      </c>
    </row>
    <row r="97" spans="1:17" ht="39.6" x14ac:dyDescent="0.3">
      <c r="A97" s="136" t="s">
        <v>6079</v>
      </c>
      <c r="B97" s="134" t="s">
        <v>3953</v>
      </c>
      <c r="C97" s="134">
        <v>3203</v>
      </c>
      <c r="D97" s="134" t="s">
        <v>3951</v>
      </c>
      <c r="E97" s="134" t="s">
        <v>3952</v>
      </c>
      <c r="F97" s="134">
        <v>1600</v>
      </c>
      <c r="H97" s="134" t="s">
        <v>17</v>
      </c>
      <c r="I97" s="134" t="s">
        <v>217</v>
      </c>
      <c r="J97" s="136" t="s">
        <v>6088</v>
      </c>
      <c r="K97" s="136" t="s">
        <v>6088</v>
      </c>
      <c r="M97" s="134" t="s">
        <v>3954</v>
      </c>
      <c r="N97" s="134" t="s">
        <v>3960</v>
      </c>
      <c r="O97" s="134" t="s">
        <v>3961</v>
      </c>
      <c r="P97" s="135">
        <v>41609</v>
      </c>
      <c r="Q97" s="135">
        <v>45901</v>
      </c>
    </row>
    <row r="98" spans="1:17" ht="52.8" x14ac:dyDescent="0.3">
      <c r="A98" s="136" t="s">
        <v>6079</v>
      </c>
      <c r="B98" s="134" t="s">
        <v>1497</v>
      </c>
      <c r="C98" s="134">
        <v>3182</v>
      </c>
      <c r="D98" s="134" t="s">
        <v>3982</v>
      </c>
      <c r="E98" s="134" t="s">
        <v>3983</v>
      </c>
      <c r="F98" s="134">
        <v>750</v>
      </c>
      <c r="H98" s="134" t="s">
        <v>2659</v>
      </c>
      <c r="J98" s="136" t="s">
        <v>6088</v>
      </c>
      <c r="K98" s="136" t="s">
        <v>6088</v>
      </c>
      <c r="M98" s="134" t="s">
        <v>3984</v>
      </c>
      <c r="N98" s="134" t="s">
        <v>3989</v>
      </c>
      <c r="P98" s="135">
        <v>41518</v>
      </c>
      <c r="Q98" s="135">
        <v>45901</v>
      </c>
    </row>
    <row r="99" spans="1:17" ht="92.4" x14ac:dyDescent="0.3">
      <c r="A99" s="136" t="s">
        <v>6079</v>
      </c>
      <c r="B99" s="134" t="s">
        <v>67</v>
      </c>
      <c r="C99" s="134">
        <v>3192</v>
      </c>
      <c r="D99" s="134" t="s">
        <v>4035</v>
      </c>
      <c r="E99" s="134" t="s">
        <v>4036</v>
      </c>
      <c r="F99" s="134">
        <v>15</v>
      </c>
      <c r="H99" s="134" t="s">
        <v>17</v>
      </c>
      <c r="I99" s="134" t="s">
        <v>27</v>
      </c>
      <c r="J99" s="136" t="s">
        <v>6088</v>
      </c>
      <c r="K99" s="136" t="s">
        <v>6088</v>
      </c>
      <c r="M99" s="134" t="s">
        <v>4037</v>
      </c>
      <c r="N99" s="134" t="s">
        <v>4042</v>
      </c>
      <c r="P99" s="135">
        <v>41518</v>
      </c>
      <c r="Q99" s="135">
        <v>45901</v>
      </c>
    </row>
    <row r="100" spans="1:17" ht="66" x14ac:dyDescent="0.3">
      <c r="A100" s="136" t="s">
        <v>6079</v>
      </c>
      <c r="B100" s="134" t="s">
        <v>67</v>
      </c>
      <c r="C100" s="134">
        <v>3143</v>
      </c>
      <c r="D100" s="134" t="s">
        <v>4080</v>
      </c>
      <c r="E100" s="134" t="s">
        <v>4081</v>
      </c>
      <c r="F100" s="134">
        <v>20</v>
      </c>
      <c r="H100" s="134" t="s">
        <v>17</v>
      </c>
      <c r="I100" s="134" t="s">
        <v>27</v>
      </c>
      <c r="J100" s="136" t="s">
        <v>6088</v>
      </c>
      <c r="K100" s="136" t="s">
        <v>6088</v>
      </c>
      <c r="L100" s="134" t="s">
        <v>4083</v>
      </c>
      <c r="M100" s="134" t="s">
        <v>4082</v>
      </c>
      <c r="N100" s="134" t="s">
        <v>1083</v>
      </c>
      <c r="P100" s="135">
        <v>41426</v>
      </c>
      <c r="Q100" s="135">
        <v>45901</v>
      </c>
    </row>
    <row r="101" spans="1:17" ht="66" x14ac:dyDescent="0.3">
      <c r="A101" s="136" t="s">
        <v>6079</v>
      </c>
      <c r="B101" s="134" t="s">
        <v>67</v>
      </c>
      <c r="C101" s="134">
        <v>3015</v>
      </c>
      <c r="D101" s="134" t="s">
        <v>4256</v>
      </c>
      <c r="E101" s="134" t="s">
        <v>4257</v>
      </c>
      <c r="H101" s="134" t="s">
        <v>17</v>
      </c>
      <c r="I101" s="134" t="s">
        <v>27</v>
      </c>
      <c r="J101" s="136" t="s">
        <v>6088</v>
      </c>
      <c r="K101" s="136" t="s">
        <v>6088</v>
      </c>
      <c r="M101" s="134" t="s">
        <v>4258</v>
      </c>
      <c r="N101" s="134" t="s">
        <v>4263</v>
      </c>
      <c r="P101" s="135">
        <v>41153</v>
      </c>
      <c r="Q101" s="135">
        <v>45901</v>
      </c>
    </row>
    <row r="102" spans="1:17" ht="39.6" x14ac:dyDescent="0.3">
      <c r="A102" s="136" t="s">
        <v>6079</v>
      </c>
      <c r="B102" s="134" t="s">
        <v>67</v>
      </c>
      <c r="C102" s="134">
        <v>2843</v>
      </c>
      <c r="D102" s="134" t="s">
        <v>4320</v>
      </c>
      <c r="E102" s="134" t="s">
        <v>4321</v>
      </c>
      <c r="F102" s="134">
        <v>40</v>
      </c>
      <c r="G102" s="134" t="s">
        <v>332</v>
      </c>
      <c r="H102" s="134" t="s">
        <v>334</v>
      </c>
      <c r="J102" s="136" t="s">
        <v>6129</v>
      </c>
      <c r="K102" s="136" t="s">
        <v>6087</v>
      </c>
      <c r="M102" s="134" t="s">
        <v>239</v>
      </c>
      <c r="N102" s="134" t="s">
        <v>241</v>
      </c>
      <c r="P102" s="135">
        <v>41061</v>
      </c>
      <c r="Q102" s="135">
        <v>45901</v>
      </c>
    </row>
    <row r="103" spans="1:17" ht="250.8" x14ac:dyDescent="0.3">
      <c r="A103" s="136" t="s">
        <v>6079</v>
      </c>
      <c r="B103" s="134" t="s">
        <v>867</v>
      </c>
      <c r="C103" s="134">
        <v>2813</v>
      </c>
      <c r="D103" s="134" t="s">
        <v>4434</v>
      </c>
      <c r="E103" s="134" t="s">
        <v>4435</v>
      </c>
      <c r="F103" s="134">
        <v>70</v>
      </c>
      <c r="H103" s="134" t="s">
        <v>17</v>
      </c>
      <c r="I103" s="134" t="s">
        <v>27</v>
      </c>
      <c r="J103" s="136" t="s">
        <v>6088</v>
      </c>
      <c r="K103" s="136" t="s">
        <v>6088</v>
      </c>
      <c r="M103" s="134" t="s">
        <v>4436</v>
      </c>
      <c r="N103" s="134" t="s">
        <v>4437</v>
      </c>
      <c r="P103" s="135">
        <v>40695</v>
      </c>
      <c r="Q103" s="135">
        <v>45901</v>
      </c>
    </row>
    <row r="104" spans="1:17" ht="52.8" x14ac:dyDescent="0.3">
      <c r="A104" s="136" t="s">
        <v>6079</v>
      </c>
      <c r="B104" s="134" t="s">
        <v>48</v>
      </c>
      <c r="C104" s="134">
        <v>2743</v>
      </c>
      <c r="D104" s="134" t="s">
        <v>4438</v>
      </c>
      <c r="E104" s="134" t="s">
        <v>4439</v>
      </c>
      <c r="F104" s="134">
        <v>105</v>
      </c>
      <c r="H104" s="134" t="s">
        <v>17</v>
      </c>
      <c r="J104" s="136" t="s">
        <v>6088</v>
      </c>
      <c r="K104" s="136" t="s">
        <v>6088</v>
      </c>
      <c r="M104" s="134" t="s">
        <v>4440</v>
      </c>
      <c r="N104" s="134" t="s">
        <v>4441</v>
      </c>
      <c r="P104" s="135">
        <v>40695</v>
      </c>
      <c r="Q104" s="135">
        <v>45901</v>
      </c>
    </row>
    <row r="105" spans="1:17" ht="105.6" x14ac:dyDescent="0.3">
      <c r="A105" s="136" t="s">
        <v>6079</v>
      </c>
      <c r="B105" s="134" t="s">
        <v>67</v>
      </c>
      <c r="C105" s="134">
        <v>2766</v>
      </c>
      <c r="D105" s="134" t="s">
        <v>4516</v>
      </c>
      <c r="E105" s="134" t="s">
        <v>4517</v>
      </c>
      <c r="F105" s="134">
        <v>30</v>
      </c>
      <c r="H105" s="134" t="s">
        <v>17</v>
      </c>
      <c r="I105" s="134" t="s">
        <v>27</v>
      </c>
      <c r="J105" s="136" t="s">
        <v>6088</v>
      </c>
      <c r="K105" s="136" t="s">
        <v>6088</v>
      </c>
      <c r="M105" s="134" t="s">
        <v>4518</v>
      </c>
      <c r="N105" s="134" t="s">
        <v>4523</v>
      </c>
      <c r="P105" s="135">
        <v>40603</v>
      </c>
      <c r="Q105" s="135">
        <v>45901</v>
      </c>
    </row>
    <row r="106" spans="1:17" ht="105.6" x14ac:dyDescent="0.3">
      <c r="A106" s="136" t="s">
        <v>6079</v>
      </c>
      <c r="B106" s="134" t="s">
        <v>67</v>
      </c>
      <c r="C106" s="134">
        <v>2760</v>
      </c>
      <c r="D106" s="134" t="s">
        <v>4524</v>
      </c>
      <c r="E106" s="134" t="s">
        <v>4525</v>
      </c>
      <c r="H106" s="134" t="s">
        <v>2659</v>
      </c>
      <c r="J106" s="136" t="s">
        <v>6088</v>
      </c>
      <c r="K106" s="136" t="s">
        <v>6088</v>
      </c>
      <c r="M106" s="134" t="s">
        <v>1564</v>
      </c>
      <c r="N106" s="134" t="s">
        <v>1083</v>
      </c>
      <c r="O106" s="134" t="s">
        <v>4530</v>
      </c>
      <c r="P106" s="135">
        <v>40603</v>
      </c>
      <c r="Q106" s="135">
        <v>45901</v>
      </c>
    </row>
    <row r="107" spans="1:17" ht="52.8" x14ac:dyDescent="0.3">
      <c r="A107" s="136" t="s">
        <v>6079</v>
      </c>
      <c r="B107" s="134" t="s">
        <v>67</v>
      </c>
      <c r="C107" s="134">
        <v>2715</v>
      </c>
      <c r="D107" s="134" t="s">
        <v>4548</v>
      </c>
      <c r="E107" s="134" t="s">
        <v>4549</v>
      </c>
      <c r="H107" s="134" t="s">
        <v>17</v>
      </c>
      <c r="J107" s="136" t="s">
        <v>6088</v>
      </c>
      <c r="K107" s="136" t="s">
        <v>6088</v>
      </c>
      <c r="L107" s="134" t="s">
        <v>4550</v>
      </c>
      <c r="M107" s="134" t="s">
        <v>82</v>
      </c>
      <c r="N107" s="134" t="s">
        <v>4555</v>
      </c>
      <c r="P107" s="135">
        <v>40513</v>
      </c>
      <c r="Q107" s="135">
        <v>45901</v>
      </c>
    </row>
    <row r="108" spans="1:17" ht="92.4" x14ac:dyDescent="0.3">
      <c r="A108" s="136" t="s">
        <v>6079</v>
      </c>
      <c r="B108" s="134" t="s">
        <v>4875</v>
      </c>
      <c r="C108" s="134">
        <v>2409</v>
      </c>
      <c r="D108" s="134" t="s">
        <v>4873</v>
      </c>
      <c r="E108" s="134" t="s">
        <v>4874</v>
      </c>
      <c r="F108" s="134">
        <v>20</v>
      </c>
      <c r="H108" s="134" t="s">
        <v>17</v>
      </c>
      <c r="J108" s="136" t="s">
        <v>6088</v>
      </c>
      <c r="K108" s="136" t="s">
        <v>6088</v>
      </c>
      <c r="M108" s="134" t="s">
        <v>4876</v>
      </c>
      <c r="N108" s="134" t="s">
        <v>4877</v>
      </c>
      <c r="P108" s="135">
        <v>39965</v>
      </c>
      <c r="Q108" s="135">
        <v>45901</v>
      </c>
    </row>
    <row r="109" spans="1:17" ht="132" x14ac:dyDescent="0.3">
      <c r="A109" s="136" t="s">
        <v>6079</v>
      </c>
      <c r="B109" s="134" t="s">
        <v>970</v>
      </c>
      <c r="C109" s="134">
        <v>2432</v>
      </c>
      <c r="D109" s="134" t="s">
        <v>4878</v>
      </c>
      <c r="E109" s="134" t="s">
        <v>4879</v>
      </c>
      <c r="F109" s="134">
        <v>400</v>
      </c>
      <c r="H109" s="134" t="s">
        <v>17</v>
      </c>
      <c r="I109" s="134" t="s">
        <v>27</v>
      </c>
      <c r="J109" s="136" t="s">
        <v>6088</v>
      </c>
      <c r="K109" s="136" t="s">
        <v>6088</v>
      </c>
      <c r="M109" s="134" t="s">
        <v>4880</v>
      </c>
      <c r="N109" s="134" t="s">
        <v>4885</v>
      </c>
      <c r="P109" s="135">
        <v>39965</v>
      </c>
      <c r="Q109" s="135">
        <v>45901</v>
      </c>
    </row>
    <row r="110" spans="1:17" ht="52.8" x14ac:dyDescent="0.3">
      <c r="A110" s="136" t="s">
        <v>6079</v>
      </c>
      <c r="B110" s="134" t="s">
        <v>639</v>
      </c>
      <c r="C110" s="134">
        <v>2341</v>
      </c>
      <c r="D110" s="134" t="s">
        <v>4904</v>
      </c>
      <c r="E110" s="134" t="s">
        <v>4905</v>
      </c>
      <c r="F110" s="134">
        <v>40</v>
      </c>
      <c r="H110" s="134" t="s">
        <v>7</v>
      </c>
      <c r="J110" s="136" t="s">
        <v>6145</v>
      </c>
      <c r="K110" s="136" t="s">
        <v>6094</v>
      </c>
      <c r="M110" s="134" t="s">
        <v>4906</v>
      </c>
      <c r="N110" s="134" t="s">
        <v>4911</v>
      </c>
      <c r="P110" s="135">
        <v>39783</v>
      </c>
      <c r="Q110" s="135">
        <v>45901</v>
      </c>
    </row>
    <row r="111" spans="1:17" ht="92.4" x14ac:dyDescent="0.3">
      <c r="A111" s="136" t="s">
        <v>6079</v>
      </c>
      <c r="B111" s="134" t="s">
        <v>767</v>
      </c>
      <c r="C111" s="134">
        <v>2267</v>
      </c>
      <c r="D111" s="134" t="s">
        <v>4988</v>
      </c>
      <c r="E111" s="134" t="s">
        <v>4989</v>
      </c>
      <c r="F111" s="134">
        <v>450</v>
      </c>
      <c r="H111" s="134" t="s">
        <v>17</v>
      </c>
      <c r="I111" s="134" t="s">
        <v>27</v>
      </c>
      <c r="J111" s="136" t="s">
        <v>6088</v>
      </c>
      <c r="K111" s="136" t="s">
        <v>6088</v>
      </c>
      <c r="M111" s="134" t="s">
        <v>4990</v>
      </c>
      <c r="N111" s="134" t="s">
        <v>4995</v>
      </c>
      <c r="P111" s="135">
        <v>39692</v>
      </c>
      <c r="Q111" s="135">
        <v>45901</v>
      </c>
    </row>
    <row r="112" spans="1:17" ht="118.8" x14ac:dyDescent="0.3">
      <c r="A112" s="136" t="s">
        <v>6079</v>
      </c>
      <c r="B112" s="134" t="s">
        <v>231</v>
      </c>
      <c r="C112" s="134">
        <v>2147</v>
      </c>
      <c r="D112" s="134" t="s">
        <v>5080</v>
      </c>
      <c r="E112" s="134" t="s">
        <v>5081</v>
      </c>
      <c r="F112" s="134">
        <v>100</v>
      </c>
      <c r="H112" s="134" t="s">
        <v>17</v>
      </c>
      <c r="I112" s="134" t="s">
        <v>27</v>
      </c>
      <c r="J112" s="136" t="s">
        <v>6088</v>
      </c>
      <c r="K112" s="136" t="s">
        <v>6088</v>
      </c>
      <c r="L112" s="134" t="s">
        <v>5083</v>
      </c>
      <c r="M112" s="134" t="s">
        <v>5082</v>
      </c>
      <c r="N112" s="134" t="s">
        <v>5088</v>
      </c>
      <c r="P112" s="135">
        <v>39508</v>
      </c>
      <c r="Q112" s="135">
        <v>45901</v>
      </c>
    </row>
    <row r="113" spans="1:17" ht="105.6" x14ac:dyDescent="0.3">
      <c r="A113" s="136" t="s">
        <v>6079</v>
      </c>
      <c r="B113" s="134" t="s">
        <v>67</v>
      </c>
      <c r="C113" s="134">
        <v>2151</v>
      </c>
      <c r="D113" s="134" t="s">
        <v>5070</v>
      </c>
      <c r="E113" s="134" t="s">
        <v>5071</v>
      </c>
      <c r="F113" s="134">
        <v>200</v>
      </c>
      <c r="H113" s="134" t="s">
        <v>7</v>
      </c>
      <c r="J113" s="136" t="s">
        <v>6129</v>
      </c>
      <c r="K113" s="136" t="s">
        <v>6187</v>
      </c>
      <c r="L113" s="134" t="s">
        <v>5073</v>
      </c>
      <c r="M113" s="134" t="s">
        <v>5072</v>
      </c>
      <c r="N113" s="134" t="s">
        <v>5078</v>
      </c>
      <c r="O113" s="134" t="s">
        <v>5079</v>
      </c>
      <c r="P113" s="135">
        <v>39508</v>
      </c>
      <c r="Q113" s="135">
        <v>45901</v>
      </c>
    </row>
    <row r="114" spans="1:17" ht="145.19999999999999" x14ac:dyDescent="0.3">
      <c r="A114" s="136" t="s">
        <v>6079</v>
      </c>
      <c r="B114" s="134" t="s">
        <v>867</v>
      </c>
      <c r="C114" s="134">
        <v>2122</v>
      </c>
      <c r="D114" s="134" t="s">
        <v>5089</v>
      </c>
      <c r="E114" s="134" t="s">
        <v>5090</v>
      </c>
      <c r="F114" s="134">
        <v>1000</v>
      </c>
      <c r="H114" s="134" t="s">
        <v>2659</v>
      </c>
      <c r="J114" s="136" t="s">
        <v>6088</v>
      </c>
      <c r="K114" s="136" t="s">
        <v>6088</v>
      </c>
      <c r="M114" s="134" t="s">
        <v>5091</v>
      </c>
      <c r="N114" s="134" t="s">
        <v>5096</v>
      </c>
      <c r="O114" s="134" t="s">
        <v>5097</v>
      </c>
      <c r="P114" s="135">
        <v>39417</v>
      </c>
      <c r="Q114" s="135">
        <v>45901</v>
      </c>
    </row>
    <row r="115" spans="1:17" ht="92.4" x14ac:dyDescent="0.3">
      <c r="A115" s="136" t="s">
        <v>6079</v>
      </c>
      <c r="B115" s="134" t="s">
        <v>2608</v>
      </c>
      <c r="C115" s="134">
        <v>2120</v>
      </c>
      <c r="D115" s="134" t="s">
        <v>5122</v>
      </c>
      <c r="E115" s="134" t="s">
        <v>5123</v>
      </c>
      <c r="F115" s="134">
        <v>150</v>
      </c>
      <c r="H115" s="134" t="s">
        <v>17</v>
      </c>
      <c r="I115" s="134" t="s">
        <v>27</v>
      </c>
      <c r="J115" s="136" t="s">
        <v>6088</v>
      </c>
      <c r="K115" s="136" t="s">
        <v>6088</v>
      </c>
      <c r="M115" s="134" t="s">
        <v>5124</v>
      </c>
      <c r="N115" s="134" t="s">
        <v>3540</v>
      </c>
      <c r="P115" s="135">
        <v>39417</v>
      </c>
      <c r="Q115" s="135">
        <v>45901</v>
      </c>
    </row>
    <row r="116" spans="1:17" ht="118.8" x14ac:dyDescent="0.3">
      <c r="A116" s="136" t="s">
        <v>6079</v>
      </c>
      <c r="B116" s="134" t="s">
        <v>4875</v>
      </c>
      <c r="C116" s="134">
        <v>2108</v>
      </c>
      <c r="D116" s="134" t="s">
        <v>5136</v>
      </c>
      <c r="E116" s="134" t="s">
        <v>5137</v>
      </c>
      <c r="F116" s="134">
        <v>200</v>
      </c>
      <c r="H116" s="134" t="s">
        <v>7</v>
      </c>
      <c r="J116" s="136" t="s">
        <v>6148</v>
      </c>
      <c r="K116" s="136" t="s">
        <v>6115</v>
      </c>
      <c r="M116" s="134" t="s">
        <v>5138</v>
      </c>
      <c r="N116" s="134" t="s">
        <v>5143</v>
      </c>
      <c r="O116" s="134" t="s">
        <v>5144</v>
      </c>
      <c r="P116" s="135">
        <v>39417</v>
      </c>
      <c r="Q116" s="135">
        <v>45901</v>
      </c>
    </row>
    <row r="117" spans="1:17" ht="79.2" x14ac:dyDescent="0.3">
      <c r="A117" s="136" t="s">
        <v>6079</v>
      </c>
      <c r="B117" s="134" t="s">
        <v>48</v>
      </c>
      <c r="C117" s="134">
        <v>2027</v>
      </c>
      <c r="D117" s="134" t="s">
        <v>5211</v>
      </c>
      <c r="E117" s="134" t="s">
        <v>5212</v>
      </c>
      <c r="F117" s="134">
        <v>21</v>
      </c>
      <c r="H117" s="134" t="s">
        <v>17</v>
      </c>
      <c r="I117" s="134" t="s">
        <v>27</v>
      </c>
      <c r="J117" s="136" t="s">
        <v>6092</v>
      </c>
      <c r="K117" s="136" t="s">
        <v>6088</v>
      </c>
      <c r="M117" s="134" t="s">
        <v>5213</v>
      </c>
      <c r="N117" s="134" t="s">
        <v>5218</v>
      </c>
      <c r="P117" s="135">
        <v>39234</v>
      </c>
      <c r="Q117" s="135">
        <v>45901</v>
      </c>
    </row>
    <row r="118" spans="1:17" ht="66" x14ac:dyDescent="0.3">
      <c r="A118" s="136" t="s">
        <v>6079</v>
      </c>
      <c r="B118" s="134" t="s">
        <v>867</v>
      </c>
      <c r="C118" s="134">
        <v>2028</v>
      </c>
      <c r="D118" s="134" t="s">
        <v>5219</v>
      </c>
      <c r="E118" s="134" t="s">
        <v>5220</v>
      </c>
      <c r="F118" s="134">
        <v>1000</v>
      </c>
      <c r="H118" s="134" t="s">
        <v>17</v>
      </c>
      <c r="I118" s="134" t="s">
        <v>217</v>
      </c>
      <c r="J118" s="136" t="s">
        <v>6088</v>
      </c>
      <c r="K118" s="136" t="s">
        <v>6179</v>
      </c>
      <c r="O118" s="134" t="s">
        <v>5225</v>
      </c>
      <c r="P118" s="135">
        <v>39234</v>
      </c>
      <c r="Q118" s="135">
        <v>45901</v>
      </c>
    </row>
    <row r="119" spans="1:17" ht="290.39999999999998" x14ac:dyDescent="0.3">
      <c r="A119" s="136" t="s">
        <v>6079</v>
      </c>
      <c r="B119" s="134" t="s">
        <v>1547</v>
      </c>
      <c r="C119" s="134">
        <v>1958</v>
      </c>
      <c r="D119" s="134" t="s">
        <v>5251</v>
      </c>
      <c r="E119" s="134" t="s">
        <v>5252</v>
      </c>
      <c r="F119" s="134">
        <v>1000</v>
      </c>
      <c r="H119" s="134" t="s">
        <v>7</v>
      </c>
      <c r="J119" s="136" t="s">
        <v>6152</v>
      </c>
      <c r="K119" s="136" t="s">
        <v>6178</v>
      </c>
      <c r="M119" s="134" t="s">
        <v>5138</v>
      </c>
      <c r="N119" s="134" t="s">
        <v>795</v>
      </c>
      <c r="O119" s="134" t="s">
        <v>5257</v>
      </c>
      <c r="P119" s="135">
        <v>39142</v>
      </c>
      <c r="Q119" s="135">
        <v>45901</v>
      </c>
    </row>
    <row r="120" spans="1:17" ht="92.4" x14ac:dyDescent="0.3">
      <c r="A120" s="136" t="s">
        <v>6079</v>
      </c>
      <c r="B120" s="134" t="s">
        <v>48</v>
      </c>
      <c r="C120" s="134">
        <v>1915</v>
      </c>
      <c r="D120" s="134" t="s">
        <v>5268</v>
      </c>
      <c r="E120" s="134" t="s">
        <v>5269</v>
      </c>
      <c r="F120" s="134">
        <v>56</v>
      </c>
      <c r="H120" s="134" t="s">
        <v>2659</v>
      </c>
      <c r="J120" s="136" t="s">
        <v>6088</v>
      </c>
      <c r="K120" s="136" t="s">
        <v>6088</v>
      </c>
      <c r="M120" s="134" t="s">
        <v>5270</v>
      </c>
      <c r="N120" s="134" t="s">
        <v>4441</v>
      </c>
      <c r="P120" s="135">
        <v>39052</v>
      </c>
      <c r="Q120" s="135">
        <v>45901</v>
      </c>
    </row>
    <row r="121" spans="1:17" ht="132" x14ac:dyDescent="0.3">
      <c r="A121" s="136" t="s">
        <v>6079</v>
      </c>
      <c r="B121" s="134" t="s">
        <v>67</v>
      </c>
      <c r="C121" s="134">
        <v>1909</v>
      </c>
      <c r="D121" s="134" t="s">
        <v>5258</v>
      </c>
      <c r="E121" s="134" t="s">
        <v>5259</v>
      </c>
      <c r="F121" s="134">
        <v>40</v>
      </c>
      <c r="H121" s="134" t="s">
        <v>2659</v>
      </c>
      <c r="J121" s="136" t="s">
        <v>6088</v>
      </c>
      <c r="K121" s="136" t="s">
        <v>6088</v>
      </c>
      <c r="L121" s="134" t="s">
        <v>5261</v>
      </c>
      <c r="M121" s="134" t="s">
        <v>5260</v>
      </c>
      <c r="N121" s="134" t="s">
        <v>5266</v>
      </c>
      <c r="O121" s="134" t="s">
        <v>5267</v>
      </c>
      <c r="P121" s="135">
        <v>39052</v>
      </c>
      <c r="Q121" s="135">
        <v>45901</v>
      </c>
    </row>
    <row r="122" spans="1:17" ht="52.8" x14ac:dyDescent="0.3">
      <c r="A122" s="136" t="s">
        <v>6079</v>
      </c>
      <c r="B122" s="134" t="s">
        <v>333</v>
      </c>
      <c r="C122" s="134">
        <v>1811</v>
      </c>
      <c r="D122" s="134" t="s">
        <v>5314</v>
      </c>
      <c r="E122" s="134" t="s">
        <v>5315</v>
      </c>
      <c r="F122" s="134">
        <v>18</v>
      </c>
      <c r="H122" s="134" t="s">
        <v>17</v>
      </c>
      <c r="I122" s="134" t="s">
        <v>27</v>
      </c>
      <c r="J122" s="136" t="s">
        <v>6088</v>
      </c>
      <c r="K122" s="136" t="s">
        <v>6088</v>
      </c>
      <c r="M122" s="134" t="s">
        <v>5316</v>
      </c>
      <c r="N122" s="134" t="s">
        <v>5317</v>
      </c>
      <c r="P122" s="135">
        <v>38961</v>
      </c>
      <c r="Q122" s="135">
        <v>45901</v>
      </c>
    </row>
    <row r="123" spans="1:17" ht="105.6" x14ac:dyDescent="0.3">
      <c r="A123" s="136" t="s">
        <v>6079</v>
      </c>
      <c r="B123" s="134" t="s">
        <v>5320</v>
      </c>
      <c r="C123" s="134">
        <v>1806</v>
      </c>
      <c r="D123" s="134" t="s">
        <v>5318</v>
      </c>
      <c r="E123" s="134" t="s">
        <v>5319</v>
      </c>
      <c r="F123" s="134">
        <v>30</v>
      </c>
      <c r="H123" s="134" t="s">
        <v>2659</v>
      </c>
      <c r="J123" s="136" t="s">
        <v>6088</v>
      </c>
      <c r="K123" s="136" t="s">
        <v>6088</v>
      </c>
      <c r="M123" s="134" t="s">
        <v>5321</v>
      </c>
      <c r="N123" s="134" t="s">
        <v>5326</v>
      </c>
      <c r="P123" s="135">
        <v>38961</v>
      </c>
      <c r="Q123" s="135">
        <v>45901</v>
      </c>
    </row>
    <row r="124" spans="1:17" ht="158.4" x14ac:dyDescent="0.3">
      <c r="A124" s="136" t="s">
        <v>6079</v>
      </c>
      <c r="B124" s="134" t="s">
        <v>1547</v>
      </c>
      <c r="C124" s="134">
        <v>1785</v>
      </c>
      <c r="D124" s="134" t="s">
        <v>5353</v>
      </c>
      <c r="E124" s="134" t="s">
        <v>5354</v>
      </c>
      <c r="F124" s="134">
        <v>400</v>
      </c>
      <c r="H124" s="134" t="s">
        <v>7</v>
      </c>
      <c r="J124" s="136" t="s">
        <v>6154</v>
      </c>
      <c r="K124" s="136" t="s">
        <v>6094</v>
      </c>
      <c r="M124" s="134" t="s">
        <v>971</v>
      </c>
      <c r="N124" s="134" t="s">
        <v>976</v>
      </c>
      <c r="O124" s="134" t="s">
        <v>5359</v>
      </c>
      <c r="P124" s="135">
        <v>38869</v>
      </c>
      <c r="Q124" s="135">
        <v>45901</v>
      </c>
    </row>
    <row r="125" spans="1:17" ht="132" x14ac:dyDescent="0.3">
      <c r="A125" s="136" t="s">
        <v>6079</v>
      </c>
      <c r="B125" s="134" t="s">
        <v>5362</v>
      </c>
      <c r="C125" s="134">
        <v>1793</v>
      </c>
      <c r="D125" s="134" t="s">
        <v>5360</v>
      </c>
      <c r="E125" s="134" t="s">
        <v>5361</v>
      </c>
      <c r="F125" s="134">
        <v>50</v>
      </c>
      <c r="H125" s="134" t="s">
        <v>17</v>
      </c>
      <c r="J125" s="136" t="s">
        <v>6088</v>
      </c>
      <c r="K125" s="136" t="s">
        <v>6088</v>
      </c>
      <c r="L125" s="134" t="s">
        <v>5364</v>
      </c>
      <c r="M125" s="134" t="s">
        <v>5363</v>
      </c>
      <c r="N125" s="134" t="s">
        <v>5369</v>
      </c>
      <c r="P125" s="135">
        <v>38869</v>
      </c>
      <c r="Q125" s="135">
        <v>45901</v>
      </c>
    </row>
    <row r="126" spans="1:17" ht="66" x14ac:dyDescent="0.3">
      <c r="A126" s="136" t="s">
        <v>6079</v>
      </c>
      <c r="B126" s="134" t="s">
        <v>5346</v>
      </c>
      <c r="C126" s="134">
        <v>1787</v>
      </c>
      <c r="D126" s="134" t="s">
        <v>5344</v>
      </c>
      <c r="E126" s="134" t="s">
        <v>5345</v>
      </c>
      <c r="F126" s="134">
        <v>50</v>
      </c>
      <c r="H126" s="134" t="s">
        <v>17</v>
      </c>
      <c r="I126" s="134" t="s">
        <v>27</v>
      </c>
      <c r="J126" s="136" t="s">
        <v>6088</v>
      </c>
      <c r="K126" s="136" t="s">
        <v>6088</v>
      </c>
      <c r="M126" s="134" t="s">
        <v>5347</v>
      </c>
      <c r="N126" s="134" t="s">
        <v>5352</v>
      </c>
      <c r="P126" s="135">
        <v>38869</v>
      </c>
      <c r="Q126" s="135">
        <v>45901</v>
      </c>
    </row>
    <row r="127" spans="1:17" ht="132" x14ac:dyDescent="0.3">
      <c r="A127" s="136" t="s">
        <v>6079</v>
      </c>
      <c r="B127" s="134" t="s">
        <v>3953</v>
      </c>
      <c r="C127" s="134">
        <v>1680</v>
      </c>
      <c r="D127" s="134" t="s">
        <v>5401</v>
      </c>
      <c r="E127" s="134" t="s">
        <v>5402</v>
      </c>
      <c r="F127" s="134">
        <v>70</v>
      </c>
      <c r="H127" s="134" t="s">
        <v>17</v>
      </c>
      <c r="I127" s="134" t="s">
        <v>27</v>
      </c>
      <c r="J127" s="136" t="s">
        <v>6088</v>
      </c>
      <c r="K127" s="136" t="s">
        <v>6088</v>
      </c>
      <c r="M127" s="134" t="s">
        <v>5403</v>
      </c>
      <c r="N127" s="134" t="s">
        <v>5408</v>
      </c>
      <c r="P127" s="135">
        <v>38777</v>
      </c>
      <c r="Q127" s="135">
        <v>45901</v>
      </c>
    </row>
    <row r="128" spans="1:17" ht="52.8" x14ac:dyDescent="0.3">
      <c r="A128" s="136" t="s">
        <v>6079</v>
      </c>
      <c r="B128" s="134" t="s">
        <v>45</v>
      </c>
      <c r="C128" s="134">
        <v>1648</v>
      </c>
      <c r="D128" s="134" t="s">
        <v>5409</v>
      </c>
      <c r="E128" s="134" t="s">
        <v>5410</v>
      </c>
      <c r="F128" s="134">
        <v>480</v>
      </c>
      <c r="H128" s="134" t="s">
        <v>17</v>
      </c>
      <c r="I128" s="134" t="s">
        <v>194</v>
      </c>
      <c r="J128" s="136" t="s">
        <v>6088</v>
      </c>
      <c r="K128" s="136" t="s">
        <v>6088</v>
      </c>
      <c r="M128" s="134" t="s">
        <v>5411</v>
      </c>
      <c r="N128" s="134" t="s">
        <v>5416</v>
      </c>
      <c r="P128" s="135">
        <v>38777</v>
      </c>
      <c r="Q128" s="135">
        <v>45901</v>
      </c>
    </row>
    <row r="129" spans="1:17" ht="92.4" x14ac:dyDescent="0.3">
      <c r="A129" s="136" t="s">
        <v>6079</v>
      </c>
      <c r="B129" s="134" t="s">
        <v>231</v>
      </c>
      <c r="C129" s="134">
        <v>1594</v>
      </c>
      <c r="D129" s="134" t="s">
        <v>5444</v>
      </c>
      <c r="E129" s="134" t="s">
        <v>5445</v>
      </c>
      <c r="F129" s="134">
        <v>21</v>
      </c>
      <c r="H129" s="134" t="s">
        <v>17</v>
      </c>
      <c r="I129" s="134" t="s">
        <v>217</v>
      </c>
      <c r="J129" s="136" t="s">
        <v>6088</v>
      </c>
      <c r="K129" s="136" t="s">
        <v>6088</v>
      </c>
      <c r="L129" s="134" t="s">
        <v>5446</v>
      </c>
      <c r="M129" s="134" t="s">
        <v>322</v>
      </c>
      <c r="N129" s="134" t="s">
        <v>323</v>
      </c>
      <c r="P129" s="135">
        <v>38687</v>
      </c>
      <c r="Q129" s="135">
        <v>45901</v>
      </c>
    </row>
    <row r="130" spans="1:17" ht="290.39999999999998" x14ac:dyDescent="0.3">
      <c r="A130" s="136" t="s">
        <v>6079</v>
      </c>
      <c r="B130" s="134" t="s">
        <v>970</v>
      </c>
      <c r="C130" s="134">
        <v>1418</v>
      </c>
      <c r="D130" s="134" t="s">
        <v>5509</v>
      </c>
      <c r="E130" s="134" t="s">
        <v>5510</v>
      </c>
      <c r="F130" s="134">
        <v>2000</v>
      </c>
      <c r="H130" s="134" t="s">
        <v>7</v>
      </c>
      <c r="J130" s="136" t="s">
        <v>6146</v>
      </c>
      <c r="K130" s="136" t="s">
        <v>6175</v>
      </c>
      <c r="M130" s="134" t="s">
        <v>5511</v>
      </c>
      <c r="N130" s="134" t="s">
        <v>5516</v>
      </c>
      <c r="O130" s="134" t="s">
        <v>5517</v>
      </c>
      <c r="P130" s="135">
        <v>38504</v>
      </c>
      <c r="Q130" s="135">
        <v>45901</v>
      </c>
    </row>
    <row r="131" spans="1:17" ht="66" x14ac:dyDescent="0.3">
      <c r="A131" s="136" t="s">
        <v>6079</v>
      </c>
      <c r="B131" s="134" t="s">
        <v>1497</v>
      </c>
      <c r="C131" s="134">
        <v>1448</v>
      </c>
      <c r="D131" s="134" t="s">
        <v>5518</v>
      </c>
      <c r="E131" s="134" t="s">
        <v>5519</v>
      </c>
      <c r="F131" s="134">
        <v>15</v>
      </c>
      <c r="H131" s="134" t="s">
        <v>2659</v>
      </c>
      <c r="J131" s="136" t="s">
        <v>6088</v>
      </c>
      <c r="K131" s="136" t="s">
        <v>6088</v>
      </c>
      <c r="M131" s="134" t="s">
        <v>5520</v>
      </c>
      <c r="N131" s="134" t="s">
        <v>5525</v>
      </c>
      <c r="O131" s="134" t="s">
        <v>5526</v>
      </c>
      <c r="P131" s="135">
        <v>38504</v>
      </c>
      <c r="Q131" s="135">
        <v>45901</v>
      </c>
    </row>
    <row r="132" spans="1:17" ht="237.6" x14ac:dyDescent="0.3">
      <c r="A132" s="136" t="s">
        <v>6079</v>
      </c>
      <c r="B132" s="134" t="s">
        <v>3102</v>
      </c>
      <c r="C132" s="134">
        <v>1435</v>
      </c>
      <c r="D132" s="134" t="s">
        <v>5527</v>
      </c>
      <c r="E132" s="134" t="s">
        <v>5528</v>
      </c>
      <c r="F132" s="134">
        <v>1500</v>
      </c>
      <c r="H132" s="134" t="s">
        <v>17</v>
      </c>
      <c r="I132" s="134" t="s">
        <v>27</v>
      </c>
      <c r="J132" s="136" t="s">
        <v>6088</v>
      </c>
      <c r="K132" s="136" t="s">
        <v>6088</v>
      </c>
      <c r="L132" s="134" t="s">
        <v>5073</v>
      </c>
      <c r="M132" s="134" t="s">
        <v>5529</v>
      </c>
      <c r="N132" s="134" t="s">
        <v>5534</v>
      </c>
      <c r="O132" s="134" t="s">
        <v>5535</v>
      </c>
      <c r="P132" s="135">
        <v>38504</v>
      </c>
      <c r="Q132" s="135">
        <v>45901</v>
      </c>
    </row>
    <row r="133" spans="1:17" ht="237.6" x14ac:dyDescent="0.3">
      <c r="A133" s="136" t="s">
        <v>6079</v>
      </c>
      <c r="B133" s="134" t="s">
        <v>3168</v>
      </c>
      <c r="C133" s="134">
        <v>1324</v>
      </c>
      <c r="D133" s="134" t="s">
        <v>5600</v>
      </c>
      <c r="E133" s="134" t="s">
        <v>5601</v>
      </c>
      <c r="F133" s="134">
        <v>480</v>
      </c>
      <c r="H133" s="134" t="s">
        <v>17</v>
      </c>
      <c r="J133" s="136" t="s">
        <v>6088</v>
      </c>
      <c r="K133" s="136" t="s">
        <v>6088</v>
      </c>
      <c r="M133" s="134" t="s">
        <v>5602</v>
      </c>
      <c r="N133" s="134" t="s">
        <v>5607</v>
      </c>
      <c r="P133" s="135">
        <v>38412</v>
      </c>
      <c r="Q133" s="135">
        <v>45901</v>
      </c>
    </row>
    <row r="134" spans="1:17" ht="92.4" x14ac:dyDescent="0.3">
      <c r="A134" s="136" t="s">
        <v>6079</v>
      </c>
      <c r="B134" s="134" t="s">
        <v>5583</v>
      </c>
      <c r="C134" s="134">
        <v>1358</v>
      </c>
      <c r="D134" s="134" t="s">
        <v>5581</v>
      </c>
      <c r="E134" s="134" t="s">
        <v>5582</v>
      </c>
      <c r="F134" s="134">
        <v>50</v>
      </c>
      <c r="H134" s="134" t="s">
        <v>17</v>
      </c>
      <c r="I134" s="134" t="s">
        <v>27</v>
      </c>
      <c r="J134" s="136" t="s">
        <v>6088</v>
      </c>
      <c r="K134" s="136" t="s">
        <v>6088</v>
      </c>
      <c r="M134" s="134" t="s">
        <v>5584</v>
      </c>
      <c r="N134" s="134" t="s">
        <v>5589</v>
      </c>
      <c r="O134" s="134" t="s">
        <v>5590</v>
      </c>
      <c r="P134" s="135">
        <v>38412</v>
      </c>
      <c r="Q134" s="135">
        <v>45901</v>
      </c>
    </row>
    <row r="135" spans="1:17" ht="171.6" x14ac:dyDescent="0.3">
      <c r="A135" s="136" t="s">
        <v>6079</v>
      </c>
      <c r="B135" s="134" t="s">
        <v>5593</v>
      </c>
      <c r="C135" s="134">
        <v>1361</v>
      </c>
      <c r="D135" s="134" t="s">
        <v>5591</v>
      </c>
      <c r="E135" s="134" t="s">
        <v>5592</v>
      </c>
      <c r="F135" s="134">
        <v>75</v>
      </c>
      <c r="H135" s="134" t="s">
        <v>17</v>
      </c>
      <c r="J135" s="136" t="s">
        <v>6088</v>
      </c>
      <c r="K135" s="136" t="s">
        <v>6088</v>
      </c>
      <c r="M135" s="134" t="s">
        <v>5594</v>
      </c>
      <c r="N135" s="134" t="s">
        <v>5599</v>
      </c>
      <c r="P135" s="135">
        <v>38412</v>
      </c>
      <c r="Q135" s="135">
        <v>45901</v>
      </c>
    </row>
    <row r="136" spans="1:17" ht="92.4" x14ac:dyDescent="0.3">
      <c r="A136" s="136" t="s">
        <v>6079</v>
      </c>
      <c r="B136" s="134" t="s">
        <v>5320</v>
      </c>
      <c r="C136" s="134">
        <v>1284</v>
      </c>
      <c r="D136" s="134" t="s">
        <v>5639</v>
      </c>
      <c r="E136" s="134" t="s">
        <v>5640</v>
      </c>
      <c r="F136" s="134">
        <v>400</v>
      </c>
      <c r="H136" s="134" t="s">
        <v>17</v>
      </c>
      <c r="J136" s="136" t="s">
        <v>6088</v>
      </c>
      <c r="K136" s="136" t="s">
        <v>6088</v>
      </c>
      <c r="M136" s="134" t="s">
        <v>5641</v>
      </c>
      <c r="N136" s="134" t="s">
        <v>5648</v>
      </c>
      <c r="P136" s="135">
        <v>38322</v>
      </c>
      <c r="Q136" s="135">
        <v>45901</v>
      </c>
    </row>
    <row r="137" spans="1:17" ht="237.6" x14ac:dyDescent="0.3">
      <c r="A137" s="136" t="s">
        <v>6079</v>
      </c>
      <c r="B137" s="134" t="s">
        <v>67</v>
      </c>
      <c r="C137" s="134">
        <v>1269</v>
      </c>
      <c r="D137" s="134" t="s">
        <v>5665</v>
      </c>
      <c r="E137" s="134" t="s">
        <v>5666</v>
      </c>
      <c r="F137" s="134">
        <v>650</v>
      </c>
      <c r="H137" s="134" t="s">
        <v>7</v>
      </c>
      <c r="J137" s="136" t="s">
        <v>6127</v>
      </c>
      <c r="K137" s="136" t="s">
        <v>6108</v>
      </c>
      <c r="L137" s="134" t="s">
        <v>5667</v>
      </c>
      <c r="M137" s="134" t="s">
        <v>1730</v>
      </c>
      <c r="N137" s="134" t="s">
        <v>1083</v>
      </c>
      <c r="O137" s="134" t="s">
        <v>5672</v>
      </c>
      <c r="P137" s="135">
        <v>38322</v>
      </c>
      <c r="Q137" s="135">
        <v>45901</v>
      </c>
    </row>
    <row r="138" spans="1:17" ht="184.8" x14ac:dyDescent="0.3">
      <c r="A138" s="136" t="s">
        <v>6079</v>
      </c>
      <c r="B138" s="134" t="s">
        <v>67</v>
      </c>
      <c r="C138" s="134">
        <v>1027</v>
      </c>
      <c r="D138" s="134" t="s">
        <v>5744</v>
      </c>
      <c r="E138" s="134" t="s">
        <v>5745</v>
      </c>
      <c r="F138" s="134">
        <v>42</v>
      </c>
      <c r="H138" s="134" t="s">
        <v>7</v>
      </c>
      <c r="J138" s="136" t="s">
        <v>6160</v>
      </c>
      <c r="K138" s="136" t="s">
        <v>6088</v>
      </c>
      <c r="L138" s="134" t="s">
        <v>5747</v>
      </c>
      <c r="M138" s="134" t="s">
        <v>5746</v>
      </c>
      <c r="N138" s="134" t="s">
        <v>670</v>
      </c>
      <c r="P138" s="135">
        <v>37956</v>
      </c>
      <c r="Q138" s="135">
        <v>45901</v>
      </c>
    </row>
    <row r="139" spans="1:17" ht="66" x14ac:dyDescent="0.3">
      <c r="A139" s="136" t="s">
        <v>6079</v>
      </c>
      <c r="B139" s="134" t="s">
        <v>5779</v>
      </c>
      <c r="C139" s="134">
        <v>869</v>
      </c>
      <c r="D139" s="134" t="s">
        <v>5777</v>
      </c>
      <c r="E139" s="134" t="s">
        <v>5778</v>
      </c>
      <c r="F139" s="134">
        <v>52</v>
      </c>
      <c r="H139" s="134" t="s">
        <v>2659</v>
      </c>
      <c r="J139" s="136" t="s">
        <v>6088</v>
      </c>
      <c r="K139" s="136" t="s">
        <v>6088</v>
      </c>
      <c r="M139" s="134" t="s">
        <v>5780</v>
      </c>
      <c r="N139" s="134" t="s">
        <v>5781</v>
      </c>
      <c r="P139" s="135">
        <v>37681</v>
      </c>
      <c r="Q139" s="135">
        <v>45901</v>
      </c>
    </row>
    <row r="140" spans="1:17" ht="277.2" x14ac:dyDescent="0.3">
      <c r="A140" s="136" t="s">
        <v>6079</v>
      </c>
      <c r="B140" s="134" t="s">
        <v>67</v>
      </c>
      <c r="C140" s="134">
        <v>847</v>
      </c>
      <c r="D140" s="134" t="s">
        <v>5797</v>
      </c>
      <c r="E140" s="134" t="s">
        <v>5798</v>
      </c>
      <c r="F140" s="134">
        <v>1000</v>
      </c>
      <c r="H140" s="134" t="s">
        <v>7</v>
      </c>
      <c r="J140" s="136" t="s">
        <v>6150</v>
      </c>
      <c r="K140" s="136" t="s">
        <v>6094</v>
      </c>
      <c r="M140" s="134" t="s">
        <v>5799</v>
      </c>
      <c r="N140" s="134" t="s">
        <v>5078</v>
      </c>
      <c r="O140" s="134" t="s">
        <v>5804</v>
      </c>
      <c r="P140" s="135">
        <v>37591</v>
      </c>
      <c r="Q140" s="135">
        <v>45901</v>
      </c>
    </row>
    <row r="141" spans="1:17" ht="118.8" x14ac:dyDescent="0.3">
      <c r="A141" s="136" t="s">
        <v>6079</v>
      </c>
      <c r="B141" s="134" t="s">
        <v>970</v>
      </c>
      <c r="C141" s="134">
        <v>550</v>
      </c>
      <c r="D141" s="134" t="s">
        <v>5929</v>
      </c>
      <c r="E141" s="134" t="s">
        <v>5930</v>
      </c>
      <c r="F141" s="134">
        <v>50</v>
      </c>
      <c r="H141" s="134" t="s">
        <v>17</v>
      </c>
      <c r="J141" s="136" t="s">
        <v>6088</v>
      </c>
      <c r="K141" s="136" t="s">
        <v>6102</v>
      </c>
      <c r="M141" s="134" t="s">
        <v>5931</v>
      </c>
      <c r="N141" s="134" t="s">
        <v>5936</v>
      </c>
      <c r="P141" s="135">
        <v>36220</v>
      </c>
      <c r="Q141" s="135">
        <v>45901</v>
      </c>
    </row>
    <row r="142" spans="1:17" ht="264" x14ac:dyDescent="0.3">
      <c r="A142" s="136" t="s">
        <v>6079</v>
      </c>
      <c r="B142" s="134" t="s">
        <v>3168</v>
      </c>
      <c r="C142" s="134">
        <v>12</v>
      </c>
      <c r="D142" s="134" t="s">
        <v>6012</v>
      </c>
      <c r="E142" s="134" t="s">
        <v>6013</v>
      </c>
      <c r="F142" s="134">
        <v>1635</v>
      </c>
      <c r="H142" s="134" t="s">
        <v>7</v>
      </c>
      <c r="J142" s="136" t="s">
        <v>6170</v>
      </c>
      <c r="K142" s="136" t="s">
        <v>6179</v>
      </c>
      <c r="M142" s="134" t="s">
        <v>6014</v>
      </c>
      <c r="N142" s="134" t="s">
        <v>6019</v>
      </c>
      <c r="P142" s="135">
        <v>35765</v>
      </c>
      <c r="Q142" s="135">
        <v>45901</v>
      </c>
    </row>
    <row r="143" spans="1:17" ht="316.8" x14ac:dyDescent="0.3">
      <c r="A143" s="136" t="s">
        <v>6079</v>
      </c>
      <c r="B143" s="134" t="s">
        <v>1547</v>
      </c>
      <c r="C143" s="134">
        <v>7</v>
      </c>
      <c r="D143" s="134" t="s">
        <v>6004</v>
      </c>
      <c r="E143" s="134" t="s">
        <v>6005</v>
      </c>
      <c r="F143" s="134">
        <v>1200</v>
      </c>
      <c r="H143" s="134" t="s">
        <v>7</v>
      </c>
      <c r="J143" s="136" t="s">
        <v>6169</v>
      </c>
      <c r="K143" s="136" t="s">
        <v>6110</v>
      </c>
      <c r="M143" s="134" t="s">
        <v>6006</v>
      </c>
      <c r="N143" s="134" t="s">
        <v>6011</v>
      </c>
      <c r="P143" s="135">
        <v>35765</v>
      </c>
      <c r="Q143" s="135">
        <v>45901</v>
      </c>
    </row>
  </sheetData>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80C07-1B8D-4E72-AD2C-6319CAA23981}">
  <dimension ref="A1:Q574"/>
  <sheetViews>
    <sheetView workbookViewId="0">
      <selection sqref="A1:XFD1"/>
    </sheetView>
  </sheetViews>
  <sheetFormatPr defaultColWidth="8.77734375" defaultRowHeight="13.2" x14ac:dyDescent="0.3"/>
  <cols>
    <col min="1" max="1" width="12.109375" style="140" customWidth="1"/>
    <col min="2" max="2" width="14.44140625" style="140" customWidth="1"/>
    <col min="3" max="3" width="10.21875" style="140" customWidth="1"/>
    <col min="4" max="4" width="18.21875" style="140" customWidth="1"/>
    <col min="5" max="5" width="30.33203125" style="140" customWidth="1"/>
    <col min="6" max="6" width="13.21875" style="140" customWidth="1"/>
    <col min="7" max="7" width="18.21875" style="140" customWidth="1"/>
    <col min="8" max="8" width="17.5546875" style="140" customWidth="1"/>
    <col min="9" max="9" width="17.77734375" style="140" customWidth="1"/>
    <col min="10" max="10" width="10.6640625" style="140" customWidth="1"/>
    <col min="11" max="11" width="10.44140625" style="140" customWidth="1"/>
    <col min="12" max="12" width="14.109375" style="140" customWidth="1"/>
    <col min="13" max="14" width="16.21875" style="140" customWidth="1"/>
    <col min="15" max="15" width="19.21875" style="140" customWidth="1"/>
    <col min="16" max="16" width="12.21875" style="140" customWidth="1"/>
    <col min="17" max="17" width="12.33203125" style="140" customWidth="1"/>
    <col min="18" max="16384" width="8.77734375" style="140"/>
  </cols>
  <sheetData>
    <row r="1" spans="1:17" s="134" customFormat="1" ht="52.8"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79.2" x14ac:dyDescent="0.3">
      <c r="A2" s="142" t="s">
        <v>6080</v>
      </c>
      <c r="B2" s="140" t="s">
        <v>15</v>
      </c>
      <c r="C2" s="140">
        <v>4939</v>
      </c>
      <c r="D2" s="140" t="s">
        <v>59</v>
      </c>
      <c r="E2" s="140" t="s">
        <v>60</v>
      </c>
      <c r="F2" s="140">
        <v>58</v>
      </c>
      <c r="G2" s="140" t="s">
        <v>12</v>
      </c>
      <c r="H2" s="140" t="s">
        <v>17</v>
      </c>
      <c r="I2" s="140" t="s">
        <v>27</v>
      </c>
      <c r="J2" s="142" t="s">
        <v>6088</v>
      </c>
      <c r="K2" s="142" t="s">
        <v>6108</v>
      </c>
      <c r="L2" s="140" t="s">
        <v>61</v>
      </c>
      <c r="P2" s="141">
        <v>45901</v>
      </c>
      <c r="Q2" s="141">
        <v>45901</v>
      </c>
    </row>
    <row r="3" spans="1:17" ht="52.8" x14ac:dyDescent="0.3">
      <c r="A3" s="142" t="s">
        <v>6080</v>
      </c>
      <c r="B3" s="140" t="s">
        <v>15</v>
      </c>
      <c r="C3" s="140">
        <v>4955</v>
      </c>
      <c r="D3" s="140" t="s">
        <v>10</v>
      </c>
      <c r="E3" s="140" t="s">
        <v>11</v>
      </c>
      <c r="F3" s="140">
        <v>160</v>
      </c>
      <c r="G3" s="140" t="s">
        <v>12</v>
      </c>
      <c r="H3" s="140" t="s">
        <v>17</v>
      </c>
      <c r="I3" s="140" t="s">
        <v>18</v>
      </c>
      <c r="J3" s="142" t="s">
        <v>6088</v>
      </c>
      <c r="K3" s="142" t="s">
        <v>6088</v>
      </c>
      <c r="M3" s="140" t="s">
        <v>16</v>
      </c>
      <c r="P3" s="141">
        <v>45901</v>
      </c>
      <c r="Q3" s="141">
        <v>45901</v>
      </c>
    </row>
    <row r="4" spans="1:17" ht="39.6" x14ac:dyDescent="0.3">
      <c r="A4" s="142" t="s">
        <v>6080</v>
      </c>
      <c r="B4" s="140" t="s">
        <v>25</v>
      </c>
      <c r="C4" s="140">
        <v>4927</v>
      </c>
      <c r="D4" s="140" t="s">
        <v>20</v>
      </c>
      <c r="E4" s="140" t="s">
        <v>21</v>
      </c>
      <c r="F4" s="140">
        <v>144</v>
      </c>
      <c r="G4" s="140" t="s">
        <v>12</v>
      </c>
      <c r="H4" s="140" t="s">
        <v>17</v>
      </c>
      <c r="I4" s="140" t="s">
        <v>27</v>
      </c>
      <c r="J4" s="142" t="s">
        <v>6089</v>
      </c>
      <c r="K4" s="142" t="s">
        <v>6088</v>
      </c>
      <c r="M4" s="140" t="s">
        <v>26</v>
      </c>
      <c r="P4" s="141">
        <v>45901</v>
      </c>
      <c r="Q4" s="141">
        <v>45901</v>
      </c>
    </row>
    <row r="5" spans="1:17" ht="79.2" x14ac:dyDescent="0.3">
      <c r="A5" s="142" t="s">
        <v>6080</v>
      </c>
      <c r="B5" s="140" t="s">
        <v>37</v>
      </c>
      <c r="C5" s="140">
        <v>4931</v>
      </c>
      <c r="D5" s="140" t="s">
        <v>35</v>
      </c>
      <c r="E5" s="140" t="s">
        <v>36</v>
      </c>
      <c r="F5" s="140">
        <v>57</v>
      </c>
      <c r="G5" s="140" t="s">
        <v>2</v>
      </c>
      <c r="H5" s="140" t="s">
        <v>7</v>
      </c>
      <c r="J5" s="142" t="s">
        <v>6087</v>
      </c>
      <c r="K5" s="142" t="s">
        <v>6119</v>
      </c>
      <c r="M5" s="140" t="s">
        <v>6</v>
      </c>
      <c r="N5" s="140" t="s">
        <v>9</v>
      </c>
      <c r="P5" s="141">
        <v>45901</v>
      </c>
      <c r="Q5" s="141">
        <v>45901</v>
      </c>
    </row>
    <row r="6" spans="1:17" ht="66" x14ac:dyDescent="0.3">
      <c r="A6" s="142" t="s">
        <v>6080</v>
      </c>
      <c r="B6" s="140" t="s">
        <v>42</v>
      </c>
      <c r="C6" s="140">
        <v>4934</v>
      </c>
      <c r="D6" s="140" t="s">
        <v>40</v>
      </c>
      <c r="E6" s="140" t="s">
        <v>41</v>
      </c>
      <c r="F6" s="140">
        <v>64</v>
      </c>
      <c r="G6" s="140" t="s">
        <v>2</v>
      </c>
      <c r="H6" s="140" t="s">
        <v>7</v>
      </c>
      <c r="J6" s="142" t="s">
        <v>6087</v>
      </c>
      <c r="K6" s="142" t="s">
        <v>6096</v>
      </c>
      <c r="M6" s="140" t="s">
        <v>6</v>
      </c>
      <c r="N6" s="140" t="s">
        <v>9</v>
      </c>
      <c r="P6" s="141">
        <v>45901</v>
      </c>
      <c r="Q6" s="141">
        <v>45901</v>
      </c>
    </row>
    <row r="7" spans="1:17" ht="52.8" x14ac:dyDescent="0.3">
      <c r="A7" s="142" t="s">
        <v>6080</v>
      </c>
      <c r="B7" s="140" t="s">
        <v>15</v>
      </c>
      <c r="C7" s="140">
        <v>4940</v>
      </c>
      <c r="D7" s="140" t="s">
        <v>62</v>
      </c>
      <c r="E7" s="140" t="s">
        <v>63</v>
      </c>
      <c r="F7" s="140">
        <v>23</v>
      </c>
      <c r="G7" s="140" t="s">
        <v>12</v>
      </c>
      <c r="H7" s="140" t="s">
        <v>17</v>
      </c>
      <c r="I7" s="140" t="s">
        <v>27</v>
      </c>
      <c r="J7" s="142" t="s">
        <v>6088</v>
      </c>
      <c r="K7" s="142" t="s">
        <v>6088</v>
      </c>
      <c r="M7" s="140" t="s">
        <v>64</v>
      </c>
      <c r="P7" s="141">
        <v>45901</v>
      </c>
      <c r="Q7" s="141">
        <v>45901</v>
      </c>
    </row>
    <row r="8" spans="1:17" ht="52.8" x14ac:dyDescent="0.3">
      <c r="A8" s="142" t="s">
        <v>6080</v>
      </c>
      <c r="B8" s="140" t="s">
        <v>15</v>
      </c>
      <c r="C8" s="140">
        <v>4941</v>
      </c>
      <c r="D8" s="140" t="s">
        <v>72</v>
      </c>
      <c r="E8" s="140" t="s">
        <v>73</v>
      </c>
      <c r="F8" s="140">
        <v>20</v>
      </c>
      <c r="G8" s="140" t="s">
        <v>12</v>
      </c>
      <c r="H8" s="140" t="s">
        <v>17</v>
      </c>
      <c r="I8" s="140" t="s">
        <v>27</v>
      </c>
      <c r="J8" s="142" t="s">
        <v>6088</v>
      </c>
      <c r="K8" s="142" t="s">
        <v>6088</v>
      </c>
      <c r="M8" s="140" t="s">
        <v>74</v>
      </c>
      <c r="P8" s="141">
        <v>45901</v>
      </c>
      <c r="Q8" s="141">
        <v>45901</v>
      </c>
    </row>
    <row r="9" spans="1:17" ht="52.8" x14ac:dyDescent="0.3">
      <c r="A9" s="142" t="s">
        <v>6080</v>
      </c>
      <c r="B9" s="140" t="s">
        <v>77</v>
      </c>
      <c r="C9" s="140">
        <v>4942</v>
      </c>
      <c r="D9" s="140" t="s">
        <v>100</v>
      </c>
      <c r="E9" s="140" t="s">
        <v>101</v>
      </c>
      <c r="F9" s="140">
        <v>1660</v>
      </c>
      <c r="G9" s="140" t="s">
        <v>12</v>
      </c>
      <c r="H9" s="140" t="s">
        <v>17</v>
      </c>
      <c r="I9" s="140" t="s">
        <v>18</v>
      </c>
      <c r="J9" s="142" t="s">
        <v>6093</v>
      </c>
      <c r="K9" s="142" t="s">
        <v>6174</v>
      </c>
      <c r="M9" s="140" t="s">
        <v>103</v>
      </c>
      <c r="P9" s="141">
        <v>45901</v>
      </c>
      <c r="Q9" s="141">
        <v>45901</v>
      </c>
    </row>
    <row r="10" spans="1:17" ht="66" x14ac:dyDescent="0.3">
      <c r="A10" s="142" t="s">
        <v>6080</v>
      </c>
      <c r="B10" s="140" t="s">
        <v>37</v>
      </c>
      <c r="C10" s="140">
        <v>4943</v>
      </c>
      <c r="D10" s="140" t="s">
        <v>104</v>
      </c>
      <c r="E10" s="140" t="s">
        <v>105</v>
      </c>
      <c r="F10" s="140">
        <v>120</v>
      </c>
      <c r="G10" s="140" t="s">
        <v>12</v>
      </c>
      <c r="H10" s="140" t="s">
        <v>17</v>
      </c>
      <c r="I10" s="140" t="s">
        <v>18</v>
      </c>
      <c r="J10" s="142" t="s">
        <v>6094</v>
      </c>
      <c r="K10" s="142" t="s">
        <v>6108</v>
      </c>
      <c r="M10" s="140" t="s">
        <v>106</v>
      </c>
      <c r="N10" s="140" t="s">
        <v>99</v>
      </c>
      <c r="P10" s="141">
        <v>45901</v>
      </c>
      <c r="Q10" s="141">
        <v>45901</v>
      </c>
    </row>
    <row r="11" spans="1:17" ht="52.8" x14ac:dyDescent="0.3">
      <c r="A11" s="142" t="s">
        <v>6080</v>
      </c>
      <c r="B11" s="140" t="s">
        <v>77</v>
      </c>
      <c r="C11" s="140">
        <v>4954</v>
      </c>
      <c r="D11" s="140" t="s">
        <v>75</v>
      </c>
      <c r="E11" s="140" t="s">
        <v>76</v>
      </c>
      <c r="F11" s="140">
        <v>200</v>
      </c>
      <c r="G11" s="140" t="s">
        <v>12</v>
      </c>
      <c r="H11" s="140" t="s">
        <v>17</v>
      </c>
      <c r="I11" s="140" t="s">
        <v>18</v>
      </c>
      <c r="J11" s="142" t="s">
        <v>6088</v>
      </c>
      <c r="K11" s="142" t="s">
        <v>6088</v>
      </c>
      <c r="M11" s="140" t="s">
        <v>78</v>
      </c>
      <c r="N11" s="140" t="s">
        <v>79</v>
      </c>
      <c r="P11" s="141">
        <v>45901</v>
      </c>
      <c r="Q11" s="141">
        <v>45901</v>
      </c>
    </row>
    <row r="12" spans="1:17" ht="39.6" x14ac:dyDescent="0.3">
      <c r="A12" s="142" t="s">
        <v>6080</v>
      </c>
      <c r="B12" s="140" t="s">
        <v>37</v>
      </c>
      <c r="C12" s="140">
        <v>4945</v>
      </c>
      <c r="D12" s="140" t="s">
        <v>111</v>
      </c>
      <c r="E12" s="140" t="s">
        <v>112</v>
      </c>
      <c r="F12" s="140">
        <v>20</v>
      </c>
      <c r="G12" s="140" t="s">
        <v>12</v>
      </c>
      <c r="H12" s="140" t="s">
        <v>17</v>
      </c>
      <c r="I12" s="140" t="s">
        <v>18</v>
      </c>
      <c r="J12" s="142" t="s">
        <v>6094</v>
      </c>
      <c r="K12" s="142" t="s">
        <v>6102</v>
      </c>
      <c r="M12" s="140" t="s">
        <v>106</v>
      </c>
      <c r="N12" s="140" t="s">
        <v>99</v>
      </c>
      <c r="P12" s="141">
        <v>45901</v>
      </c>
      <c r="Q12" s="141">
        <v>45901</v>
      </c>
    </row>
    <row r="13" spans="1:17" ht="39.6" x14ac:dyDescent="0.3">
      <c r="A13" s="142" t="s">
        <v>6080</v>
      </c>
      <c r="B13" s="140" t="s">
        <v>37</v>
      </c>
      <c r="C13" s="140">
        <v>4946</v>
      </c>
      <c r="D13" s="140" t="s">
        <v>113</v>
      </c>
      <c r="E13" s="140" t="s">
        <v>114</v>
      </c>
      <c r="F13" s="140">
        <v>20</v>
      </c>
      <c r="G13" s="140" t="s">
        <v>12</v>
      </c>
      <c r="H13" s="140" t="s">
        <v>17</v>
      </c>
      <c r="I13" s="140" t="s">
        <v>18</v>
      </c>
      <c r="J13" s="142" t="s">
        <v>6094</v>
      </c>
      <c r="K13" s="142" t="s">
        <v>6102</v>
      </c>
      <c r="M13" s="140" t="s">
        <v>115</v>
      </c>
      <c r="N13" s="140" t="s">
        <v>116</v>
      </c>
      <c r="P13" s="141">
        <v>45901</v>
      </c>
      <c r="Q13" s="141">
        <v>45901</v>
      </c>
    </row>
    <row r="14" spans="1:17" ht="39.6" x14ac:dyDescent="0.3">
      <c r="A14" s="142" t="s">
        <v>6080</v>
      </c>
      <c r="B14" s="140" t="s">
        <v>37</v>
      </c>
      <c r="C14" s="140">
        <v>4947</v>
      </c>
      <c r="D14" s="140" t="s">
        <v>117</v>
      </c>
      <c r="E14" s="140" t="s">
        <v>118</v>
      </c>
      <c r="F14" s="140">
        <v>54</v>
      </c>
      <c r="G14" s="140" t="s">
        <v>12</v>
      </c>
      <c r="H14" s="140" t="s">
        <v>17</v>
      </c>
      <c r="I14" s="140" t="s">
        <v>18</v>
      </c>
      <c r="J14" s="142" t="s">
        <v>6092</v>
      </c>
      <c r="K14" s="142" t="s">
        <v>6096</v>
      </c>
      <c r="L14" s="140" t="s">
        <v>119</v>
      </c>
      <c r="N14" s="140" t="s">
        <v>120</v>
      </c>
      <c r="P14" s="141">
        <v>45901</v>
      </c>
      <c r="Q14" s="141">
        <v>45901</v>
      </c>
    </row>
    <row r="15" spans="1:17" ht="39.6" x14ac:dyDescent="0.3">
      <c r="A15" s="142" t="s">
        <v>6080</v>
      </c>
      <c r="B15" s="140" t="s">
        <v>90</v>
      </c>
      <c r="C15" s="140">
        <v>4948</v>
      </c>
      <c r="D15" s="140" t="s">
        <v>107</v>
      </c>
      <c r="E15" s="140" t="s">
        <v>108</v>
      </c>
      <c r="F15" s="140">
        <v>23</v>
      </c>
      <c r="G15" s="140" t="s">
        <v>12</v>
      </c>
      <c r="H15" s="140" t="s">
        <v>17</v>
      </c>
      <c r="I15" s="140" t="s">
        <v>18</v>
      </c>
      <c r="J15" s="142" t="s">
        <v>6092</v>
      </c>
      <c r="K15" s="142" t="s">
        <v>6093</v>
      </c>
      <c r="M15" s="140" t="s">
        <v>109</v>
      </c>
      <c r="N15" s="140" t="s">
        <v>110</v>
      </c>
      <c r="P15" s="141">
        <v>45901</v>
      </c>
      <c r="Q15" s="141">
        <v>45901</v>
      </c>
    </row>
    <row r="16" spans="1:17" ht="39.6" x14ac:dyDescent="0.3">
      <c r="A16" s="142" t="s">
        <v>6080</v>
      </c>
      <c r="B16" s="140" t="s">
        <v>90</v>
      </c>
      <c r="C16" s="140">
        <v>4949</v>
      </c>
      <c r="D16" s="140" t="s">
        <v>92</v>
      </c>
      <c r="E16" s="140" t="s">
        <v>93</v>
      </c>
      <c r="F16" s="140">
        <v>34</v>
      </c>
      <c r="G16" s="140" t="s">
        <v>12</v>
      </c>
      <c r="H16" s="140" t="s">
        <v>17</v>
      </c>
      <c r="I16" s="140" t="s">
        <v>18</v>
      </c>
      <c r="J16" s="142" t="s">
        <v>6092</v>
      </c>
      <c r="K16" s="142" t="s">
        <v>6108</v>
      </c>
      <c r="M16" s="140" t="s">
        <v>94</v>
      </c>
      <c r="N16" s="140" t="s">
        <v>95</v>
      </c>
      <c r="P16" s="141">
        <v>45901</v>
      </c>
      <c r="Q16" s="141">
        <v>45901</v>
      </c>
    </row>
    <row r="17" spans="1:17" ht="52.8" x14ac:dyDescent="0.3">
      <c r="A17" s="142" t="s">
        <v>6080</v>
      </c>
      <c r="B17" s="140" t="s">
        <v>90</v>
      </c>
      <c r="C17" s="140">
        <v>4950</v>
      </c>
      <c r="D17" s="140" t="s">
        <v>88</v>
      </c>
      <c r="E17" s="140" t="s">
        <v>89</v>
      </c>
      <c r="G17" s="140" t="s">
        <v>12</v>
      </c>
      <c r="H17" s="140" t="s">
        <v>17</v>
      </c>
      <c r="I17" s="140" t="s">
        <v>18</v>
      </c>
      <c r="J17" s="142" t="s">
        <v>6088</v>
      </c>
      <c r="K17" s="142" t="s">
        <v>6088</v>
      </c>
      <c r="L17" s="140" t="s">
        <v>91</v>
      </c>
      <c r="P17" s="141">
        <v>45901</v>
      </c>
      <c r="Q17" s="141">
        <v>45901</v>
      </c>
    </row>
    <row r="18" spans="1:17" ht="39.6" x14ac:dyDescent="0.3">
      <c r="A18" s="142" t="s">
        <v>6080</v>
      </c>
      <c r="B18" s="140" t="s">
        <v>77</v>
      </c>
      <c r="C18" s="140">
        <v>4944</v>
      </c>
      <c r="D18" s="140" t="s">
        <v>96</v>
      </c>
      <c r="E18" s="140" t="s">
        <v>97</v>
      </c>
      <c r="F18" s="140">
        <v>20</v>
      </c>
      <c r="G18" s="140" t="s">
        <v>12</v>
      </c>
      <c r="H18" s="140" t="s">
        <v>17</v>
      </c>
      <c r="I18" s="140" t="s">
        <v>18</v>
      </c>
      <c r="J18" s="142" t="s">
        <v>6092</v>
      </c>
      <c r="K18" s="142" t="s">
        <v>6108</v>
      </c>
      <c r="M18" s="140" t="s">
        <v>98</v>
      </c>
      <c r="N18" s="140" t="s">
        <v>99</v>
      </c>
      <c r="P18" s="141">
        <v>45901</v>
      </c>
      <c r="Q18" s="141">
        <v>45901</v>
      </c>
    </row>
    <row r="19" spans="1:17" ht="79.2" x14ac:dyDescent="0.3">
      <c r="A19" s="142" t="s">
        <v>6080</v>
      </c>
      <c r="B19" s="140" t="s">
        <v>15</v>
      </c>
      <c r="C19" s="140">
        <v>4933</v>
      </c>
      <c r="D19" s="140" t="s">
        <v>38</v>
      </c>
      <c r="E19" s="140" t="s">
        <v>39</v>
      </c>
      <c r="F19" s="140">
        <v>90</v>
      </c>
      <c r="G19" s="140" t="s">
        <v>2</v>
      </c>
      <c r="H19" s="140" t="s">
        <v>7</v>
      </c>
      <c r="J19" s="142" t="s">
        <v>6087</v>
      </c>
      <c r="K19" s="142" t="s">
        <v>6109</v>
      </c>
      <c r="M19" s="140" t="s">
        <v>6</v>
      </c>
      <c r="N19" s="140" t="s">
        <v>9</v>
      </c>
      <c r="P19" s="141">
        <v>45901</v>
      </c>
      <c r="Q19" s="141">
        <v>45901</v>
      </c>
    </row>
    <row r="20" spans="1:17" ht="39.6" x14ac:dyDescent="0.3">
      <c r="A20" s="142" t="s">
        <v>6080</v>
      </c>
      <c r="B20" s="140" t="s">
        <v>25</v>
      </c>
      <c r="C20" s="140">
        <v>4905</v>
      </c>
      <c r="D20" s="140" t="s">
        <v>177</v>
      </c>
      <c r="E20" s="140" t="s">
        <v>178</v>
      </c>
      <c r="F20" s="140">
        <v>24</v>
      </c>
      <c r="H20" s="140" t="s">
        <v>17</v>
      </c>
      <c r="I20" s="140" t="s">
        <v>18</v>
      </c>
      <c r="J20" s="142" t="s">
        <v>6088</v>
      </c>
      <c r="K20" s="142" t="s">
        <v>6119</v>
      </c>
      <c r="L20" s="140" t="s">
        <v>119</v>
      </c>
      <c r="M20" s="140" t="s">
        <v>179</v>
      </c>
      <c r="N20" s="140" t="s">
        <v>180</v>
      </c>
      <c r="P20" s="141">
        <v>45809</v>
      </c>
      <c r="Q20" s="141">
        <v>45901</v>
      </c>
    </row>
    <row r="21" spans="1:17" ht="39.6" x14ac:dyDescent="0.3">
      <c r="A21" s="142" t="s">
        <v>6080</v>
      </c>
      <c r="B21" s="140" t="s">
        <v>77</v>
      </c>
      <c r="C21" s="140">
        <v>4904</v>
      </c>
      <c r="D21" s="140" t="s">
        <v>134</v>
      </c>
      <c r="E21" s="140" t="s">
        <v>135</v>
      </c>
      <c r="F21" s="140">
        <v>20</v>
      </c>
      <c r="H21" s="140" t="s">
        <v>17</v>
      </c>
      <c r="I21" s="140" t="s">
        <v>18</v>
      </c>
      <c r="J21" s="142" t="s">
        <v>6088</v>
      </c>
      <c r="K21" s="142" t="s">
        <v>6088</v>
      </c>
      <c r="M21" s="140" t="s">
        <v>136</v>
      </c>
      <c r="N21" s="140" t="s">
        <v>137</v>
      </c>
      <c r="P21" s="141">
        <v>45809</v>
      </c>
      <c r="Q21" s="141">
        <v>45901</v>
      </c>
    </row>
    <row r="22" spans="1:17" ht="39.6" x14ac:dyDescent="0.3">
      <c r="A22" s="142" t="s">
        <v>6080</v>
      </c>
      <c r="B22" s="140" t="s">
        <v>132</v>
      </c>
      <c r="C22" s="140">
        <v>4903</v>
      </c>
      <c r="D22" s="140" t="s">
        <v>130</v>
      </c>
      <c r="E22" s="140" t="s">
        <v>131</v>
      </c>
      <c r="F22" s="140">
        <v>45</v>
      </c>
      <c r="H22" s="140" t="s">
        <v>17</v>
      </c>
      <c r="I22" s="140" t="s">
        <v>27</v>
      </c>
      <c r="J22" s="142" t="s">
        <v>6088</v>
      </c>
      <c r="K22" s="142" t="s">
        <v>6088</v>
      </c>
      <c r="M22" s="140" t="s">
        <v>133</v>
      </c>
      <c r="P22" s="141">
        <v>45809</v>
      </c>
      <c r="Q22" s="141">
        <v>45901</v>
      </c>
    </row>
    <row r="23" spans="1:17" ht="39.6" x14ac:dyDescent="0.3">
      <c r="A23" s="142" t="s">
        <v>6080</v>
      </c>
      <c r="B23" s="140" t="s">
        <v>77</v>
      </c>
      <c r="C23" s="140">
        <v>4902</v>
      </c>
      <c r="D23" s="140" t="s">
        <v>155</v>
      </c>
      <c r="E23" s="140" t="s">
        <v>156</v>
      </c>
      <c r="F23" s="140">
        <v>20</v>
      </c>
      <c r="H23" s="140" t="s">
        <v>17</v>
      </c>
      <c r="I23" s="140" t="s">
        <v>18</v>
      </c>
      <c r="J23" s="142" t="s">
        <v>6088</v>
      </c>
      <c r="K23" s="142" t="s">
        <v>6096</v>
      </c>
      <c r="M23" s="140" t="s">
        <v>136</v>
      </c>
      <c r="N23" s="140" t="s">
        <v>137</v>
      </c>
      <c r="P23" s="141">
        <v>45809</v>
      </c>
      <c r="Q23" s="141">
        <v>45901</v>
      </c>
    </row>
    <row r="24" spans="1:17" ht="39.6" x14ac:dyDescent="0.3">
      <c r="A24" s="142" t="s">
        <v>6080</v>
      </c>
      <c r="B24" s="140" t="s">
        <v>140</v>
      </c>
      <c r="C24" s="140">
        <v>4901</v>
      </c>
      <c r="D24" s="140" t="s">
        <v>138</v>
      </c>
      <c r="E24" s="140" t="s">
        <v>139</v>
      </c>
      <c r="F24" s="140">
        <v>20</v>
      </c>
      <c r="H24" s="140" t="s">
        <v>17</v>
      </c>
      <c r="I24" s="140" t="s">
        <v>27</v>
      </c>
      <c r="J24" s="142" t="s">
        <v>6088</v>
      </c>
      <c r="K24" s="142" t="s">
        <v>6088</v>
      </c>
      <c r="M24" s="140" t="s">
        <v>141</v>
      </c>
      <c r="N24" s="140" t="s">
        <v>142</v>
      </c>
      <c r="P24" s="141">
        <v>45809</v>
      </c>
      <c r="Q24" s="141">
        <v>45901</v>
      </c>
    </row>
    <row r="25" spans="1:17" ht="39.6" x14ac:dyDescent="0.3">
      <c r="A25" s="142" t="s">
        <v>6080</v>
      </c>
      <c r="B25" s="140" t="s">
        <v>140</v>
      </c>
      <c r="C25" s="140">
        <v>4900</v>
      </c>
      <c r="D25" s="140" t="s">
        <v>143</v>
      </c>
      <c r="E25" s="140" t="s">
        <v>144</v>
      </c>
      <c r="F25" s="140">
        <v>20</v>
      </c>
      <c r="H25" s="140" t="s">
        <v>17</v>
      </c>
      <c r="I25" s="140" t="s">
        <v>18</v>
      </c>
      <c r="J25" s="142" t="s">
        <v>6088</v>
      </c>
      <c r="K25" s="142" t="s">
        <v>6088</v>
      </c>
      <c r="M25" s="140" t="s">
        <v>145</v>
      </c>
      <c r="P25" s="141">
        <v>45809</v>
      </c>
      <c r="Q25" s="141">
        <v>45901</v>
      </c>
    </row>
    <row r="26" spans="1:17" ht="52.8" x14ac:dyDescent="0.3">
      <c r="A26" s="142" t="s">
        <v>6080</v>
      </c>
      <c r="B26" s="140" t="s">
        <v>148</v>
      </c>
      <c r="C26" s="140">
        <v>4899</v>
      </c>
      <c r="D26" s="140" t="s">
        <v>146</v>
      </c>
      <c r="E26" s="140" t="s">
        <v>147</v>
      </c>
      <c r="F26" s="140">
        <v>100</v>
      </c>
      <c r="H26" s="140" t="s">
        <v>17</v>
      </c>
      <c r="I26" s="140" t="s">
        <v>27</v>
      </c>
      <c r="J26" s="142" t="s">
        <v>6088</v>
      </c>
      <c r="K26" s="142" t="s">
        <v>6175</v>
      </c>
      <c r="M26" s="140" t="s">
        <v>149</v>
      </c>
      <c r="N26" s="140" t="s">
        <v>150</v>
      </c>
      <c r="P26" s="141">
        <v>45809</v>
      </c>
      <c r="Q26" s="141">
        <v>45901</v>
      </c>
    </row>
    <row r="27" spans="1:17" ht="105.6" x14ac:dyDescent="0.3">
      <c r="A27" s="142" t="s">
        <v>6080</v>
      </c>
      <c r="B27" s="140" t="s">
        <v>25</v>
      </c>
      <c r="C27" s="140">
        <v>4894</v>
      </c>
      <c r="D27" s="140" t="s">
        <v>161</v>
      </c>
      <c r="E27" s="140" t="s">
        <v>162</v>
      </c>
      <c r="F27" s="140">
        <v>30</v>
      </c>
      <c r="H27" s="140" t="s">
        <v>7</v>
      </c>
      <c r="J27" s="142" t="s">
        <v>6095</v>
      </c>
      <c r="K27" s="142" t="s">
        <v>6101</v>
      </c>
      <c r="M27" s="140" t="s">
        <v>6</v>
      </c>
      <c r="N27" s="140" t="s">
        <v>9</v>
      </c>
      <c r="P27" s="141">
        <v>45809</v>
      </c>
      <c r="Q27" s="141">
        <v>45901</v>
      </c>
    </row>
    <row r="28" spans="1:17" ht="39.6" x14ac:dyDescent="0.3">
      <c r="A28" s="142" t="s">
        <v>6080</v>
      </c>
      <c r="B28" s="140" t="s">
        <v>90</v>
      </c>
      <c r="C28" s="140">
        <v>4906</v>
      </c>
      <c r="D28" s="140" t="s">
        <v>209</v>
      </c>
      <c r="E28" s="140" t="s">
        <v>210</v>
      </c>
      <c r="F28" s="140">
        <v>40</v>
      </c>
      <c r="H28" s="140" t="s">
        <v>17</v>
      </c>
      <c r="I28" s="140" t="s">
        <v>18</v>
      </c>
      <c r="J28" s="142" t="s">
        <v>6088</v>
      </c>
      <c r="K28" s="142" t="s">
        <v>6110</v>
      </c>
      <c r="M28" s="140" t="s">
        <v>211</v>
      </c>
      <c r="P28" s="141">
        <v>45809</v>
      </c>
      <c r="Q28" s="141">
        <v>45901</v>
      </c>
    </row>
    <row r="29" spans="1:17" ht="39.6" x14ac:dyDescent="0.3">
      <c r="A29" s="142" t="s">
        <v>6080</v>
      </c>
      <c r="B29" s="140" t="s">
        <v>25</v>
      </c>
      <c r="C29" s="140">
        <v>4912</v>
      </c>
      <c r="D29" s="140" t="s">
        <v>273</v>
      </c>
      <c r="E29" s="140" t="s">
        <v>274</v>
      </c>
      <c r="H29" s="140" t="s">
        <v>17</v>
      </c>
      <c r="I29" s="140" t="s">
        <v>18</v>
      </c>
      <c r="J29" s="142" t="s">
        <v>6094</v>
      </c>
      <c r="K29" s="142" t="s">
        <v>6102</v>
      </c>
      <c r="M29" s="140" t="s">
        <v>203</v>
      </c>
      <c r="P29" s="141">
        <v>45809</v>
      </c>
      <c r="Q29" s="141">
        <v>45901</v>
      </c>
    </row>
    <row r="30" spans="1:17" ht="79.2" x14ac:dyDescent="0.3">
      <c r="A30" s="142" t="s">
        <v>6080</v>
      </c>
      <c r="B30" s="140" t="s">
        <v>25</v>
      </c>
      <c r="C30" s="140">
        <v>4898</v>
      </c>
      <c r="D30" s="140" t="s">
        <v>151</v>
      </c>
      <c r="E30" s="140" t="s">
        <v>152</v>
      </c>
      <c r="F30" s="140">
        <v>90</v>
      </c>
      <c r="H30" s="140" t="s">
        <v>17</v>
      </c>
      <c r="J30" s="142" t="s">
        <v>6096</v>
      </c>
      <c r="K30" s="142" t="s">
        <v>6108</v>
      </c>
      <c r="M30" s="140" t="s">
        <v>153</v>
      </c>
      <c r="N30" s="140" t="s">
        <v>154</v>
      </c>
      <c r="P30" s="141">
        <v>45809</v>
      </c>
      <c r="Q30" s="141">
        <v>45901</v>
      </c>
    </row>
    <row r="31" spans="1:17" ht="39.6" x14ac:dyDescent="0.3">
      <c r="A31" s="142" t="s">
        <v>6080</v>
      </c>
      <c r="B31" s="140" t="s">
        <v>258</v>
      </c>
      <c r="C31" s="140">
        <v>4915</v>
      </c>
      <c r="D31" s="140" t="s">
        <v>256</v>
      </c>
      <c r="E31" s="140" t="s">
        <v>257</v>
      </c>
      <c r="F31" s="140">
        <v>20</v>
      </c>
      <c r="H31" s="140" t="s">
        <v>17</v>
      </c>
      <c r="I31" s="140" t="s">
        <v>18</v>
      </c>
      <c r="J31" s="142" t="s">
        <v>6088</v>
      </c>
      <c r="K31" s="142" t="s">
        <v>6088</v>
      </c>
      <c r="L31" s="140" t="s">
        <v>184</v>
      </c>
      <c r="M31" s="140" t="s">
        <v>259</v>
      </c>
      <c r="N31" s="140" t="s">
        <v>260</v>
      </c>
      <c r="P31" s="141">
        <v>45809</v>
      </c>
      <c r="Q31" s="141">
        <v>45901</v>
      </c>
    </row>
    <row r="32" spans="1:17" ht="39.6" x14ac:dyDescent="0.3">
      <c r="A32" s="142" t="s">
        <v>6080</v>
      </c>
      <c r="B32" s="140" t="s">
        <v>90</v>
      </c>
      <c r="C32" s="140">
        <v>4910</v>
      </c>
      <c r="D32" s="140" t="s">
        <v>269</v>
      </c>
      <c r="E32" s="140" t="s">
        <v>270</v>
      </c>
      <c r="F32" s="140">
        <v>24</v>
      </c>
      <c r="H32" s="140" t="s">
        <v>17</v>
      </c>
      <c r="I32" s="140" t="s">
        <v>18</v>
      </c>
      <c r="J32" s="142" t="s">
        <v>6088</v>
      </c>
      <c r="K32" s="142" t="s">
        <v>6108</v>
      </c>
      <c r="M32" s="140" t="s">
        <v>271</v>
      </c>
      <c r="N32" s="140" t="s">
        <v>272</v>
      </c>
      <c r="P32" s="141">
        <v>45809</v>
      </c>
      <c r="Q32" s="141">
        <v>45901</v>
      </c>
    </row>
    <row r="33" spans="1:17" ht="39.6" x14ac:dyDescent="0.3">
      <c r="A33" s="142" t="s">
        <v>6080</v>
      </c>
      <c r="B33" s="140" t="s">
        <v>67</v>
      </c>
      <c r="C33" s="140">
        <v>4918</v>
      </c>
      <c r="D33" s="140" t="s">
        <v>235</v>
      </c>
      <c r="E33" s="140" t="s">
        <v>236</v>
      </c>
      <c r="F33" s="140">
        <v>60</v>
      </c>
      <c r="H33" s="140" t="s">
        <v>17</v>
      </c>
      <c r="I33" s="140" t="s">
        <v>27</v>
      </c>
      <c r="J33" s="142" t="s">
        <v>6088</v>
      </c>
      <c r="K33" s="142" t="s">
        <v>6088</v>
      </c>
      <c r="M33" s="140" t="s">
        <v>82</v>
      </c>
      <c r="N33" s="140" t="s">
        <v>83</v>
      </c>
      <c r="P33" s="141">
        <v>45809</v>
      </c>
      <c r="Q33" s="141">
        <v>45901</v>
      </c>
    </row>
    <row r="34" spans="1:17" ht="39.6" x14ac:dyDescent="0.3">
      <c r="A34" s="142" t="s">
        <v>6080</v>
      </c>
      <c r="B34" s="140" t="s">
        <v>249</v>
      </c>
      <c r="C34" s="140">
        <v>4907</v>
      </c>
      <c r="D34" s="140" t="s">
        <v>261</v>
      </c>
      <c r="E34" s="140" t="s">
        <v>262</v>
      </c>
      <c r="F34" s="140">
        <v>60</v>
      </c>
      <c r="H34" s="140" t="s">
        <v>17</v>
      </c>
      <c r="I34" s="140" t="s">
        <v>18</v>
      </c>
      <c r="J34" s="142" t="s">
        <v>6088</v>
      </c>
      <c r="K34" s="142" t="s">
        <v>6088</v>
      </c>
      <c r="M34" s="140" t="s">
        <v>263</v>
      </c>
      <c r="N34" s="140" t="s">
        <v>264</v>
      </c>
      <c r="P34" s="141">
        <v>45809</v>
      </c>
      <c r="Q34" s="141">
        <v>45901</v>
      </c>
    </row>
    <row r="35" spans="1:17" ht="52.8" x14ac:dyDescent="0.3">
      <c r="A35" s="142" t="s">
        <v>6080</v>
      </c>
      <c r="B35" s="140" t="s">
        <v>90</v>
      </c>
      <c r="C35" s="140">
        <v>4914</v>
      </c>
      <c r="D35" s="140" t="s">
        <v>275</v>
      </c>
      <c r="E35" s="140" t="s">
        <v>276</v>
      </c>
      <c r="F35" s="140">
        <v>80</v>
      </c>
      <c r="G35" s="140" t="s">
        <v>2</v>
      </c>
      <c r="H35" s="140" t="s">
        <v>7</v>
      </c>
      <c r="J35" s="142" t="s">
        <v>6087</v>
      </c>
      <c r="K35" s="142" t="s">
        <v>6101</v>
      </c>
      <c r="M35" s="140" t="s">
        <v>277</v>
      </c>
      <c r="N35" s="140" t="s">
        <v>278</v>
      </c>
      <c r="P35" s="141">
        <v>45809</v>
      </c>
      <c r="Q35" s="141">
        <v>45901</v>
      </c>
    </row>
    <row r="36" spans="1:17" ht="39.6" x14ac:dyDescent="0.3">
      <c r="A36" s="142" t="s">
        <v>6080</v>
      </c>
      <c r="B36" s="140" t="s">
        <v>25</v>
      </c>
      <c r="C36" s="140">
        <v>4913</v>
      </c>
      <c r="D36" s="140" t="s">
        <v>181</v>
      </c>
      <c r="E36" s="140" t="s">
        <v>182</v>
      </c>
      <c r="F36" s="140">
        <v>30</v>
      </c>
      <c r="H36" s="140" t="s">
        <v>17</v>
      </c>
      <c r="I36" s="140" t="s">
        <v>18</v>
      </c>
      <c r="J36" s="142" t="s">
        <v>6088</v>
      </c>
      <c r="K36" s="142" t="s">
        <v>6088</v>
      </c>
      <c r="L36" s="140" t="s">
        <v>184</v>
      </c>
      <c r="M36" s="140" t="s">
        <v>183</v>
      </c>
      <c r="N36" s="140" t="s">
        <v>185</v>
      </c>
      <c r="P36" s="141">
        <v>45809</v>
      </c>
      <c r="Q36" s="141">
        <v>45901</v>
      </c>
    </row>
    <row r="37" spans="1:17" ht="39.6" x14ac:dyDescent="0.3">
      <c r="A37" s="142" t="s">
        <v>6080</v>
      </c>
      <c r="B37" s="140" t="s">
        <v>25</v>
      </c>
      <c r="C37" s="140">
        <v>4911</v>
      </c>
      <c r="D37" s="140" t="s">
        <v>201</v>
      </c>
      <c r="E37" s="140" t="s">
        <v>202</v>
      </c>
      <c r="F37" s="140">
        <v>20</v>
      </c>
      <c r="H37" s="140" t="s">
        <v>17</v>
      </c>
      <c r="I37" s="140" t="s">
        <v>18</v>
      </c>
      <c r="J37" s="142" t="s">
        <v>6097</v>
      </c>
      <c r="K37" s="142" t="s">
        <v>6104</v>
      </c>
      <c r="M37" s="140" t="s">
        <v>203</v>
      </c>
      <c r="P37" s="141">
        <v>45809</v>
      </c>
      <c r="Q37" s="141">
        <v>45901</v>
      </c>
    </row>
    <row r="38" spans="1:17" ht="39.6" x14ac:dyDescent="0.3">
      <c r="A38" s="142" t="s">
        <v>6080</v>
      </c>
      <c r="B38" s="140" t="s">
        <v>25</v>
      </c>
      <c r="C38" s="140">
        <v>4909</v>
      </c>
      <c r="D38" s="140" t="s">
        <v>265</v>
      </c>
      <c r="E38" s="140" t="s">
        <v>266</v>
      </c>
      <c r="F38" s="140">
        <v>22</v>
      </c>
      <c r="H38" s="140" t="s">
        <v>17</v>
      </c>
      <c r="I38" s="140" t="s">
        <v>18</v>
      </c>
      <c r="J38" s="142" t="s">
        <v>6088</v>
      </c>
      <c r="K38" s="142" t="s">
        <v>6119</v>
      </c>
      <c r="M38" s="140" t="s">
        <v>267</v>
      </c>
      <c r="N38" s="140" t="s">
        <v>268</v>
      </c>
      <c r="P38" s="141">
        <v>45809</v>
      </c>
      <c r="Q38" s="141">
        <v>45901</v>
      </c>
    </row>
    <row r="39" spans="1:17" ht="39.6" x14ac:dyDescent="0.3">
      <c r="A39" s="142" t="s">
        <v>6080</v>
      </c>
      <c r="B39" s="140" t="s">
        <v>249</v>
      </c>
      <c r="C39" s="140">
        <v>4908</v>
      </c>
      <c r="D39" s="140" t="s">
        <v>247</v>
      </c>
      <c r="E39" s="140" t="s">
        <v>248</v>
      </c>
      <c r="F39" s="140">
        <v>28</v>
      </c>
      <c r="H39" s="140" t="s">
        <v>17</v>
      </c>
      <c r="I39" s="140" t="s">
        <v>18</v>
      </c>
      <c r="J39" s="142" t="s">
        <v>6088</v>
      </c>
      <c r="K39" s="142" t="s">
        <v>6088</v>
      </c>
      <c r="M39" s="140" t="s">
        <v>250</v>
      </c>
      <c r="N39" s="140" t="s">
        <v>251</v>
      </c>
      <c r="P39" s="141">
        <v>45809</v>
      </c>
      <c r="Q39" s="141">
        <v>45901</v>
      </c>
    </row>
    <row r="40" spans="1:17" ht="39.6" x14ac:dyDescent="0.3">
      <c r="A40" s="142" t="s">
        <v>6080</v>
      </c>
      <c r="B40" s="140" t="s">
        <v>90</v>
      </c>
      <c r="C40" s="140">
        <v>4920</v>
      </c>
      <c r="D40" s="140" t="s">
        <v>225</v>
      </c>
      <c r="E40" s="140" t="s">
        <v>226</v>
      </c>
      <c r="F40" s="140">
        <v>25</v>
      </c>
      <c r="H40" s="140" t="s">
        <v>7</v>
      </c>
      <c r="J40" s="142" t="s">
        <v>6095</v>
      </c>
      <c r="K40" s="142" t="s">
        <v>6093</v>
      </c>
      <c r="M40" s="140" t="s">
        <v>227</v>
      </c>
      <c r="N40" s="140" t="s">
        <v>228</v>
      </c>
      <c r="P40" s="141">
        <v>45809</v>
      </c>
      <c r="Q40" s="141">
        <v>45901</v>
      </c>
    </row>
    <row r="41" spans="1:17" ht="39.6" x14ac:dyDescent="0.3">
      <c r="A41" s="142" t="s">
        <v>6080</v>
      </c>
      <c r="B41" s="140" t="s">
        <v>15</v>
      </c>
      <c r="C41" s="140">
        <v>4879</v>
      </c>
      <c r="D41" s="140" t="s">
        <v>339</v>
      </c>
      <c r="E41" s="140" t="s">
        <v>340</v>
      </c>
      <c r="F41" s="140">
        <v>22</v>
      </c>
      <c r="H41" s="140" t="s">
        <v>17</v>
      </c>
      <c r="I41" s="140" t="s">
        <v>18</v>
      </c>
      <c r="J41" s="142" t="s">
        <v>6088</v>
      </c>
      <c r="K41" s="142" t="s">
        <v>6088</v>
      </c>
      <c r="L41" s="140" t="s">
        <v>342</v>
      </c>
      <c r="M41" s="140" t="s">
        <v>341</v>
      </c>
      <c r="N41" s="140" t="s">
        <v>343</v>
      </c>
      <c r="P41" s="141">
        <v>45717</v>
      </c>
      <c r="Q41" s="141">
        <v>45901</v>
      </c>
    </row>
    <row r="42" spans="1:17" ht="39.6" x14ac:dyDescent="0.3">
      <c r="A42" s="142" t="s">
        <v>6080</v>
      </c>
      <c r="B42" s="140" t="s">
        <v>25</v>
      </c>
      <c r="C42" s="140">
        <v>4870</v>
      </c>
      <c r="D42" s="140" t="s">
        <v>377</v>
      </c>
      <c r="E42" s="140" t="s">
        <v>378</v>
      </c>
      <c r="F42" s="140">
        <v>80</v>
      </c>
      <c r="H42" s="140" t="s">
        <v>17</v>
      </c>
      <c r="I42" s="140" t="s">
        <v>18</v>
      </c>
      <c r="J42" s="142" t="s">
        <v>6088</v>
      </c>
      <c r="K42" s="142" t="s">
        <v>6096</v>
      </c>
      <c r="L42" s="140" t="s">
        <v>233</v>
      </c>
      <c r="M42" s="140" t="s">
        <v>367</v>
      </c>
      <c r="N42" s="140" t="s">
        <v>368</v>
      </c>
      <c r="P42" s="141">
        <v>45717</v>
      </c>
      <c r="Q42" s="141">
        <v>45901</v>
      </c>
    </row>
    <row r="43" spans="1:17" ht="92.4" x14ac:dyDescent="0.3">
      <c r="A43" s="142" t="s">
        <v>6080</v>
      </c>
      <c r="B43" s="140" t="s">
        <v>290</v>
      </c>
      <c r="C43" s="140">
        <v>4860</v>
      </c>
      <c r="D43" s="140" t="s">
        <v>287</v>
      </c>
      <c r="E43" s="140" t="s">
        <v>288</v>
      </c>
      <c r="F43" s="140">
        <v>74</v>
      </c>
      <c r="H43" s="140" t="s">
        <v>17</v>
      </c>
      <c r="I43" s="140" t="s">
        <v>18</v>
      </c>
      <c r="J43" s="142" t="s">
        <v>6095</v>
      </c>
      <c r="K43" s="142" t="s">
        <v>6110</v>
      </c>
      <c r="M43" s="140" t="s">
        <v>291</v>
      </c>
      <c r="P43" s="141">
        <v>45717</v>
      </c>
      <c r="Q43" s="141">
        <v>45901</v>
      </c>
    </row>
    <row r="44" spans="1:17" ht="66" x14ac:dyDescent="0.3">
      <c r="A44" s="142" t="s">
        <v>6080</v>
      </c>
      <c r="B44" s="140" t="s">
        <v>306</v>
      </c>
      <c r="C44" s="140">
        <v>4861</v>
      </c>
      <c r="D44" s="140" t="s">
        <v>304</v>
      </c>
      <c r="E44" s="140" t="s">
        <v>305</v>
      </c>
      <c r="F44" s="140">
        <v>78</v>
      </c>
      <c r="H44" s="140" t="s">
        <v>7</v>
      </c>
      <c r="J44" s="142" t="s">
        <v>6095</v>
      </c>
      <c r="K44" s="142" t="s">
        <v>6096</v>
      </c>
      <c r="M44" s="140" t="s">
        <v>307</v>
      </c>
      <c r="N44" s="140" t="s">
        <v>308</v>
      </c>
      <c r="P44" s="141">
        <v>45717</v>
      </c>
      <c r="Q44" s="141">
        <v>45901</v>
      </c>
    </row>
    <row r="45" spans="1:17" ht="52.8" x14ac:dyDescent="0.3">
      <c r="A45" s="142" t="s">
        <v>6080</v>
      </c>
      <c r="B45" s="140" t="s">
        <v>25</v>
      </c>
      <c r="C45" s="140">
        <v>4862</v>
      </c>
      <c r="D45" s="140" t="s">
        <v>301</v>
      </c>
      <c r="E45" s="140" t="s">
        <v>302</v>
      </c>
      <c r="F45" s="140">
        <v>97</v>
      </c>
      <c r="H45" s="140" t="s">
        <v>7</v>
      </c>
      <c r="J45" s="142" t="s">
        <v>6098</v>
      </c>
      <c r="K45" s="142" t="s">
        <v>6094</v>
      </c>
      <c r="M45" s="140" t="s">
        <v>303</v>
      </c>
      <c r="P45" s="141">
        <v>45717</v>
      </c>
      <c r="Q45" s="141">
        <v>45901</v>
      </c>
    </row>
    <row r="46" spans="1:17" ht="92.4" x14ac:dyDescent="0.3">
      <c r="A46" s="142" t="s">
        <v>6080</v>
      </c>
      <c r="B46" s="140" t="s">
        <v>15</v>
      </c>
      <c r="C46" s="140">
        <v>4864</v>
      </c>
      <c r="D46" s="140" t="s">
        <v>309</v>
      </c>
      <c r="E46" s="140" t="s">
        <v>310</v>
      </c>
      <c r="F46" s="140">
        <v>638</v>
      </c>
      <c r="H46" s="140" t="s">
        <v>7</v>
      </c>
      <c r="J46" s="142" t="s">
        <v>6100</v>
      </c>
      <c r="K46" s="142" t="s">
        <v>6177</v>
      </c>
      <c r="M46" s="140" t="s">
        <v>311</v>
      </c>
      <c r="P46" s="141">
        <v>45717</v>
      </c>
      <c r="Q46" s="141">
        <v>45901</v>
      </c>
    </row>
    <row r="47" spans="1:17" ht="39.6" x14ac:dyDescent="0.3">
      <c r="A47" s="142" t="s">
        <v>6080</v>
      </c>
      <c r="B47" s="140" t="s">
        <v>15</v>
      </c>
      <c r="C47" s="140">
        <v>4867</v>
      </c>
      <c r="D47" s="140" t="s">
        <v>335</v>
      </c>
      <c r="E47" s="140" t="s">
        <v>336</v>
      </c>
      <c r="F47" s="140">
        <v>20</v>
      </c>
      <c r="H47" s="140" t="s">
        <v>17</v>
      </c>
      <c r="I47" s="140" t="s">
        <v>18</v>
      </c>
      <c r="J47" s="142" t="s">
        <v>6088</v>
      </c>
      <c r="K47" s="142" t="s">
        <v>6088</v>
      </c>
      <c r="M47" s="140" t="s">
        <v>337</v>
      </c>
      <c r="N47" s="140" t="s">
        <v>338</v>
      </c>
      <c r="P47" s="141">
        <v>45717</v>
      </c>
      <c r="Q47" s="141">
        <v>45901</v>
      </c>
    </row>
    <row r="48" spans="1:17" ht="39.6" x14ac:dyDescent="0.3">
      <c r="A48" s="142" t="s">
        <v>6080</v>
      </c>
      <c r="B48" s="140" t="s">
        <v>15</v>
      </c>
      <c r="C48" s="140">
        <v>4868</v>
      </c>
      <c r="D48" s="140" t="s">
        <v>348</v>
      </c>
      <c r="E48" s="140" t="s">
        <v>349</v>
      </c>
      <c r="F48" s="140">
        <v>20</v>
      </c>
      <c r="G48" s="140" t="s">
        <v>2</v>
      </c>
      <c r="H48" s="140" t="s">
        <v>7</v>
      </c>
      <c r="J48" s="142" t="s">
        <v>6087</v>
      </c>
      <c r="K48" s="142" t="s">
        <v>6092</v>
      </c>
      <c r="M48" s="140" t="s">
        <v>337</v>
      </c>
      <c r="N48" s="140" t="s">
        <v>338</v>
      </c>
      <c r="P48" s="141">
        <v>45717</v>
      </c>
      <c r="Q48" s="141">
        <v>45901</v>
      </c>
    </row>
    <row r="49" spans="1:17" ht="39.6" x14ac:dyDescent="0.3">
      <c r="A49" s="142" t="s">
        <v>6080</v>
      </c>
      <c r="B49" s="140" t="s">
        <v>132</v>
      </c>
      <c r="C49" s="140">
        <v>4869</v>
      </c>
      <c r="D49" s="140" t="s">
        <v>373</v>
      </c>
      <c r="E49" s="140" t="s">
        <v>374</v>
      </c>
      <c r="F49" s="140">
        <v>43</v>
      </c>
      <c r="H49" s="140" t="s">
        <v>17</v>
      </c>
      <c r="I49" s="140" t="s">
        <v>18</v>
      </c>
      <c r="J49" s="142" t="s">
        <v>6088</v>
      </c>
      <c r="K49" s="142" t="s">
        <v>6088</v>
      </c>
      <c r="M49" s="140" t="s">
        <v>352</v>
      </c>
      <c r="N49" s="140" t="s">
        <v>353</v>
      </c>
      <c r="P49" s="141">
        <v>45717</v>
      </c>
      <c r="Q49" s="141">
        <v>45901</v>
      </c>
    </row>
    <row r="50" spans="1:17" ht="39.6" x14ac:dyDescent="0.3">
      <c r="A50" s="142" t="s">
        <v>6080</v>
      </c>
      <c r="B50" s="140" t="s">
        <v>132</v>
      </c>
      <c r="C50" s="140">
        <v>4872</v>
      </c>
      <c r="D50" s="140" t="s">
        <v>371</v>
      </c>
      <c r="E50" s="140" t="s">
        <v>372</v>
      </c>
      <c r="F50" s="140">
        <v>38</v>
      </c>
      <c r="H50" s="140" t="s">
        <v>17</v>
      </c>
      <c r="I50" s="140" t="s">
        <v>18</v>
      </c>
      <c r="J50" s="142" t="s">
        <v>6088</v>
      </c>
      <c r="K50" s="142" t="s">
        <v>6088</v>
      </c>
      <c r="L50" s="140" t="s">
        <v>233</v>
      </c>
      <c r="M50" s="140" t="s">
        <v>367</v>
      </c>
      <c r="N50" s="140" t="s">
        <v>368</v>
      </c>
      <c r="P50" s="141">
        <v>45717</v>
      </c>
      <c r="Q50" s="141">
        <v>45901</v>
      </c>
    </row>
    <row r="51" spans="1:17" ht="52.8" x14ac:dyDescent="0.3">
      <c r="A51" s="142" t="s">
        <v>6080</v>
      </c>
      <c r="B51" s="140" t="s">
        <v>25</v>
      </c>
      <c r="C51" s="140">
        <v>4873</v>
      </c>
      <c r="D51" s="140" t="s">
        <v>369</v>
      </c>
      <c r="E51" s="140" t="s">
        <v>370</v>
      </c>
      <c r="F51" s="140">
        <v>140</v>
      </c>
      <c r="H51" s="140" t="s">
        <v>17</v>
      </c>
      <c r="I51" s="140" t="s">
        <v>18</v>
      </c>
      <c r="J51" s="142" t="s">
        <v>6088</v>
      </c>
      <c r="K51" s="142" t="s">
        <v>6088</v>
      </c>
      <c r="L51" s="140" t="s">
        <v>233</v>
      </c>
      <c r="M51" s="140" t="s">
        <v>367</v>
      </c>
      <c r="N51" s="140" t="s">
        <v>368</v>
      </c>
      <c r="P51" s="141">
        <v>45717</v>
      </c>
      <c r="Q51" s="141">
        <v>45901</v>
      </c>
    </row>
    <row r="52" spans="1:17" ht="39.6" x14ac:dyDescent="0.3">
      <c r="A52" s="142" t="s">
        <v>6080</v>
      </c>
      <c r="B52" s="140" t="s">
        <v>132</v>
      </c>
      <c r="C52" s="140">
        <v>4874</v>
      </c>
      <c r="D52" s="140" t="s">
        <v>365</v>
      </c>
      <c r="E52" s="140" t="s">
        <v>366</v>
      </c>
      <c r="F52" s="140">
        <v>80</v>
      </c>
      <c r="H52" s="140" t="s">
        <v>17</v>
      </c>
      <c r="I52" s="140" t="s">
        <v>18</v>
      </c>
      <c r="J52" s="142" t="s">
        <v>6088</v>
      </c>
      <c r="K52" s="142" t="s">
        <v>6088</v>
      </c>
      <c r="L52" s="140" t="s">
        <v>233</v>
      </c>
      <c r="M52" s="140" t="s">
        <v>367</v>
      </c>
      <c r="N52" s="140" t="s">
        <v>368</v>
      </c>
      <c r="P52" s="141">
        <v>45717</v>
      </c>
      <c r="Q52" s="141">
        <v>45901</v>
      </c>
    </row>
    <row r="53" spans="1:17" ht="39.6" x14ac:dyDescent="0.3">
      <c r="A53" s="142" t="s">
        <v>6080</v>
      </c>
      <c r="B53" s="140" t="s">
        <v>132</v>
      </c>
      <c r="C53" s="140">
        <v>4875</v>
      </c>
      <c r="D53" s="140" t="s">
        <v>379</v>
      </c>
      <c r="E53" s="140" t="s">
        <v>380</v>
      </c>
      <c r="F53" s="140">
        <v>56</v>
      </c>
      <c r="H53" s="140" t="s">
        <v>17</v>
      </c>
      <c r="I53" s="140" t="s">
        <v>18</v>
      </c>
      <c r="J53" s="142" t="s">
        <v>6088</v>
      </c>
      <c r="K53" s="142" t="s">
        <v>6088</v>
      </c>
      <c r="L53" s="140" t="s">
        <v>381</v>
      </c>
      <c r="M53" s="140" t="s">
        <v>352</v>
      </c>
      <c r="N53" s="140" t="s">
        <v>353</v>
      </c>
      <c r="P53" s="141">
        <v>45717</v>
      </c>
      <c r="Q53" s="141">
        <v>45901</v>
      </c>
    </row>
    <row r="54" spans="1:17" ht="39.6" x14ac:dyDescent="0.3">
      <c r="A54" s="142" t="s">
        <v>6080</v>
      </c>
      <c r="B54" s="140" t="s">
        <v>15</v>
      </c>
      <c r="C54" s="140">
        <v>4876</v>
      </c>
      <c r="D54" s="140" t="s">
        <v>363</v>
      </c>
      <c r="E54" s="140" t="s">
        <v>364</v>
      </c>
      <c r="F54" s="140">
        <v>20</v>
      </c>
      <c r="H54" s="140" t="s">
        <v>17</v>
      </c>
      <c r="I54" s="140" t="s">
        <v>18</v>
      </c>
      <c r="J54" s="142" t="s">
        <v>6088</v>
      </c>
      <c r="K54" s="142" t="s">
        <v>6088</v>
      </c>
      <c r="M54" s="140" t="s">
        <v>352</v>
      </c>
      <c r="N54" s="140" t="s">
        <v>353</v>
      </c>
      <c r="P54" s="141">
        <v>45717</v>
      </c>
      <c r="Q54" s="141">
        <v>45901</v>
      </c>
    </row>
    <row r="55" spans="1:17" ht="39.6" x14ac:dyDescent="0.3">
      <c r="A55" s="142" t="s">
        <v>6080</v>
      </c>
      <c r="B55" s="140" t="s">
        <v>132</v>
      </c>
      <c r="C55" s="140">
        <v>4877</v>
      </c>
      <c r="D55" s="140" t="s">
        <v>350</v>
      </c>
      <c r="E55" s="140" t="s">
        <v>351</v>
      </c>
      <c r="F55" s="140">
        <v>46</v>
      </c>
      <c r="H55" s="140" t="s">
        <v>17</v>
      </c>
      <c r="I55" s="140" t="s">
        <v>18</v>
      </c>
      <c r="J55" s="142" t="s">
        <v>6088</v>
      </c>
      <c r="K55" s="142" t="s">
        <v>6088</v>
      </c>
      <c r="M55" s="140" t="s">
        <v>352</v>
      </c>
      <c r="N55" s="140" t="s">
        <v>353</v>
      </c>
      <c r="P55" s="141">
        <v>45717</v>
      </c>
      <c r="Q55" s="141">
        <v>45901</v>
      </c>
    </row>
    <row r="56" spans="1:17" ht="39.6" x14ac:dyDescent="0.3">
      <c r="A56" s="142" t="s">
        <v>6080</v>
      </c>
      <c r="B56" s="140" t="s">
        <v>132</v>
      </c>
      <c r="C56" s="140">
        <v>4878</v>
      </c>
      <c r="D56" s="140" t="s">
        <v>357</v>
      </c>
      <c r="E56" s="140" t="s">
        <v>358</v>
      </c>
      <c r="F56" s="140">
        <v>135</v>
      </c>
      <c r="H56" s="140" t="s">
        <v>17</v>
      </c>
      <c r="I56" s="140" t="s">
        <v>18</v>
      </c>
      <c r="J56" s="142" t="s">
        <v>6088</v>
      </c>
      <c r="K56" s="142" t="s">
        <v>6088</v>
      </c>
      <c r="M56" s="140" t="s">
        <v>341</v>
      </c>
      <c r="N56" s="140" t="s">
        <v>343</v>
      </c>
      <c r="P56" s="141">
        <v>45717</v>
      </c>
      <c r="Q56" s="141">
        <v>45901</v>
      </c>
    </row>
    <row r="57" spans="1:17" ht="39.6" x14ac:dyDescent="0.3">
      <c r="A57" s="142" t="s">
        <v>6080</v>
      </c>
      <c r="B57" s="140" t="s">
        <v>77</v>
      </c>
      <c r="C57" s="140">
        <v>4871</v>
      </c>
      <c r="D57" s="140" t="s">
        <v>375</v>
      </c>
      <c r="E57" s="140" t="s">
        <v>376</v>
      </c>
      <c r="F57" s="140">
        <v>40</v>
      </c>
      <c r="H57" s="140" t="s">
        <v>17</v>
      </c>
      <c r="I57" s="140" t="s">
        <v>18</v>
      </c>
      <c r="J57" s="142" t="s">
        <v>6088</v>
      </c>
      <c r="K57" s="142" t="s">
        <v>6088</v>
      </c>
      <c r="L57" s="140" t="s">
        <v>233</v>
      </c>
      <c r="M57" s="140" t="s">
        <v>367</v>
      </c>
      <c r="N57" s="140" t="s">
        <v>368</v>
      </c>
      <c r="P57" s="141">
        <v>45717</v>
      </c>
      <c r="Q57" s="141">
        <v>45901</v>
      </c>
    </row>
    <row r="58" spans="1:17" ht="79.2" x14ac:dyDescent="0.3">
      <c r="A58" s="142" t="s">
        <v>6080</v>
      </c>
      <c r="B58" s="140" t="s">
        <v>90</v>
      </c>
      <c r="C58" s="140">
        <v>4826</v>
      </c>
      <c r="D58" s="140" t="s">
        <v>431</v>
      </c>
      <c r="E58" s="140" t="s">
        <v>432</v>
      </c>
      <c r="F58" s="140">
        <v>32</v>
      </c>
      <c r="H58" s="140" t="s">
        <v>7</v>
      </c>
      <c r="J58" s="142" t="s">
        <v>6095</v>
      </c>
      <c r="K58" s="142" t="s">
        <v>6097</v>
      </c>
      <c r="M58" s="140" t="s">
        <v>416</v>
      </c>
      <c r="N58" s="140" t="s">
        <v>417</v>
      </c>
      <c r="P58" s="141">
        <v>45627</v>
      </c>
      <c r="Q58" s="141">
        <v>45901</v>
      </c>
    </row>
    <row r="59" spans="1:17" ht="52.8" x14ac:dyDescent="0.3">
      <c r="A59" s="142" t="s">
        <v>6080</v>
      </c>
      <c r="B59" s="140" t="s">
        <v>90</v>
      </c>
      <c r="C59" s="140">
        <v>4825</v>
      </c>
      <c r="D59" s="140" t="s">
        <v>414</v>
      </c>
      <c r="E59" s="140" t="s">
        <v>415</v>
      </c>
      <c r="F59" s="140">
        <v>20</v>
      </c>
      <c r="H59" s="140" t="s">
        <v>7</v>
      </c>
      <c r="J59" s="142" t="s">
        <v>6099</v>
      </c>
      <c r="K59" s="142" t="s">
        <v>6097</v>
      </c>
      <c r="M59" s="140" t="s">
        <v>416</v>
      </c>
      <c r="N59" s="140" t="s">
        <v>417</v>
      </c>
      <c r="P59" s="141">
        <v>45627</v>
      </c>
      <c r="Q59" s="141">
        <v>45901</v>
      </c>
    </row>
    <row r="60" spans="1:17" ht="39.6" x14ac:dyDescent="0.3">
      <c r="A60" s="142" t="s">
        <v>6080</v>
      </c>
      <c r="B60" s="140" t="s">
        <v>25</v>
      </c>
      <c r="C60" s="140">
        <v>4828</v>
      </c>
      <c r="D60" s="140" t="s">
        <v>412</v>
      </c>
      <c r="E60" s="140" t="s">
        <v>413</v>
      </c>
      <c r="F60" s="140">
        <v>21</v>
      </c>
      <c r="H60" s="140" t="s">
        <v>17</v>
      </c>
      <c r="I60" s="140" t="s">
        <v>18</v>
      </c>
      <c r="J60" s="142" t="s">
        <v>6094</v>
      </c>
      <c r="K60" s="142" t="s">
        <v>6094</v>
      </c>
      <c r="M60" s="140" t="s">
        <v>153</v>
      </c>
      <c r="N60" s="140" t="s">
        <v>154</v>
      </c>
      <c r="P60" s="141">
        <v>45627</v>
      </c>
      <c r="Q60" s="141">
        <v>45901</v>
      </c>
    </row>
    <row r="61" spans="1:17" ht="52.8" x14ac:dyDescent="0.3">
      <c r="A61" s="142" t="s">
        <v>6080</v>
      </c>
      <c r="B61" s="140" t="s">
        <v>140</v>
      </c>
      <c r="C61" s="140">
        <v>4846</v>
      </c>
      <c r="D61" s="140" t="s">
        <v>492</v>
      </c>
      <c r="E61" s="140" t="s">
        <v>493</v>
      </c>
      <c r="F61" s="140">
        <v>60</v>
      </c>
      <c r="G61" s="140" t="s">
        <v>2</v>
      </c>
      <c r="H61" s="140" t="s">
        <v>7</v>
      </c>
      <c r="J61" s="142" t="s">
        <v>6087</v>
      </c>
      <c r="K61" s="142" t="s">
        <v>6093</v>
      </c>
      <c r="M61" s="140" t="s">
        <v>494</v>
      </c>
      <c r="P61" s="141">
        <v>45627</v>
      </c>
      <c r="Q61" s="141">
        <v>45901</v>
      </c>
    </row>
    <row r="62" spans="1:17" ht="39.6" x14ac:dyDescent="0.3">
      <c r="A62" s="142" t="s">
        <v>6080</v>
      </c>
      <c r="B62" s="140" t="s">
        <v>25</v>
      </c>
      <c r="C62" s="140">
        <v>4848</v>
      </c>
      <c r="D62" s="140" t="s">
        <v>458</v>
      </c>
      <c r="E62" s="140" t="s">
        <v>459</v>
      </c>
      <c r="F62" s="140">
        <v>25</v>
      </c>
      <c r="G62" s="140" t="s">
        <v>2</v>
      </c>
      <c r="H62" s="140" t="s">
        <v>7</v>
      </c>
      <c r="J62" s="142" t="s">
        <v>6087</v>
      </c>
      <c r="K62" s="142" t="s">
        <v>6102</v>
      </c>
      <c r="L62" s="140" t="s">
        <v>460</v>
      </c>
      <c r="M62" s="140" t="s">
        <v>456</v>
      </c>
      <c r="N62" s="140" t="s">
        <v>457</v>
      </c>
      <c r="P62" s="141">
        <v>45627</v>
      </c>
      <c r="Q62" s="141">
        <v>45901</v>
      </c>
    </row>
    <row r="63" spans="1:17" ht="39.6" x14ac:dyDescent="0.3">
      <c r="A63" s="142" t="s">
        <v>6080</v>
      </c>
      <c r="B63" s="140" t="s">
        <v>77</v>
      </c>
      <c r="C63" s="140">
        <v>4849</v>
      </c>
      <c r="D63" s="140" t="s">
        <v>454</v>
      </c>
      <c r="E63" s="140" t="s">
        <v>455</v>
      </c>
      <c r="F63" s="140">
        <v>52</v>
      </c>
      <c r="H63" s="140" t="s">
        <v>17</v>
      </c>
      <c r="J63" s="142" t="s">
        <v>6088</v>
      </c>
      <c r="K63" s="142" t="s">
        <v>6088</v>
      </c>
      <c r="M63" s="140" t="s">
        <v>456</v>
      </c>
      <c r="N63" s="140" t="s">
        <v>457</v>
      </c>
      <c r="P63" s="141">
        <v>45627</v>
      </c>
      <c r="Q63" s="141">
        <v>45901</v>
      </c>
    </row>
    <row r="64" spans="1:17" ht="39.6" x14ac:dyDescent="0.3">
      <c r="A64" s="142" t="s">
        <v>6080</v>
      </c>
      <c r="B64" s="140" t="s">
        <v>25</v>
      </c>
      <c r="C64" s="140">
        <v>4850</v>
      </c>
      <c r="D64" s="140" t="s">
        <v>433</v>
      </c>
      <c r="E64" s="140" t="s">
        <v>434</v>
      </c>
      <c r="F64" s="140">
        <v>38</v>
      </c>
      <c r="H64" s="140" t="s">
        <v>17</v>
      </c>
      <c r="J64" s="142" t="s">
        <v>6097</v>
      </c>
      <c r="K64" s="142" t="s">
        <v>6108</v>
      </c>
      <c r="L64" s="140" t="s">
        <v>436</v>
      </c>
      <c r="M64" s="140" t="s">
        <v>435</v>
      </c>
      <c r="N64" s="140" t="s">
        <v>437</v>
      </c>
      <c r="P64" s="141">
        <v>45627</v>
      </c>
      <c r="Q64" s="141">
        <v>45901</v>
      </c>
    </row>
    <row r="65" spans="1:17" ht="39.6" x14ac:dyDescent="0.3">
      <c r="A65" s="142" t="s">
        <v>6080</v>
      </c>
      <c r="B65" s="140" t="s">
        <v>77</v>
      </c>
      <c r="C65" s="140">
        <v>4852</v>
      </c>
      <c r="D65" s="140" t="s">
        <v>450</v>
      </c>
      <c r="E65" s="140" t="s">
        <v>451</v>
      </c>
      <c r="F65" s="140">
        <v>80</v>
      </c>
      <c r="H65" s="140" t="s">
        <v>17</v>
      </c>
      <c r="J65" s="142" t="s">
        <v>6088</v>
      </c>
      <c r="K65" s="142" t="s">
        <v>6088</v>
      </c>
      <c r="M65" s="140" t="s">
        <v>452</v>
      </c>
      <c r="N65" s="140" t="s">
        <v>453</v>
      </c>
      <c r="P65" s="141">
        <v>45627</v>
      </c>
      <c r="Q65" s="141">
        <v>45901</v>
      </c>
    </row>
    <row r="66" spans="1:17" ht="39.6" x14ac:dyDescent="0.3">
      <c r="A66" s="142" t="s">
        <v>6080</v>
      </c>
      <c r="B66" s="140" t="s">
        <v>25</v>
      </c>
      <c r="C66" s="140">
        <v>4847</v>
      </c>
      <c r="D66" s="140" t="s">
        <v>465</v>
      </c>
      <c r="E66" s="140" t="s">
        <v>466</v>
      </c>
      <c r="F66" s="140">
        <v>20</v>
      </c>
      <c r="H66" s="140" t="s">
        <v>17</v>
      </c>
      <c r="J66" s="142" t="s">
        <v>6094</v>
      </c>
      <c r="K66" s="142" t="s">
        <v>6108</v>
      </c>
      <c r="L66" s="140" t="s">
        <v>468</v>
      </c>
      <c r="M66" s="140" t="s">
        <v>467</v>
      </c>
      <c r="N66" s="140" t="s">
        <v>469</v>
      </c>
      <c r="P66" s="141">
        <v>45627</v>
      </c>
      <c r="Q66" s="141">
        <v>45901</v>
      </c>
    </row>
    <row r="67" spans="1:17" ht="79.2" x14ac:dyDescent="0.3">
      <c r="A67" s="142" t="s">
        <v>6080</v>
      </c>
      <c r="B67" s="140" t="s">
        <v>90</v>
      </c>
      <c r="C67" s="140">
        <v>4781</v>
      </c>
      <c r="D67" s="140" t="s">
        <v>576</v>
      </c>
      <c r="E67" s="140" t="s">
        <v>577</v>
      </c>
      <c r="F67" s="140">
        <v>190</v>
      </c>
      <c r="H67" s="140" t="s">
        <v>7</v>
      </c>
      <c r="J67" s="142" t="s">
        <v>6088</v>
      </c>
      <c r="K67" s="142" t="s">
        <v>6088</v>
      </c>
      <c r="M67" s="140" t="s">
        <v>416</v>
      </c>
      <c r="N67" s="140" t="s">
        <v>417</v>
      </c>
      <c r="P67" s="141">
        <v>45536</v>
      </c>
      <c r="Q67" s="141">
        <v>45901</v>
      </c>
    </row>
    <row r="68" spans="1:17" ht="79.2" x14ac:dyDescent="0.3">
      <c r="A68" s="142" t="s">
        <v>6080</v>
      </c>
      <c r="B68" s="140" t="s">
        <v>90</v>
      </c>
      <c r="C68" s="140">
        <v>4801</v>
      </c>
      <c r="D68" s="140" t="s">
        <v>569</v>
      </c>
      <c r="E68" s="140" t="s">
        <v>570</v>
      </c>
      <c r="F68" s="140">
        <v>202</v>
      </c>
      <c r="H68" s="140" t="s">
        <v>7</v>
      </c>
      <c r="J68" s="142" t="s">
        <v>6098</v>
      </c>
      <c r="K68" s="142" t="s">
        <v>6108</v>
      </c>
      <c r="M68" s="140" t="s">
        <v>571</v>
      </c>
      <c r="P68" s="141">
        <v>45536</v>
      </c>
      <c r="Q68" s="141">
        <v>45901</v>
      </c>
    </row>
    <row r="69" spans="1:17" ht="92.4" x14ac:dyDescent="0.3">
      <c r="A69" s="142" t="s">
        <v>6080</v>
      </c>
      <c r="B69" s="140" t="s">
        <v>15</v>
      </c>
      <c r="C69" s="140">
        <v>4797</v>
      </c>
      <c r="D69" s="140" t="s">
        <v>529</v>
      </c>
      <c r="E69" s="140" t="s">
        <v>530</v>
      </c>
      <c r="F69" s="140">
        <v>560</v>
      </c>
      <c r="H69" s="140" t="s">
        <v>17</v>
      </c>
      <c r="I69" s="140" t="s">
        <v>27</v>
      </c>
      <c r="J69" s="142" t="s">
        <v>6102</v>
      </c>
      <c r="K69" s="142" t="s">
        <v>6177</v>
      </c>
      <c r="M69" s="140" t="s">
        <v>531</v>
      </c>
      <c r="N69" s="140" t="s">
        <v>532</v>
      </c>
      <c r="P69" s="141">
        <v>45536</v>
      </c>
      <c r="Q69" s="141">
        <v>45901</v>
      </c>
    </row>
    <row r="70" spans="1:17" ht="66" x14ac:dyDescent="0.3">
      <c r="A70" s="142" t="s">
        <v>6080</v>
      </c>
      <c r="B70" s="140" t="s">
        <v>511</v>
      </c>
      <c r="C70" s="140">
        <v>4792</v>
      </c>
      <c r="D70" s="140" t="s">
        <v>509</v>
      </c>
      <c r="E70" s="140" t="s">
        <v>510</v>
      </c>
      <c r="F70" s="140">
        <v>286</v>
      </c>
      <c r="H70" s="140" t="s">
        <v>17</v>
      </c>
      <c r="I70" s="140" t="s">
        <v>27</v>
      </c>
      <c r="J70" s="142" t="s">
        <v>6093</v>
      </c>
      <c r="K70" s="142" t="s">
        <v>6178</v>
      </c>
      <c r="M70" s="140" t="s">
        <v>512</v>
      </c>
      <c r="N70" s="140" t="s">
        <v>517</v>
      </c>
      <c r="P70" s="141">
        <v>45536</v>
      </c>
      <c r="Q70" s="141">
        <v>45901</v>
      </c>
    </row>
    <row r="71" spans="1:17" ht="39.6" x14ac:dyDescent="0.3">
      <c r="A71" s="142" t="s">
        <v>6080</v>
      </c>
      <c r="B71" s="140" t="s">
        <v>25</v>
      </c>
      <c r="C71" s="140">
        <v>4791</v>
      </c>
      <c r="D71" s="140" t="s">
        <v>507</v>
      </c>
      <c r="E71" s="140" t="s">
        <v>508</v>
      </c>
      <c r="F71" s="140">
        <v>85</v>
      </c>
      <c r="H71" s="140" t="s">
        <v>7</v>
      </c>
      <c r="J71" s="142" t="s">
        <v>6098</v>
      </c>
      <c r="K71" s="142" t="s">
        <v>6094</v>
      </c>
      <c r="M71" s="140" t="s">
        <v>303</v>
      </c>
      <c r="N71" s="140" t="s">
        <v>506</v>
      </c>
      <c r="P71" s="141">
        <v>45536</v>
      </c>
      <c r="Q71" s="141">
        <v>45901</v>
      </c>
    </row>
    <row r="72" spans="1:17" ht="39.6" x14ac:dyDescent="0.3">
      <c r="A72" s="142" t="s">
        <v>6080</v>
      </c>
      <c r="B72" s="140" t="s">
        <v>505</v>
      </c>
      <c r="C72" s="140">
        <v>4790</v>
      </c>
      <c r="D72" s="140" t="s">
        <v>503</v>
      </c>
      <c r="E72" s="140" t="s">
        <v>504</v>
      </c>
      <c r="F72" s="140">
        <v>180</v>
      </c>
      <c r="H72" s="140" t="s">
        <v>7</v>
      </c>
      <c r="J72" s="142" t="s">
        <v>6091</v>
      </c>
      <c r="K72" s="142" t="s">
        <v>6109</v>
      </c>
      <c r="M72" s="140" t="s">
        <v>303</v>
      </c>
      <c r="N72" s="140" t="s">
        <v>506</v>
      </c>
      <c r="P72" s="141">
        <v>45536</v>
      </c>
      <c r="Q72" s="141">
        <v>45901</v>
      </c>
    </row>
    <row r="73" spans="1:17" ht="39.6" x14ac:dyDescent="0.3">
      <c r="A73" s="142" t="s">
        <v>6080</v>
      </c>
      <c r="B73" s="140" t="s">
        <v>37</v>
      </c>
      <c r="C73" s="140">
        <v>4789</v>
      </c>
      <c r="D73" s="140" t="s">
        <v>536</v>
      </c>
      <c r="E73" s="140" t="s">
        <v>537</v>
      </c>
      <c r="F73" s="140">
        <v>211</v>
      </c>
      <c r="H73" s="140" t="s">
        <v>7</v>
      </c>
      <c r="J73" s="142" t="s">
        <v>6091</v>
      </c>
      <c r="K73" s="142" t="s">
        <v>6119</v>
      </c>
      <c r="M73" s="140" t="s">
        <v>303</v>
      </c>
      <c r="N73" s="140" t="s">
        <v>538</v>
      </c>
      <c r="P73" s="141">
        <v>45536</v>
      </c>
      <c r="Q73" s="141">
        <v>45901</v>
      </c>
    </row>
    <row r="74" spans="1:17" ht="52.8" x14ac:dyDescent="0.3">
      <c r="A74" s="142" t="s">
        <v>6080</v>
      </c>
      <c r="B74" s="140" t="s">
        <v>535</v>
      </c>
      <c r="C74" s="140">
        <v>4788</v>
      </c>
      <c r="D74" s="140" t="s">
        <v>545</v>
      </c>
      <c r="E74" s="140" t="s">
        <v>546</v>
      </c>
      <c r="F74" s="140">
        <v>53</v>
      </c>
      <c r="H74" s="140" t="s">
        <v>17</v>
      </c>
      <c r="I74" s="140" t="s">
        <v>27</v>
      </c>
      <c r="J74" s="142" t="s">
        <v>6097</v>
      </c>
      <c r="K74" s="142" t="s">
        <v>6176</v>
      </c>
      <c r="M74" s="140" t="s">
        <v>547</v>
      </c>
      <c r="N74" s="140" t="s">
        <v>548</v>
      </c>
      <c r="P74" s="141">
        <v>45536</v>
      </c>
      <c r="Q74" s="141">
        <v>45901</v>
      </c>
    </row>
    <row r="75" spans="1:17" ht="66" x14ac:dyDescent="0.3">
      <c r="A75" s="142" t="s">
        <v>6080</v>
      </c>
      <c r="B75" s="140" t="s">
        <v>551</v>
      </c>
      <c r="C75" s="140">
        <v>4787</v>
      </c>
      <c r="D75" s="140" t="s">
        <v>549</v>
      </c>
      <c r="E75" s="140" t="s">
        <v>550</v>
      </c>
      <c r="F75" s="140">
        <v>144</v>
      </c>
      <c r="H75" s="140" t="s">
        <v>17</v>
      </c>
      <c r="I75" s="140" t="s">
        <v>27</v>
      </c>
      <c r="J75" s="142" t="s">
        <v>6092</v>
      </c>
      <c r="K75" s="142" t="s">
        <v>6176</v>
      </c>
      <c r="M75" s="140" t="s">
        <v>552</v>
      </c>
      <c r="N75" s="140" t="s">
        <v>553</v>
      </c>
      <c r="P75" s="141">
        <v>45536</v>
      </c>
      <c r="Q75" s="141">
        <v>45901</v>
      </c>
    </row>
    <row r="76" spans="1:17" ht="39.6" x14ac:dyDescent="0.3">
      <c r="A76" s="142" t="s">
        <v>6080</v>
      </c>
      <c r="B76" s="140" t="s">
        <v>132</v>
      </c>
      <c r="C76" s="140">
        <v>4799</v>
      </c>
      <c r="D76" s="140" t="s">
        <v>565</v>
      </c>
      <c r="E76" s="140" t="s">
        <v>566</v>
      </c>
      <c r="F76" s="140">
        <v>151</v>
      </c>
      <c r="H76" s="140" t="s">
        <v>7</v>
      </c>
      <c r="J76" s="142" t="s">
        <v>6099</v>
      </c>
      <c r="K76" s="142" t="s">
        <v>6108</v>
      </c>
      <c r="M76" s="140" t="s">
        <v>567</v>
      </c>
      <c r="N76" s="140" t="s">
        <v>568</v>
      </c>
      <c r="P76" s="141">
        <v>45536</v>
      </c>
      <c r="Q76" s="141">
        <v>45901</v>
      </c>
    </row>
    <row r="77" spans="1:17" ht="158.4" x14ac:dyDescent="0.3">
      <c r="A77" s="142" t="s">
        <v>6080</v>
      </c>
      <c r="B77" s="140" t="s">
        <v>560</v>
      </c>
      <c r="C77" s="140">
        <v>4782</v>
      </c>
      <c r="D77" s="140" t="s">
        <v>558</v>
      </c>
      <c r="E77" s="140" t="s">
        <v>559</v>
      </c>
      <c r="F77" s="140">
        <v>48</v>
      </c>
      <c r="H77" s="140" t="s">
        <v>7</v>
      </c>
      <c r="J77" s="142" t="s">
        <v>6098</v>
      </c>
      <c r="K77" s="142" t="s">
        <v>6102</v>
      </c>
      <c r="M77" s="140" t="s">
        <v>6</v>
      </c>
      <c r="N77" s="140" t="s">
        <v>9</v>
      </c>
      <c r="P77" s="141">
        <v>45536</v>
      </c>
      <c r="Q77" s="141">
        <v>45901</v>
      </c>
    </row>
    <row r="78" spans="1:17" ht="52.8" x14ac:dyDescent="0.3">
      <c r="A78" s="142" t="s">
        <v>6080</v>
      </c>
      <c r="B78" s="140" t="s">
        <v>90</v>
      </c>
      <c r="C78" s="140">
        <v>4780</v>
      </c>
      <c r="D78" s="140" t="s">
        <v>561</v>
      </c>
      <c r="E78" s="140" t="s">
        <v>562</v>
      </c>
      <c r="F78" s="140">
        <v>203</v>
      </c>
      <c r="H78" s="140" t="s">
        <v>17</v>
      </c>
      <c r="J78" s="142" t="s">
        <v>6094</v>
      </c>
      <c r="K78" s="142" t="s">
        <v>6096</v>
      </c>
      <c r="M78" s="140" t="s">
        <v>541</v>
      </c>
      <c r="N78" s="140" t="s">
        <v>542</v>
      </c>
      <c r="P78" s="141">
        <v>45536</v>
      </c>
      <c r="Q78" s="141">
        <v>45901</v>
      </c>
    </row>
    <row r="79" spans="1:17" ht="39.6" x14ac:dyDescent="0.3">
      <c r="A79" s="142" t="s">
        <v>6080</v>
      </c>
      <c r="B79" s="140" t="s">
        <v>90</v>
      </c>
      <c r="C79" s="140">
        <v>4779</v>
      </c>
      <c r="D79" s="140" t="s">
        <v>539</v>
      </c>
      <c r="E79" s="140" t="s">
        <v>540</v>
      </c>
      <c r="F79" s="140">
        <v>103</v>
      </c>
      <c r="H79" s="140" t="s">
        <v>17</v>
      </c>
      <c r="J79" s="142" t="s">
        <v>6094</v>
      </c>
      <c r="K79" s="142" t="s">
        <v>6096</v>
      </c>
      <c r="M79" s="140" t="s">
        <v>541</v>
      </c>
      <c r="N79" s="140" t="s">
        <v>542</v>
      </c>
      <c r="P79" s="141">
        <v>45536</v>
      </c>
      <c r="Q79" s="141">
        <v>45901</v>
      </c>
    </row>
    <row r="80" spans="1:17" ht="39.6" x14ac:dyDescent="0.3">
      <c r="A80" s="142" t="s">
        <v>6080</v>
      </c>
      <c r="B80" s="140" t="s">
        <v>25</v>
      </c>
      <c r="C80" s="140">
        <v>4778</v>
      </c>
      <c r="D80" s="140" t="s">
        <v>563</v>
      </c>
      <c r="E80" s="140" t="s">
        <v>564</v>
      </c>
      <c r="F80" s="140">
        <v>21</v>
      </c>
      <c r="H80" s="140" t="s">
        <v>7</v>
      </c>
      <c r="J80" s="142" t="s">
        <v>6099</v>
      </c>
      <c r="K80" s="142" t="s">
        <v>6102</v>
      </c>
      <c r="M80" s="140" t="s">
        <v>153</v>
      </c>
      <c r="N80" s="140" t="s">
        <v>154</v>
      </c>
      <c r="P80" s="141">
        <v>45536</v>
      </c>
      <c r="Q80" s="141">
        <v>45901</v>
      </c>
    </row>
    <row r="81" spans="1:17" ht="66" x14ac:dyDescent="0.3">
      <c r="A81" s="142" t="s">
        <v>6080</v>
      </c>
      <c r="B81" s="140" t="s">
        <v>90</v>
      </c>
      <c r="C81" s="140">
        <v>4802</v>
      </c>
      <c r="D81" s="140" t="s">
        <v>630</v>
      </c>
      <c r="E81" s="140" t="s">
        <v>631</v>
      </c>
      <c r="F81" s="140">
        <v>20</v>
      </c>
      <c r="G81" s="140" t="s">
        <v>2</v>
      </c>
      <c r="H81" s="140" t="s">
        <v>7</v>
      </c>
      <c r="J81" s="142" t="s">
        <v>6087</v>
      </c>
      <c r="K81" s="142" t="s">
        <v>6096</v>
      </c>
      <c r="M81" s="140" t="s">
        <v>632</v>
      </c>
      <c r="P81" s="141">
        <v>45536</v>
      </c>
      <c r="Q81" s="141">
        <v>45901</v>
      </c>
    </row>
    <row r="82" spans="1:17" ht="92.4" x14ac:dyDescent="0.3">
      <c r="A82" s="142" t="s">
        <v>6080</v>
      </c>
      <c r="B82" s="140" t="s">
        <v>25</v>
      </c>
      <c r="C82" s="140">
        <v>4783</v>
      </c>
      <c r="D82" s="140" t="s">
        <v>556</v>
      </c>
      <c r="E82" s="140" t="s">
        <v>557</v>
      </c>
      <c r="F82" s="140">
        <v>21</v>
      </c>
      <c r="H82" s="140" t="s">
        <v>7</v>
      </c>
      <c r="J82" s="142" t="s">
        <v>6098</v>
      </c>
      <c r="K82" s="142" t="s">
        <v>6094</v>
      </c>
      <c r="M82" s="140" t="s">
        <v>6</v>
      </c>
      <c r="N82" s="140" t="s">
        <v>9</v>
      </c>
      <c r="P82" s="141">
        <v>45536</v>
      </c>
      <c r="Q82" s="141">
        <v>45901</v>
      </c>
    </row>
    <row r="83" spans="1:17" ht="39.6" x14ac:dyDescent="0.3">
      <c r="A83" s="142" t="s">
        <v>6080</v>
      </c>
      <c r="B83" s="140" t="s">
        <v>132</v>
      </c>
      <c r="C83" s="140">
        <v>4813</v>
      </c>
      <c r="D83" s="140" t="s">
        <v>581</v>
      </c>
      <c r="E83" s="140" t="s">
        <v>582</v>
      </c>
      <c r="F83" s="140">
        <v>24</v>
      </c>
      <c r="H83" s="140" t="s">
        <v>17</v>
      </c>
      <c r="I83" s="140" t="s">
        <v>27</v>
      </c>
      <c r="J83" s="142" t="s">
        <v>6097</v>
      </c>
      <c r="K83" s="142" t="s">
        <v>6119</v>
      </c>
      <c r="M83" s="140" t="s">
        <v>583</v>
      </c>
      <c r="P83" s="141">
        <v>45536</v>
      </c>
      <c r="Q83" s="141">
        <v>45901</v>
      </c>
    </row>
    <row r="84" spans="1:17" ht="66" x14ac:dyDescent="0.3">
      <c r="A84" s="142" t="s">
        <v>6080</v>
      </c>
      <c r="B84" s="140" t="s">
        <v>535</v>
      </c>
      <c r="C84" s="140">
        <v>4796</v>
      </c>
      <c r="D84" s="140" t="s">
        <v>533</v>
      </c>
      <c r="E84" s="140" t="s">
        <v>534</v>
      </c>
      <c r="F84" s="140">
        <v>178</v>
      </c>
      <c r="H84" s="140" t="s">
        <v>17</v>
      </c>
      <c r="I84" s="140" t="s">
        <v>27</v>
      </c>
      <c r="J84" s="142" t="s">
        <v>6097</v>
      </c>
      <c r="K84" s="142" t="s">
        <v>6108</v>
      </c>
      <c r="M84" s="140" t="s">
        <v>512</v>
      </c>
      <c r="N84" s="140" t="s">
        <v>517</v>
      </c>
      <c r="P84" s="141">
        <v>45536</v>
      </c>
      <c r="Q84" s="141">
        <v>45901</v>
      </c>
    </row>
    <row r="85" spans="1:17" ht="39.6" x14ac:dyDescent="0.3">
      <c r="A85" s="142" t="s">
        <v>6080</v>
      </c>
      <c r="B85" s="140" t="s">
        <v>25</v>
      </c>
      <c r="C85" s="140">
        <v>4819</v>
      </c>
      <c r="D85" s="140" t="s">
        <v>613</v>
      </c>
      <c r="E85" s="140" t="s">
        <v>614</v>
      </c>
      <c r="F85" s="140">
        <v>44</v>
      </c>
      <c r="H85" s="140" t="s">
        <v>17</v>
      </c>
      <c r="J85" s="142" t="s">
        <v>6088</v>
      </c>
      <c r="K85" s="142" t="s">
        <v>6088</v>
      </c>
      <c r="M85" s="140" t="s">
        <v>153</v>
      </c>
      <c r="N85" s="140" t="s">
        <v>154</v>
      </c>
      <c r="P85" s="141">
        <v>45536</v>
      </c>
      <c r="Q85" s="141">
        <v>45901</v>
      </c>
    </row>
    <row r="86" spans="1:17" ht="39.6" x14ac:dyDescent="0.3">
      <c r="A86" s="142" t="s">
        <v>6080</v>
      </c>
      <c r="B86" s="140" t="s">
        <v>15</v>
      </c>
      <c r="C86" s="140">
        <v>4818</v>
      </c>
      <c r="D86" s="140" t="s">
        <v>592</v>
      </c>
      <c r="E86" s="140" t="s">
        <v>593</v>
      </c>
      <c r="H86" s="140" t="s">
        <v>17</v>
      </c>
      <c r="I86" s="140" t="s">
        <v>194</v>
      </c>
      <c r="J86" s="142" t="s">
        <v>6088</v>
      </c>
      <c r="K86" s="142" t="s">
        <v>6088</v>
      </c>
      <c r="L86" s="140" t="s">
        <v>594</v>
      </c>
      <c r="M86" s="140" t="s">
        <v>477</v>
      </c>
      <c r="N86" s="140" t="s">
        <v>478</v>
      </c>
      <c r="P86" s="141">
        <v>45536</v>
      </c>
      <c r="Q86" s="141">
        <v>45901</v>
      </c>
    </row>
    <row r="87" spans="1:17" ht="39.6" x14ac:dyDescent="0.3">
      <c r="A87" s="142" t="s">
        <v>6080</v>
      </c>
      <c r="B87" s="140" t="s">
        <v>15</v>
      </c>
      <c r="C87" s="140">
        <v>4817</v>
      </c>
      <c r="D87" s="140" t="s">
        <v>595</v>
      </c>
      <c r="E87" s="140" t="s">
        <v>596</v>
      </c>
      <c r="F87" s="140">
        <v>23</v>
      </c>
      <c r="H87" s="140" t="s">
        <v>17</v>
      </c>
      <c r="I87" s="140" t="s">
        <v>27</v>
      </c>
      <c r="J87" s="142" t="s">
        <v>6088</v>
      </c>
      <c r="K87" s="142" t="s">
        <v>6088</v>
      </c>
      <c r="L87" s="140" t="s">
        <v>597</v>
      </c>
      <c r="M87" s="140" t="s">
        <v>477</v>
      </c>
      <c r="N87" s="140" t="s">
        <v>478</v>
      </c>
      <c r="P87" s="141">
        <v>45536</v>
      </c>
      <c r="Q87" s="141">
        <v>45901</v>
      </c>
    </row>
    <row r="88" spans="1:17" ht="66" x14ac:dyDescent="0.3">
      <c r="A88" s="142" t="s">
        <v>6080</v>
      </c>
      <c r="B88" s="140" t="s">
        <v>15</v>
      </c>
      <c r="C88" s="140">
        <v>4816</v>
      </c>
      <c r="D88" s="140" t="s">
        <v>598</v>
      </c>
      <c r="E88" s="140" t="s">
        <v>599</v>
      </c>
      <c r="F88" s="140">
        <v>34</v>
      </c>
      <c r="H88" s="140" t="s">
        <v>7</v>
      </c>
      <c r="J88" s="142" t="s">
        <v>6106</v>
      </c>
      <c r="K88" s="142" t="s">
        <v>6092</v>
      </c>
      <c r="L88" s="140" t="s">
        <v>601</v>
      </c>
      <c r="M88" s="140" t="s">
        <v>477</v>
      </c>
      <c r="N88" s="140" t="s">
        <v>478</v>
      </c>
      <c r="P88" s="141">
        <v>45536</v>
      </c>
      <c r="Q88" s="141">
        <v>45901</v>
      </c>
    </row>
    <row r="89" spans="1:17" ht="39.6" x14ac:dyDescent="0.3">
      <c r="A89" s="142" t="s">
        <v>6080</v>
      </c>
      <c r="B89" s="140" t="s">
        <v>132</v>
      </c>
      <c r="C89" s="140">
        <v>4814</v>
      </c>
      <c r="D89" s="140" t="s">
        <v>606</v>
      </c>
      <c r="E89" s="140" t="s">
        <v>607</v>
      </c>
      <c r="F89" s="140">
        <v>45</v>
      </c>
      <c r="H89" s="140" t="s">
        <v>17</v>
      </c>
      <c r="I89" s="140" t="s">
        <v>27</v>
      </c>
      <c r="J89" s="142" t="s">
        <v>6088</v>
      </c>
      <c r="K89" s="142" t="s">
        <v>6088</v>
      </c>
      <c r="M89" s="140" t="s">
        <v>494</v>
      </c>
      <c r="N89" s="140" t="s">
        <v>612</v>
      </c>
      <c r="P89" s="141">
        <v>45536</v>
      </c>
      <c r="Q89" s="141">
        <v>45901</v>
      </c>
    </row>
    <row r="90" spans="1:17" ht="39.6" x14ac:dyDescent="0.3">
      <c r="A90" s="142" t="s">
        <v>6080</v>
      </c>
      <c r="B90" s="140" t="s">
        <v>15</v>
      </c>
      <c r="C90" s="140">
        <v>4812</v>
      </c>
      <c r="D90" s="140" t="s">
        <v>615</v>
      </c>
      <c r="E90" s="140" t="s">
        <v>616</v>
      </c>
      <c r="F90" s="140">
        <v>40</v>
      </c>
      <c r="H90" s="140" t="s">
        <v>17</v>
      </c>
      <c r="I90" s="140" t="s">
        <v>18</v>
      </c>
      <c r="J90" s="142" t="s">
        <v>6088</v>
      </c>
      <c r="K90" s="142" t="s">
        <v>6088</v>
      </c>
      <c r="M90" s="140" t="s">
        <v>141</v>
      </c>
      <c r="N90" s="140" t="s">
        <v>142</v>
      </c>
      <c r="P90" s="141">
        <v>45536</v>
      </c>
      <c r="Q90" s="141">
        <v>45901</v>
      </c>
    </row>
    <row r="91" spans="1:17" ht="39.6" x14ac:dyDescent="0.3">
      <c r="A91" s="142" t="s">
        <v>6080</v>
      </c>
      <c r="B91" s="140" t="s">
        <v>132</v>
      </c>
      <c r="C91" s="140">
        <v>4811</v>
      </c>
      <c r="D91" s="140" t="s">
        <v>617</v>
      </c>
      <c r="E91" s="140" t="s">
        <v>618</v>
      </c>
      <c r="F91" s="140">
        <v>50</v>
      </c>
      <c r="G91" s="140" t="s">
        <v>2</v>
      </c>
      <c r="H91" s="140" t="s">
        <v>7</v>
      </c>
      <c r="J91" s="142" t="s">
        <v>6087</v>
      </c>
      <c r="K91" s="142" t="s">
        <v>6119</v>
      </c>
      <c r="M91" s="140" t="s">
        <v>141</v>
      </c>
      <c r="N91" s="140" t="s">
        <v>142</v>
      </c>
      <c r="P91" s="141">
        <v>45536</v>
      </c>
      <c r="Q91" s="141">
        <v>45901</v>
      </c>
    </row>
    <row r="92" spans="1:17" ht="66" x14ac:dyDescent="0.3">
      <c r="A92" s="142" t="s">
        <v>6080</v>
      </c>
      <c r="B92" s="140" t="s">
        <v>290</v>
      </c>
      <c r="C92" s="140">
        <v>4810</v>
      </c>
      <c r="D92" s="140" t="s">
        <v>623</v>
      </c>
      <c r="E92" s="140" t="s">
        <v>624</v>
      </c>
      <c r="F92" s="140">
        <v>35</v>
      </c>
      <c r="H92" s="140" t="s">
        <v>17</v>
      </c>
      <c r="I92" s="140" t="s">
        <v>194</v>
      </c>
      <c r="J92" s="142" t="s">
        <v>6088</v>
      </c>
      <c r="K92" s="142" t="s">
        <v>6088</v>
      </c>
      <c r="M92" s="140" t="s">
        <v>625</v>
      </c>
      <c r="P92" s="141">
        <v>45536</v>
      </c>
      <c r="Q92" s="141">
        <v>45901</v>
      </c>
    </row>
    <row r="93" spans="1:17" ht="66" x14ac:dyDescent="0.3">
      <c r="A93" s="142" t="s">
        <v>6080</v>
      </c>
      <c r="B93" s="140" t="s">
        <v>15</v>
      </c>
      <c r="C93" s="140">
        <v>4809</v>
      </c>
      <c r="D93" s="140" t="s">
        <v>680</v>
      </c>
      <c r="E93" s="140" t="s">
        <v>681</v>
      </c>
      <c r="F93" s="140">
        <v>20</v>
      </c>
      <c r="H93" s="140" t="s">
        <v>17</v>
      </c>
      <c r="I93" s="140" t="s">
        <v>194</v>
      </c>
      <c r="J93" s="142" t="s">
        <v>6088</v>
      </c>
      <c r="K93" s="142" t="s">
        <v>6088</v>
      </c>
      <c r="M93" s="140" t="s">
        <v>625</v>
      </c>
      <c r="P93" s="141">
        <v>45536</v>
      </c>
      <c r="Q93" s="141">
        <v>45901</v>
      </c>
    </row>
    <row r="94" spans="1:17" ht="66" x14ac:dyDescent="0.3">
      <c r="A94" s="142" t="s">
        <v>6080</v>
      </c>
      <c r="B94" s="140" t="s">
        <v>646</v>
      </c>
      <c r="C94" s="140">
        <v>4807</v>
      </c>
      <c r="D94" s="140" t="s">
        <v>644</v>
      </c>
      <c r="E94" s="140" t="s">
        <v>645</v>
      </c>
      <c r="F94" s="140">
        <v>45</v>
      </c>
      <c r="H94" s="140" t="s">
        <v>7</v>
      </c>
      <c r="J94" s="142" t="s">
        <v>6098</v>
      </c>
      <c r="K94" s="142" t="s">
        <v>6097</v>
      </c>
      <c r="M94" s="140" t="s">
        <v>647</v>
      </c>
      <c r="P94" s="141">
        <v>45536</v>
      </c>
      <c r="Q94" s="141">
        <v>45901</v>
      </c>
    </row>
    <row r="95" spans="1:17" ht="66" x14ac:dyDescent="0.3">
      <c r="A95" s="142" t="s">
        <v>6080</v>
      </c>
      <c r="B95" s="140" t="s">
        <v>90</v>
      </c>
      <c r="C95" s="140">
        <v>4803</v>
      </c>
      <c r="D95" s="140" t="s">
        <v>673</v>
      </c>
      <c r="E95" s="140" t="s">
        <v>674</v>
      </c>
      <c r="F95" s="140">
        <v>30</v>
      </c>
      <c r="H95" s="140" t="s">
        <v>17</v>
      </c>
      <c r="I95" s="140" t="s">
        <v>18</v>
      </c>
      <c r="J95" s="142" t="s">
        <v>6094</v>
      </c>
      <c r="K95" s="142" t="s">
        <v>6096</v>
      </c>
      <c r="M95" s="140" t="s">
        <v>675</v>
      </c>
      <c r="P95" s="141">
        <v>45536</v>
      </c>
      <c r="Q95" s="141">
        <v>45901</v>
      </c>
    </row>
    <row r="96" spans="1:17" ht="52.8" x14ac:dyDescent="0.3">
      <c r="A96" s="142" t="s">
        <v>6080</v>
      </c>
      <c r="B96" s="140" t="s">
        <v>132</v>
      </c>
      <c r="C96" s="140">
        <v>4806</v>
      </c>
      <c r="D96" s="140" t="s">
        <v>652</v>
      </c>
      <c r="E96" s="140" t="s">
        <v>653</v>
      </c>
      <c r="F96" s="140">
        <v>35</v>
      </c>
      <c r="H96" s="140" t="s">
        <v>7</v>
      </c>
      <c r="J96" s="142" t="s">
        <v>6098</v>
      </c>
      <c r="K96" s="142" t="s">
        <v>6102</v>
      </c>
      <c r="M96" s="140" t="s">
        <v>654</v>
      </c>
      <c r="P96" s="141">
        <v>45536</v>
      </c>
      <c r="Q96" s="141">
        <v>45901</v>
      </c>
    </row>
    <row r="97" spans="1:17" ht="39.6" x14ac:dyDescent="0.3">
      <c r="A97" s="142" t="s">
        <v>6080</v>
      </c>
      <c r="B97" s="140" t="s">
        <v>132</v>
      </c>
      <c r="C97" s="140">
        <v>4820</v>
      </c>
      <c r="D97" s="140" t="s">
        <v>588</v>
      </c>
      <c r="E97" s="140" t="s">
        <v>589</v>
      </c>
      <c r="F97" s="140">
        <v>68</v>
      </c>
      <c r="H97" s="140" t="s">
        <v>17</v>
      </c>
      <c r="J97" s="142" t="s">
        <v>6092</v>
      </c>
      <c r="K97" s="142" t="s">
        <v>6176</v>
      </c>
      <c r="M97" s="140" t="s">
        <v>590</v>
      </c>
      <c r="N97" s="140" t="s">
        <v>591</v>
      </c>
      <c r="P97" s="141">
        <v>45536</v>
      </c>
      <c r="Q97" s="141">
        <v>45901</v>
      </c>
    </row>
    <row r="98" spans="1:17" ht="105.6" x14ac:dyDescent="0.3">
      <c r="A98" s="142" t="s">
        <v>6080</v>
      </c>
      <c r="B98" s="140" t="s">
        <v>15</v>
      </c>
      <c r="C98" s="140">
        <v>4805</v>
      </c>
      <c r="D98" s="140" t="s">
        <v>659</v>
      </c>
      <c r="E98" s="140" t="s">
        <v>660</v>
      </c>
      <c r="F98" s="140">
        <v>35</v>
      </c>
      <c r="H98" s="140" t="s">
        <v>7</v>
      </c>
      <c r="J98" s="142" t="s">
        <v>6098</v>
      </c>
      <c r="K98" s="142" t="s">
        <v>6089</v>
      </c>
      <c r="M98" s="140" t="s">
        <v>661</v>
      </c>
      <c r="P98" s="141">
        <v>45536</v>
      </c>
      <c r="Q98" s="141">
        <v>45901</v>
      </c>
    </row>
    <row r="99" spans="1:17" ht="66" x14ac:dyDescent="0.3">
      <c r="A99" s="142" t="s">
        <v>6080</v>
      </c>
      <c r="B99" s="140" t="s">
        <v>90</v>
      </c>
      <c r="C99" s="140">
        <v>4804</v>
      </c>
      <c r="D99" s="140" t="s">
        <v>671</v>
      </c>
      <c r="E99" s="140" t="s">
        <v>672</v>
      </c>
      <c r="F99" s="140">
        <v>28</v>
      </c>
      <c r="G99" s="140" t="s">
        <v>2</v>
      </c>
      <c r="H99" s="140" t="s">
        <v>7</v>
      </c>
      <c r="J99" s="142" t="s">
        <v>6087</v>
      </c>
      <c r="K99" s="142" t="s">
        <v>6108</v>
      </c>
      <c r="M99" s="140" t="s">
        <v>632</v>
      </c>
      <c r="P99" s="141">
        <v>45536</v>
      </c>
      <c r="Q99" s="141">
        <v>45901</v>
      </c>
    </row>
    <row r="100" spans="1:17" ht="39.6" x14ac:dyDescent="0.3">
      <c r="A100" s="142" t="s">
        <v>6080</v>
      </c>
      <c r="B100" s="140" t="s">
        <v>15</v>
      </c>
      <c r="C100" s="140">
        <v>4815</v>
      </c>
      <c r="D100" s="140" t="s">
        <v>686</v>
      </c>
      <c r="E100" s="140" t="s">
        <v>687</v>
      </c>
      <c r="F100" s="140">
        <v>200</v>
      </c>
      <c r="H100" s="140" t="s">
        <v>17</v>
      </c>
      <c r="I100" s="140" t="s">
        <v>27</v>
      </c>
      <c r="J100" s="142" t="s">
        <v>6088</v>
      </c>
      <c r="K100" s="142" t="s">
        <v>6088</v>
      </c>
      <c r="M100" s="140" t="s">
        <v>688</v>
      </c>
      <c r="N100" s="140" t="s">
        <v>693</v>
      </c>
      <c r="P100" s="141">
        <v>45536</v>
      </c>
      <c r="Q100" s="141">
        <v>45901</v>
      </c>
    </row>
    <row r="101" spans="1:17" ht="39.6" x14ac:dyDescent="0.3">
      <c r="A101" s="142" t="s">
        <v>6080</v>
      </c>
      <c r="B101" s="140" t="s">
        <v>90</v>
      </c>
      <c r="C101" s="140">
        <v>4776</v>
      </c>
      <c r="D101" s="140" t="s">
        <v>807</v>
      </c>
      <c r="E101" s="140" t="s">
        <v>808</v>
      </c>
      <c r="F101" s="140">
        <v>35</v>
      </c>
      <c r="H101" s="140" t="s">
        <v>17</v>
      </c>
      <c r="I101" s="140" t="s">
        <v>18</v>
      </c>
      <c r="J101" s="142" t="s">
        <v>6088</v>
      </c>
      <c r="K101" s="142" t="s">
        <v>6102</v>
      </c>
      <c r="M101" s="140" t="s">
        <v>809</v>
      </c>
      <c r="N101" s="140" t="s">
        <v>814</v>
      </c>
      <c r="P101" s="141">
        <v>45444</v>
      </c>
      <c r="Q101" s="141">
        <v>45901</v>
      </c>
    </row>
    <row r="102" spans="1:17" ht="39.6" x14ac:dyDescent="0.3">
      <c r="A102" s="142" t="s">
        <v>6080</v>
      </c>
      <c r="B102" s="140" t="s">
        <v>25</v>
      </c>
      <c r="C102" s="140">
        <v>4768</v>
      </c>
      <c r="D102" s="140" t="s">
        <v>853</v>
      </c>
      <c r="E102" s="140" t="s">
        <v>854</v>
      </c>
      <c r="F102" s="140">
        <v>24</v>
      </c>
      <c r="H102" s="140" t="s">
        <v>17</v>
      </c>
      <c r="I102" s="140" t="s">
        <v>27</v>
      </c>
      <c r="J102" s="142" t="s">
        <v>6097</v>
      </c>
      <c r="K102" s="142" t="s">
        <v>6176</v>
      </c>
      <c r="M102" s="140" t="s">
        <v>153</v>
      </c>
      <c r="N102" s="140" t="s">
        <v>154</v>
      </c>
      <c r="P102" s="141">
        <v>45444</v>
      </c>
      <c r="Q102" s="141">
        <v>45901</v>
      </c>
    </row>
    <row r="103" spans="1:17" ht="52.8" x14ac:dyDescent="0.3">
      <c r="A103" s="142" t="s">
        <v>6080</v>
      </c>
      <c r="B103" s="140" t="s">
        <v>759</v>
      </c>
      <c r="C103" s="140">
        <v>4747</v>
      </c>
      <c r="D103" s="140" t="s">
        <v>757</v>
      </c>
      <c r="E103" s="140" t="s">
        <v>758</v>
      </c>
      <c r="F103" s="140">
        <v>274</v>
      </c>
      <c r="H103" s="140" t="s">
        <v>17</v>
      </c>
      <c r="I103" s="140" t="s">
        <v>217</v>
      </c>
      <c r="J103" s="142" t="s">
        <v>6102</v>
      </c>
      <c r="K103" s="142" t="s">
        <v>6175</v>
      </c>
      <c r="M103" s="140" t="s">
        <v>303</v>
      </c>
      <c r="N103" s="140" t="s">
        <v>764</v>
      </c>
      <c r="P103" s="141">
        <v>45444</v>
      </c>
      <c r="Q103" s="141">
        <v>45901</v>
      </c>
    </row>
    <row r="104" spans="1:17" ht="92.4" x14ac:dyDescent="0.3">
      <c r="A104" s="142" t="s">
        <v>6080</v>
      </c>
      <c r="B104" s="140" t="s">
        <v>710</v>
      </c>
      <c r="C104" s="140">
        <v>4753</v>
      </c>
      <c r="D104" s="140" t="s">
        <v>708</v>
      </c>
      <c r="E104" s="140" t="s">
        <v>709</v>
      </c>
      <c r="F104" s="140">
        <v>176</v>
      </c>
      <c r="G104" s="140" t="s">
        <v>2</v>
      </c>
      <c r="H104" s="140" t="s">
        <v>7</v>
      </c>
      <c r="J104" s="142" t="s">
        <v>6087</v>
      </c>
      <c r="K104" s="142" t="s">
        <v>6176</v>
      </c>
      <c r="M104" s="140" t="s">
        <v>711</v>
      </c>
      <c r="N104" s="140" t="s">
        <v>712</v>
      </c>
      <c r="P104" s="141">
        <v>45444</v>
      </c>
      <c r="Q104" s="141">
        <v>45901</v>
      </c>
    </row>
    <row r="105" spans="1:17" ht="92.4" x14ac:dyDescent="0.3">
      <c r="A105" s="142" t="s">
        <v>6080</v>
      </c>
      <c r="B105" s="140" t="s">
        <v>37</v>
      </c>
      <c r="C105" s="140">
        <v>4755</v>
      </c>
      <c r="D105" s="140" t="s">
        <v>713</v>
      </c>
      <c r="E105" s="140" t="s">
        <v>714</v>
      </c>
      <c r="F105" s="140">
        <v>2651</v>
      </c>
      <c r="H105" s="140" t="s">
        <v>7</v>
      </c>
      <c r="J105" s="142" t="s">
        <v>6106</v>
      </c>
      <c r="K105" s="142" t="s">
        <v>6179</v>
      </c>
      <c r="M105" s="140" t="s">
        <v>54</v>
      </c>
      <c r="N105" s="140" t="s">
        <v>715</v>
      </c>
      <c r="P105" s="141">
        <v>45444</v>
      </c>
      <c r="Q105" s="141">
        <v>45901</v>
      </c>
    </row>
    <row r="106" spans="1:17" ht="39.6" x14ac:dyDescent="0.3">
      <c r="A106" s="142" t="s">
        <v>6080</v>
      </c>
      <c r="B106" s="140" t="s">
        <v>15</v>
      </c>
      <c r="C106" s="140">
        <v>4760</v>
      </c>
      <c r="D106" s="140" t="s">
        <v>845</v>
      </c>
      <c r="E106" s="140" t="s">
        <v>846</v>
      </c>
      <c r="F106" s="140">
        <v>151</v>
      </c>
      <c r="H106" s="140" t="s">
        <v>17</v>
      </c>
      <c r="I106" s="140" t="s">
        <v>217</v>
      </c>
      <c r="J106" s="142" t="s">
        <v>6089</v>
      </c>
      <c r="K106" s="142" t="s">
        <v>6175</v>
      </c>
      <c r="M106" s="140" t="s">
        <v>847</v>
      </c>
      <c r="N106" s="140" t="s">
        <v>848</v>
      </c>
      <c r="P106" s="141">
        <v>45444</v>
      </c>
      <c r="Q106" s="141">
        <v>45901</v>
      </c>
    </row>
    <row r="107" spans="1:17" ht="39.6" x14ac:dyDescent="0.3">
      <c r="A107" s="142" t="s">
        <v>6080</v>
      </c>
      <c r="B107" s="140" t="s">
        <v>25</v>
      </c>
      <c r="C107" s="140">
        <v>4767</v>
      </c>
      <c r="D107" s="140" t="s">
        <v>855</v>
      </c>
      <c r="E107" s="140" t="s">
        <v>856</v>
      </c>
      <c r="F107" s="140">
        <v>79</v>
      </c>
      <c r="H107" s="140" t="s">
        <v>17</v>
      </c>
      <c r="I107" s="140" t="s">
        <v>27</v>
      </c>
      <c r="J107" s="142" t="s">
        <v>6102</v>
      </c>
      <c r="K107" s="142" t="s">
        <v>6109</v>
      </c>
      <c r="M107" s="140" t="s">
        <v>153</v>
      </c>
      <c r="N107" s="140" t="s">
        <v>154</v>
      </c>
      <c r="P107" s="141">
        <v>45444</v>
      </c>
      <c r="Q107" s="141">
        <v>45901</v>
      </c>
    </row>
    <row r="108" spans="1:17" ht="39.6" x14ac:dyDescent="0.3">
      <c r="A108" s="142" t="s">
        <v>6080</v>
      </c>
      <c r="B108" s="140" t="s">
        <v>25</v>
      </c>
      <c r="C108" s="140">
        <v>4743</v>
      </c>
      <c r="D108" s="140" t="s">
        <v>740</v>
      </c>
      <c r="E108" s="140" t="s">
        <v>741</v>
      </c>
      <c r="F108" s="140">
        <v>1000</v>
      </c>
      <c r="H108" s="140" t="s">
        <v>17</v>
      </c>
      <c r="I108" s="140" t="s">
        <v>18</v>
      </c>
      <c r="J108" s="142" t="s">
        <v>6089</v>
      </c>
      <c r="K108" s="142" t="s">
        <v>6119</v>
      </c>
      <c r="M108" s="140" t="s">
        <v>54</v>
      </c>
      <c r="N108" s="140" t="s">
        <v>411</v>
      </c>
      <c r="P108" s="141">
        <v>45444</v>
      </c>
      <c r="Q108" s="141">
        <v>45901</v>
      </c>
    </row>
    <row r="109" spans="1:17" ht="52.8" x14ac:dyDescent="0.3">
      <c r="A109" s="142" t="s">
        <v>6080</v>
      </c>
      <c r="B109" s="140" t="s">
        <v>739</v>
      </c>
      <c r="C109" s="140">
        <v>4742</v>
      </c>
      <c r="D109" s="140" t="s">
        <v>737</v>
      </c>
      <c r="E109" s="140" t="s">
        <v>738</v>
      </c>
      <c r="F109" s="140">
        <v>29</v>
      </c>
      <c r="H109" s="140" t="s">
        <v>7</v>
      </c>
      <c r="J109" s="142" t="s">
        <v>6107</v>
      </c>
      <c r="K109" s="142" t="s">
        <v>6094</v>
      </c>
      <c r="M109" s="140" t="s">
        <v>6</v>
      </c>
      <c r="N109" s="140" t="s">
        <v>9</v>
      </c>
      <c r="P109" s="141">
        <v>45444</v>
      </c>
      <c r="Q109" s="141">
        <v>45901</v>
      </c>
    </row>
    <row r="110" spans="1:17" ht="39.6" x14ac:dyDescent="0.3">
      <c r="A110" s="142" t="s">
        <v>6080</v>
      </c>
      <c r="B110" s="140" t="s">
        <v>132</v>
      </c>
      <c r="C110" s="140">
        <v>4771</v>
      </c>
      <c r="D110" s="140" t="s">
        <v>788</v>
      </c>
      <c r="E110" s="140" t="s">
        <v>789</v>
      </c>
      <c r="F110" s="140">
        <v>80</v>
      </c>
      <c r="H110" s="140" t="s">
        <v>17</v>
      </c>
      <c r="I110" s="140" t="s">
        <v>27</v>
      </c>
      <c r="J110" s="142" t="s">
        <v>6088</v>
      </c>
      <c r="K110" s="142" t="s">
        <v>6088</v>
      </c>
      <c r="M110" s="140" t="s">
        <v>790</v>
      </c>
      <c r="N110" s="140" t="s">
        <v>795</v>
      </c>
      <c r="P110" s="141">
        <v>45444</v>
      </c>
      <c r="Q110" s="141">
        <v>45901</v>
      </c>
    </row>
    <row r="111" spans="1:17" ht="145.19999999999999" x14ac:dyDescent="0.3">
      <c r="A111" s="142" t="s">
        <v>6080</v>
      </c>
      <c r="B111" s="140" t="s">
        <v>736</v>
      </c>
      <c r="C111" s="140">
        <v>4741</v>
      </c>
      <c r="D111" s="140" t="s">
        <v>734</v>
      </c>
      <c r="E111" s="140" t="s">
        <v>735</v>
      </c>
      <c r="F111" s="140">
        <v>158</v>
      </c>
      <c r="H111" s="140" t="s">
        <v>7</v>
      </c>
      <c r="J111" s="142" t="s">
        <v>6107</v>
      </c>
      <c r="K111" s="142" t="s">
        <v>6108</v>
      </c>
      <c r="M111" s="140" t="s">
        <v>6</v>
      </c>
      <c r="N111" s="140" t="s">
        <v>9</v>
      </c>
      <c r="P111" s="141">
        <v>45444</v>
      </c>
      <c r="Q111" s="141">
        <v>45901</v>
      </c>
    </row>
    <row r="112" spans="1:17" ht="39.6" x14ac:dyDescent="0.3">
      <c r="A112" s="142" t="s">
        <v>6080</v>
      </c>
      <c r="B112" s="140" t="s">
        <v>25</v>
      </c>
      <c r="C112" s="140">
        <v>4775</v>
      </c>
      <c r="D112" s="140" t="s">
        <v>815</v>
      </c>
      <c r="E112" s="140" t="s">
        <v>816</v>
      </c>
      <c r="F112" s="140">
        <v>40</v>
      </c>
      <c r="H112" s="140" t="s">
        <v>7</v>
      </c>
      <c r="J112" s="142" t="s">
        <v>6098</v>
      </c>
      <c r="K112" s="142" t="s">
        <v>6094</v>
      </c>
      <c r="M112" s="140" t="s">
        <v>809</v>
      </c>
      <c r="N112" s="140" t="s">
        <v>814</v>
      </c>
      <c r="P112" s="141">
        <v>45444</v>
      </c>
      <c r="Q112" s="141">
        <v>45901</v>
      </c>
    </row>
    <row r="113" spans="1:17" ht="66" x14ac:dyDescent="0.3">
      <c r="A113" s="142" t="s">
        <v>6080</v>
      </c>
      <c r="B113" s="140" t="s">
        <v>25</v>
      </c>
      <c r="C113" s="140">
        <v>4769</v>
      </c>
      <c r="D113" s="140" t="s">
        <v>851</v>
      </c>
      <c r="E113" s="140" t="s">
        <v>852</v>
      </c>
      <c r="F113" s="140">
        <v>26</v>
      </c>
      <c r="H113" s="140" t="s">
        <v>7</v>
      </c>
      <c r="J113" s="142" t="s">
        <v>6099</v>
      </c>
      <c r="K113" s="142" t="s">
        <v>6097</v>
      </c>
      <c r="M113" s="140" t="s">
        <v>153</v>
      </c>
      <c r="N113" s="140" t="s">
        <v>154</v>
      </c>
      <c r="P113" s="141">
        <v>45444</v>
      </c>
      <c r="Q113" s="141">
        <v>45901</v>
      </c>
    </row>
    <row r="114" spans="1:17" ht="39.6" x14ac:dyDescent="0.3">
      <c r="A114" s="142" t="s">
        <v>6080</v>
      </c>
      <c r="B114" s="140" t="s">
        <v>25</v>
      </c>
      <c r="C114" s="140">
        <v>4772</v>
      </c>
      <c r="D114" s="140" t="s">
        <v>836</v>
      </c>
      <c r="E114" s="140" t="s">
        <v>837</v>
      </c>
      <c r="F114" s="140">
        <v>20</v>
      </c>
      <c r="H114" s="140" t="s">
        <v>17</v>
      </c>
      <c r="J114" s="142" t="s">
        <v>6088</v>
      </c>
      <c r="K114" s="142" t="s">
        <v>6088</v>
      </c>
      <c r="L114" s="140" t="s">
        <v>839</v>
      </c>
      <c r="M114" s="140" t="s">
        <v>838</v>
      </c>
      <c r="N114" s="140" t="s">
        <v>844</v>
      </c>
      <c r="P114" s="141">
        <v>45444</v>
      </c>
      <c r="Q114" s="141">
        <v>45901</v>
      </c>
    </row>
    <row r="115" spans="1:17" ht="39.6" x14ac:dyDescent="0.3">
      <c r="A115" s="142" t="s">
        <v>6080</v>
      </c>
      <c r="B115" s="140" t="s">
        <v>25</v>
      </c>
      <c r="C115" s="140">
        <v>4777</v>
      </c>
      <c r="D115" s="140" t="s">
        <v>799</v>
      </c>
      <c r="E115" s="140" t="s">
        <v>800</v>
      </c>
      <c r="F115" s="140">
        <v>40</v>
      </c>
      <c r="H115" s="140" t="s">
        <v>7</v>
      </c>
      <c r="J115" s="142" t="s">
        <v>6095</v>
      </c>
      <c r="K115" s="142" t="s">
        <v>6101</v>
      </c>
      <c r="M115" s="140" t="s">
        <v>801</v>
      </c>
      <c r="N115" s="140" t="s">
        <v>806</v>
      </c>
      <c r="P115" s="141">
        <v>45444</v>
      </c>
      <c r="Q115" s="141">
        <v>45901</v>
      </c>
    </row>
    <row r="116" spans="1:17" ht="39.6" x14ac:dyDescent="0.3">
      <c r="A116" s="142" t="s">
        <v>6080</v>
      </c>
      <c r="B116" s="140" t="s">
        <v>25</v>
      </c>
      <c r="C116" s="140">
        <v>4731</v>
      </c>
      <c r="D116" s="140" t="s">
        <v>925</v>
      </c>
      <c r="E116" s="140" t="s">
        <v>926</v>
      </c>
      <c r="F116" s="140">
        <v>30</v>
      </c>
      <c r="H116" s="140" t="s">
        <v>7</v>
      </c>
      <c r="J116" s="142" t="s">
        <v>6107</v>
      </c>
      <c r="K116" s="142" t="s">
        <v>6094</v>
      </c>
      <c r="L116" s="140" t="s">
        <v>594</v>
      </c>
      <c r="M116" s="140" t="s">
        <v>905</v>
      </c>
      <c r="N116" s="140" t="s">
        <v>911</v>
      </c>
      <c r="P116" s="141">
        <v>45352</v>
      </c>
      <c r="Q116" s="141">
        <v>45901</v>
      </c>
    </row>
    <row r="117" spans="1:17" ht="52.8" x14ac:dyDescent="0.3">
      <c r="A117" s="142" t="s">
        <v>6080</v>
      </c>
      <c r="B117" s="140" t="s">
        <v>77</v>
      </c>
      <c r="C117" s="140">
        <v>4732</v>
      </c>
      <c r="D117" s="140" t="s">
        <v>959</v>
      </c>
      <c r="E117" s="140" t="s">
        <v>960</v>
      </c>
      <c r="F117" s="140">
        <v>22</v>
      </c>
      <c r="H117" s="140" t="s">
        <v>7</v>
      </c>
      <c r="J117" s="142" t="s">
        <v>6099</v>
      </c>
      <c r="K117" s="142" t="s">
        <v>6102</v>
      </c>
      <c r="L117" s="140" t="s">
        <v>962</v>
      </c>
      <c r="M117" s="140" t="s">
        <v>961</v>
      </c>
      <c r="N117" s="140" t="s">
        <v>967</v>
      </c>
      <c r="P117" s="141">
        <v>45352</v>
      </c>
      <c r="Q117" s="141">
        <v>45901</v>
      </c>
    </row>
    <row r="118" spans="1:17" ht="39.6" x14ac:dyDescent="0.3">
      <c r="A118" s="142" t="s">
        <v>6080</v>
      </c>
      <c r="B118" s="140" t="s">
        <v>140</v>
      </c>
      <c r="C118" s="140">
        <v>4733</v>
      </c>
      <c r="D118" s="140" t="s">
        <v>888</v>
      </c>
      <c r="E118" s="140" t="s">
        <v>889</v>
      </c>
      <c r="H118" s="140" t="s">
        <v>7</v>
      </c>
      <c r="J118" s="142" t="s">
        <v>6095</v>
      </c>
      <c r="K118" s="142" t="s">
        <v>6093</v>
      </c>
      <c r="M118" s="140" t="s">
        <v>145</v>
      </c>
      <c r="O118" s="140" t="s">
        <v>894</v>
      </c>
      <c r="P118" s="141">
        <v>45352</v>
      </c>
      <c r="Q118" s="141">
        <v>45901</v>
      </c>
    </row>
    <row r="119" spans="1:17" ht="39.6" x14ac:dyDescent="0.3">
      <c r="A119" s="142" t="s">
        <v>6080</v>
      </c>
      <c r="B119" s="140" t="s">
        <v>25</v>
      </c>
      <c r="C119" s="140">
        <v>4701</v>
      </c>
      <c r="D119" s="140" t="s">
        <v>953</v>
      </c>
      <c r="E119" s="140" t="s">
        <v>954</v>
      </c>
      <c r="H119" s="140" t="s">
        <v>17</v>
      </c>
      <c r="I119" s="140" t="s">
        <v>217</v>
      </c>
      <c r="J119" s="142" t="s">
        <v>6088</v>
      </c>
      <c r="K119" s="142" t="s">
        <v>6088</v>
      </c>
      <c r="M119" s="140" t="s">
        <v>153</v>
      </c>
      <c r="N119" s="140" t="s">
        <v>154</v>
      </c>
      <c r="P119" s="141">
        <v>45352</v>
      </c>
      <c r="Q119" s="141">
        <v>45901</v>
      </c>
    </row>
    <row r="120" spans="1:17" ht="39.6" x14ac:dyDescent="0.3">
      <c r="A120" s="142" t="s">
        <v>6080</v>
      </c>
      <c r="B120" s="140" t="s">
        <v>25</v>
      </c>
      <c r="C120" s="140">
        <v>4702</v>
      </c>
      <c r="D120" s="140" t="s">
        <v>955</v>
      </c>
      <c r="E120" s="140" t="s">
        <v>956</v>
      </c>
      <c r="H120" s="140" t="s">
        <v>17</v>
      </c>
      <c r="I120" s="140" t="s">
        <v>217</v>
      </c>
      <c r="J120" s="142" t="s">
        <v>6088</v>
      </c>
      <c r="K120" s="142" t="s">
        <v>6088</v>
      </c>
      <c r="M120" s="140" t="s">
        <v>153</v>
      </c>
      <c r="N120" s="140" t="s">
        <v>154</v>
      </c>
      <c r="P120" s="141">
        <v>45352</v>
      </c>
      <c r="Q120" s="141">
        <v>45901</v>
      </c>
    </row>
    <row r="121" spans="1:17" ht="39.6" x14ac:dyDescent="0.3">
      <c r="A121" s="142" t="s">
        <v>6080</v>
      </c>
      <c r="B121" s="140" t="s">
        <v>90</v>
      </c>
      <c r="C121" s="140">
        <v>4703</v>
      </c>
      <c r="D121" s="140" t="s">
        <v>957</v>
      </c>
      <c r="E121" s="140" t="s">
        <v>958</v>
      </c>
      <c r="H121" s="140" t="s">
        <v>17</v>
      </c>
      <c r="I121" s="140" t="s">
        <v>217</v>
      </c>
      <c r="J121" s="142" t="s">
        <v>6088</v>
      </c>
      <c r="K121" s="142" t="s">
        <v>6088</v>
      </c>
      <c r="M121" s="140" t="s">
        <v>541</v>
      </c>
      <c r="N121" s="140" t="s">
        <v>542</v>
      </c>
      <c r="P121" s="141">
        <v>45352</v>
      </c>
      <c r="Q121" s="141">
        <v>45901</v>
      </c>
    </row>
    <row r="122" spans="1:17" ht="66" x14ac:dyDescent="0.3">
      <c r="A122" s="142" t="s">
        <v>6080</v>
      </c>
      <c r="B122" s="140" t="s">
        <v>132</v>
      </c>
      <c r="C122" s="140">
        <v>4704</v>
      </c>
      <c r="D122" s="140" t="s">
        <v>943</v>
      </c>
      <c r="E122" s="140" t="s">
        <v>944</v>
      </c>
      <c r="F122" s="140">
        <v>41</v>
      </c>
      <c r="G122" s="140" t="s">
        <v>2</v>
      </c>
      <c r="H122" s="140" t="s">
        <v>7</v>
      </c>
      <c r="J122" s="142" t="s">
        <v>6087</v>
      </c>
      <c r="K122" s="142" t="s">
        <v>6096</v>
      </c>
      <c r="M122" s="140" t="s">
        <v>307</v>
      </c>
      <c r="N122" s="140" t="s">
        <v>308</v>
      </c>
      <c r="P122" s="141">
        <v>45352</v>
      </c>
      <c r="Q122" s="141">
        <v>45901</v>
      </c>
    </row>
    <row r="123" spans="1:17" ht="39.6" x14ac:dyDescent="0.3">
      <c r="A123" s="142" t="s">
        <v>6080</v>
      </c>
      <c r="B123" s="140" t="s">
        <v>25</v>
      </c>
      <c r="C123" s="140">
        <v>4734</v>
      </c>
      <c r="D123" s="140" t="s">
        <v>931</v>
      </c>
      <c r="E123" s="140" t="s">
        <v>932</v>
      </c>
      <c r="H123" s="140" t="s">
        <v>7</v>
      </c>
      <c r="J123" s="142" t="s">
        <v>6095</v>
      </c>
      <c r="K123" s="142" t="s">
        <v>6089</v>
      </c>
      <c r="L123" s="140" t="s">
        <v>934</v>
      </c>
      <c r="M123" s="140" t="s">
        <v>933</v>
      </c>
      <c r="N123" s="140" t="s">
        <v>939</v>
      </c>
      <c r="P123" s="141">
        <v>45352</v>
      </c>
      <c r="Q123" s="141">
        <v>45901</v>
      </c>
    </row>
    <row r="124" spans="1:17" ht="39.6" x14ac:dyDescent="0.3">
      <c r="A124" s="142" t="s">
        <v>6080</v>
      </c>
      <c r="B124" s="140" t="s">
        <v>132</v>
      </c>
      <c r="C124" s="140">
        <v>4730</v>
      </c>
      <c r="D124" s="140" t="s">
        <v>919</v>
      </c>
      <c r="E124" s="140" t="s">
        <v>920</v>
      </c>
      <c r="F124" s="140">
        <v>20</v>
      </c>
      <c r="H124" s="140" t="s">
        <v>17</v>
      </c>
      <c r="I124" s="140" t="s">
        <v>18</v>
      </c>
      <c r="J124" s="142" t="s">
        <v>6088</v>
      </c>
      <c r="K124" s="142" t="s">
        <v>6102</v>
      </c>
      <c r="M124" s="140" t="s">
        <v>905</v>
      </c>
      <c r="N124" s="140" t="s">
        <v>911</v>
      </c>
      <c r="P124" s="141">
        <v>45352</v>
      </c>
      <c r="Q124" s="141">
        <v>45901</v>
      </c>
    </row>
    <row r="125" spans="1:17" ht="39.6" x14ac:dyDescent="0.3">
      <c r="A125" s="142" t="s">
        <v>6080</v>
      </c>
      <c r="B125" s="140" t="s">
        <v>15</v>
      </c>
      <c r="C125" s="140">
        <v>4729</v>
      </c>
      <c r="D125" s="140" t="s">
        <v>913</v>
      </c>
      <c r="E125" s="140" t="s">
        <v>914</v>
      </c>
      <c r="F125" s="140">
        <v>20</v>
      </c>
      <c r="H125" s="140" t="s">
        <v>17</v>
      </c>
      <c r="I125" s="140" t="s">
        <v>18</v>
      </c>
      <c r="J125" s="142" t="s">
        <v>6088</v>
      </c>
      <c r="K125" s="142" t="s">
        <v>6088</v>
      </c>
      <c r="M125" s="140" t="s">
        <v>905</v>
      </c>
      <c r="N125" s="140" t="s">
        <v>911</v>
      </c>
      <c r="P125" s="141">
        <v>45352</v>
      </c>
      <c r="Q125" s="141">
        <v>45901</v>
      </c>
    </row>
    <row r="126" spans="1:17" ht="39.6" x14ac:dyDescent="0.3">
      <c r="A126" s="142" t="s">
        <v>6080</v>
      </c>
      <c r="B126" s="140" t="s">
        <v>77</v>
      </c>
      <c r="C126" s="140">
        <v>4728</v>
      </c>
      <c r="D126" s="140" t="s">
        <v>903</v>
      </c>
      <c r="E126" s="140" t="s">
        <v>904</v>
      </c>
      <c r="F126" s="140">
        <v>23</v>
      </c>
      <c r="H126" s="140" t="s">
        <v>17</v>
      </c>
      <c r="I126" s="140" t="s">
        <v>18</v>
      </c>
      <c r="J126" s="142" t="s">
        <v>6088</v>
      </c>
      <c r="K126" s="142" t="s">
        <v>6102</v>
      </c>
      <c r="L126" s="140" t="s">
        <v>906</v>
      </c>
      <c r="M126" s="140" t="s">
        <v>905</v>
      </c>
      <c r="N126" s="140" t="s">
        <v>911</v>
      </c>
      <c r="O126" s="140" t="s">
        <v>912</v>
      </c>
      <c r="P126" s="141">
        <v>45352</v>
      </c>
      <c r="Q126" s="141">
        <v>45901</v>
      </c>
    </row>
    <row r="127" spans="1:17" ht="92.4" x14ac:dyDescent="0.3">
      <c r="A127" s="142" t="s">
        <v>6080</v>
      </c>
      <c r="B127" s="140" t="s">
        <v>25</v>
      </c>
      <c r="C127" s="140">
        <v>4727</v>
      </c>
      <c r="D127" s="140" t="s">
        <v>895</v>
      </c>
      <c r="E127" s="140" t="s">
        <v>896</v>
      </c>
      <c r="F127" s="140">
        <v>38</v>
      </c>
      <c r="G127" s="140" t="s">
        <v>332</v>
      </c>
      <c r="H127" s="140" t="s">
        <v>334</v>
      </c>
      <c r="J127" s="142" t="s">
        <v>6107</v>
      </c>
      <c r="K127" s="142" t="s">
        <v>6087</v>
      </c>
      <c r="M127" s="140" t="s">
        <v>897</v>
      </c>
      <c r="N127" s="140" t="s">
        <v>902</v>
      </c>
      <c r="P127" s="141">
        <v>45352</v>
      </c>
      <c r="Q127" s="141">
        <v>45901</v>
      </c>
    </row>
    <row r="128" spans="1:17" ht="39.6" x14ac:dyDescent="0.3">
      <c r="A128" s="142" t="s">
        <v>6080</v>
      </c>
      <c r="B128" s="140" t="s">
        <v>77</v>
      </c>
      <c r="C128" s="140">
        <v>4726</v>
      </c>
      <c r="D128" s="140" t="s">
        <v>1031</v>
      </c>
      <c r="E128" s="140" t="s">
        <v>1032</v>
      </c>
      <c r="F128" s="140">
        <v>36</v>
      </c>
      <c r="H128" s="140" t="s">
        <v>7</v>
      </c>
      <c r="J128" s="142" t="s">
        <v>6098</v>
      </c>
      <c r="K128" s="142" t="s">
        <v>6108</v>
      </c>
      <c r="L128" s="140" t="s">
        <v>906</v>
      </c>
      <c r="M128" s="140" t="s">
        <v>897</v>
      </c>
      <c r="N128" s="140" t="s">
        <v>902</v>
      </c>
      <c r="P128" s="141">
        <v>45352</v>
      </c>
      <c r="Q128" s="141">
        <v>45901</v>
      </c>
    </row>
    <row r="129" spans="1:17" ht="39.6" x14ac:dyDescent="0.3">
      <c r="A129" s="142" t="s">
        <v>6080</v>
      </c>
      <c r="B129" s="140" t="s">
        <v>77</v>
      </c>
      <c r="C129" s="140">
        <v>4725</v>
      </c>
      <c r="D129" s="140" t="s">
        <v>1016</v>
      </c>
      <c r="E129" s="140" t="s">
        <v>1017</v>
      </c>
      <c r="F129" s="140">
        <v>80</v>
      </c>
      <c r="H129" s="140" t="s">
        <v>7</v>
      </c>
      <c r="J129" s="142" t="s">
        <v>6095</v>
      </c>
      <c r="K129" s="142" t="s">
        <v>6119</v>
      </c>
      <c r="M129" s="140" t="s">
        <v>1018</v>
      </c>
      <c r="N129" s="140" t="s">
        <v>1023</v>
      </c>
      <c r="P129" s="141">
        <v>45352</v>
      </c>
      <c r="Q129" s="141">
        <v>45901</v>
      </c>
    </row>
    <row r="130" spans="1:17" ht="39.6" x14ac:dyDescent="0.3">
      <c r="A130" s="142" t="s">
        <v>6080</v>
      </c>
      <c r="B130" s="140" t="s">
        <v>77</v>
      </c>
      <c r="C130" s="140">
        <v>4724</v>
      </c>
      <c r="D130" s="140" t="s">
        <v>1070</v>
      </c>
      <c r="E130" s="140" t="s">
        <v>1071</v>
      </c>
      <c r="F130" s="140">
        <v>32</v>
      </c>
      <c r="G130" s="140" t="s">
        <v>2</v>
      </c>
      <c r="H130" s="140" t="s">
        <v>7</v>
      </c>
      <c r="J130" s="142" t="s">
        <v>6087</v>
      </c>
      <c r="K130" s="142" t="s">
        <v>6089</v>
      </c>
      <c r="M130" s="140" t="s">
        <v>1018</v>
      </c>
      <c r="N130" s="140" t="s">
        <v>1023</v>
      </c>
      <c r="O130" s="140" t="s">
        <v>1076</v>
      </c>
      <c r="P130" s="141">
        <v>45352</v>
      </c>
      <c r="Q130" s="141">
        <v>45901</v>
      </c>
    </row>
    <row r="131" spans="1:17" ht="92.4" x14ac:dyDescent="0.3">
      <c r="A131" s="142" t="s">
        <v>6080</v>
      </c>
      <c r="B131" s="140" t="s">
        <v>132</v>
      </c>
      <c r="C131" s="140">
        <v>4714</v>
      </c>
      <c r="D131" s="140" t="s">
        <v>999</v>
      </c>
      <c r="E131" s="140" t="s">
        <v>1000</v>
      </c>
      <c r="F131" s="140">
        <v>44</v>
      </c>
      <c r="H131" s="140" t="s">
        <v>17</v>
      </c>
      <c r="J131" s="142" t="s">
        <v>6088</v>
      </c>
      <c r="K131" s="142" t="s">
        <v>6088</v>
      </c>
      <c r="M131" s="140" t="s">
        <v>1001</v>
      </c>
      <c r="N131" s="140" t="s">
        <v>411</v>
      </c>
      <c r="P131" s="141">
        <v>45352</v>
      </c>
      <c r="Q131" s="141">
        <v>45901</v>
      </c>
    </row>
    <row r="132" spans="1:17" ht="92.4" x14ac:dyDescent="0.3">
      <c r="A132" s="142" t="s">
        <v>6080</v>
      </c>
      <c r="B132" s="140" t="s">
        <v>942</v>
      </c>
      <c r="C132" s="140">
        <v>4710</v>
      </c>
      <c r="D132" s="140" t="s">
        <v>940</v>
      </c>
      <c r="E132" s="140" t="s">
        <v>941</v>
      </c>
      <c r="F132" s="140">
        <v>2250</v>
      </c>
      <c r="H132" s="140" t="s">
        <v>7</v>
      </c>
      <c r="J132" s="142" t="s">
        <v>6098</v>
      </c>
      <c r="K132" s="142" t="s">
        <v>6119</v>
      </c>
      <c r="M132" s="140" t="s">
        <v>54</v>
      </c>
      <c r="N132" s="140" t="s">
        <v>715</v>
      </c>
      <c r="P132" s="141">
        <v>45352</v>
      </c>
      <c r="Q132" s="141">
        <v>45901</v>
      </c>
    </row>
    <row r="133" spans="1:17" ht="52.8" x14ac:dyDescent="0.3">
      <c r="A133" s="142" t="s">
        <v>6080</v>
      </c>
      <c r="B133" s="140" t="s">
        <v>505</v>
      </c>
      <c r="C133" s="140">
        <v>4736</v>
      </c>
      <c r="D133" s="140" t="s">
        <v>1040</v>
      </c>
      <c r="E133" s="140" t="s">
        <v>1041</v>
      </c>
      <c r="F133" s="140">
        <v>45</v>
      </c>
      <c r="H133" s="140" t="s">
        <v>17</v>
      </c>
      <c r="I133" s="140" t="s">
        <v>18</v>
      </c>
      <c r="J133" s="142" t="s">
        <v>6088</v>
      </c>
      <c r="K133" s="142" t="s">
        <v>6088</v>
      </c>
      <c r="M133" s="140" t="s">
        <v>1042</v>
      </c>
      <c r="N133" s="140" t="s">
        <v>1047</v>
      </c>
      <c r="P133" s="141">
        <v>45352</v>
      </c>
      <c r="Q133" s="141">
        <v>45901</v>
      </c>
    </row>
    <row r="134" spans="1:17" ht="52.8" x14ac:dyDescent="0.3">
      <c r="A134" s="142" t="s">
        <v>6080</v>
      </c>
      <c r="B134" s="140" t="s">
        <v>505</v>
      </c>
      <c r="C134" s="140">
        <v>4735</v>
      </c>
      <c r="D134" s="140" t="s">
        <v>1048</v>
      </c>
      <c r="E134" s="140" t="s">
        <v>1049</v>
      </c>
      <c r="F134" s="140">
        <v>23</v>
      </c>
      <c r="H134" s="140" t="s">
        <v>7</v>
      </c>
      <c r="J134" s="142" t="s">
        <v>6106</v>
      </c>
      <c r="K134" s="142" t="s">
        <v>6108</v>
      </c>
      <c r="M134" s="140" t="s">
        <v>1042</v>
      </c>
      <c r="N134" s="140" t="s">
        <v>1047</v>
      </c>
      <c r="O134" s="140" t="s">
        <v>1054</v>
      </c>
      <c r="P134" s="141">
        <v>45352</v>
      </c>
      <c r="Q134" s="141">
        <v>45901</v>
      </c>
    </row>
    <row r="135" spans="1:17" ht="52.8" x14ac:dyDescent="0.3">
      <c r="A135" s="142" t="s">
        <v>6080</v>
      </c>
      <c r="B135" s="140" t="s">
        <v>25</v>
      </c>
      <c r="C135" s="140">
        <v>4688</v>
      </c>
      <c r="D135" s="140" t="s">
        <v>1099</v>
      </c>
      <c r="E135" s="140" t="s">
        <v>1100</v>
      </c>
      <c r="F135" s="140">
        <v>65</v>
      </c>
      <c r="H135" s="140" t="s">
        <v>7</v>
      </c>
      <c r="J135" s="142" t="s">
        <v>6103</v>
      </c>
      <c r="K135" s="142" t="s">
        <v>6119</v>
      </c>
      <c r="M135" s="140" t="s">
        <v>1101</v>
      </c>
      <c r="P135" s="141">
        <v>45261</v>
      </c>
      <c r="Q135" s="141">
        <v>45901</v>
      </c>
    </row>
    <row r="136" spans="1:17" ht="39.6" x14ac:dyDescent="0.3">
      <c r="A136" s="142" t="s">
        <v>6080</v>
      </c>
      <c r="B136" s="140" t="s">
        <v>132</v>
      </c>
      <c r="C136" s="140">
        <v>4694</v>
      </c>
      <c r="D136" s="140" t="s">
        <v>1178</v>
      </c>
      <c r="E136" s="140" t="s">
        <v>1179</v>
      </c>
      <c r="F136" s="140">
        <v>68</v>
      </c>
      <c r="H136" s="140" t="s">
        <v>17</v>
      </c>
      <c r="I136" s="140" t="s">
        <v>27</v>
      </c>
      <c r="J136" s="142" t="s">
        <v>6088</v>
      </c>
      <c r="K136" s="142" t="s">
        <v>6088</v>
      </c>
      <c r="M136" s="140" t="s">
        <v>1180</v>
      </c>
      <c r="N136" s="140" t="s">
        <v>1185</v>
      </c>
      <c r="P136" s="141">
        <v>45261</v>
      </c>
      <c r="Q136" s="141">
        <v>45901</v>
      </c>
    </row>
    <row r="137" spans="1:17" ht="39.6" x14ac:dyDescent="0.3">
      <c r="A137" s="142" t="s">
        <v>6080</v>
      </c>
      <c r="B137" s="140" t="s">
        <v>25</v>
      </c>
      <c r="C137" s="140">
        <v>4685</v>
      </c>
      <c r="D137" s="140" t="s">
        <v>1222</v>
      </c>
      <c r="E137" s="140" t="s">
        <v>1223</v>
      </c>
      <c r="F137" s="140">
        <v>20</v>
      </c>
      <c r="H137" s="140" t="s">
        <v>7</v>
      </c>
      <c r="J137" s="142" t="s">
        <v>6106</v>
      </c>
      <c r="K137" s="142" t="s">
        <v>6092</v>
      </c>
      <c r="L137" s="140" t="s">
        <v>342</v>
      </c>
      <c r="M137" s="140" t="s">
        <v>141</v>
      </c>
      <c r="N137" s="140" t="s">
        <v>142</v>
      </c>
      <c r="P137" s="141">
        <v>45261</v>
      </c>
      <c r="Q137" s="141">
        <v>45901</v>
      </c>
    </row>
    <row r="138" spans="1:17" ht="66" x14ac:dyDescent="0.3">
      <c r="A138" s="142" t="s">
        <v>6080</v>
      </c>
      <c r="B138" s="140" t="s">
        <v>15</v>
      </c>
      <c r="C138" s="140">
        <v>4681</v>
      </c>
      <c r="D138" s="140" t="s">
        <v>289</v>
      </c>
      <c r="E138" s="140" t="s">
        <v>1120</v>
      </c>
      <c r="F138" s="140">
        <v>30</v>
      </c>
      <c r="H138" s="140" t="s">
        <v>7</v>
      </c>
      <c r="J138" s="142" t="s">
        <v>6107</v>
      </c>
      <c r="K138" s="142" t="s">
        <v>6102</v>
      </c>
      <c r="M138" s="140" t="s">
        <v>625</v>
      </c>
      <c r="N138" s="140" t="s">
        <v>1125</v>
      </c>
      <c r="P138" s="141">
        <v>45261</v>
      </c>
      <c r="Q138" s="141">
        <v>45901</v>
      </c>
    </row>
    <row r="139" spans="1:17" ht="79.2" x14ac:dyDescent="0.3">
      <c r="A139" s="142" t="s">
        <v>6080</v>
      </c>
      <c r="B139" s="140" t="s">
        <v>15</v>
      </c>
      <c r="C139" s="140">
        <v>4684</v>
      </c>
      <c r="D139" s="140" t="s">
        <v>1132</v>
      </c>
      <c r="E139" s="140" t="s">
        <v>1133</v>
      </c>
      <c r="F139" s="140">
        <v>316</v>
      </c>
      <c r="H139" s="140" t="s">
        <v>7</v>
      </c>
      <c r="J139" s="142" t="s">
        <v>6107</v>
      </c>
      <c r="K139" s="142" t="s">
        <v>6104</v>
      </c>
      <c r="M139" s="140" t="s">
        <v>1134</v>
      </c>
      <c r="P139" s="141">
        <v>45261</v>
      </c>
      <c r="Q139" s="141">
        <v>45901</v>
      </c>
    </row>
    <row r="140" spans="1:17" ht="39.6" x14ac:dyDescent="0.3">
      <c r="A140" s="142" t="s">
        <v>6080</v>
      </c>
      <c r="B140" s="140" t="s">
        <v>1144</v>
      </c>
      <c r="C140" s="140">
        <v>4686</v>
      </c>
      <c r="D140" s="140" t="s">
        <v>1142</v>
      </c>
      <c r="E140" s="140" t="s">
        <v>1143</v>
      </c>
      <c r="F140" s="140">
        <v>23</v>
      </c>
      <c r="H140" s="140" t="s">
        <v>7</v>
      </c>
      <c r="J140" s="142" t="s">
        <v>6107</v>
      </c>
      <c r="K140" s="142" t="s">
        <v>6092</v>
      </c>
      <c r="M140" s="140" t="s">
        <v>1145</v>
      </c>
      <c r="N140" s="140" t="s">
        <v>1150</v>
      </c>
      <c r="P140" s="141">
        <v>45261</v>
      </c>
      <c r="Q140" s="141">
        <v>45901</v>
      </c>
    </row>
    <row r="141" spans="1:17" ht="39.6" x14ac:dyDescent="0.3">
      <c r="A141" s="142" t="s">
        <v>6080</v>
      </c>
      <c r="B141" s="140" t="s">
        <v>90</v>
      </c>
      <c r="C141" s="140">
        <v>4689</v>
      </c>
      <c r="D141" s="140" t="s">
        <v>1093</v>
      </c>
      <c r="E141" s="140" t="s">
        <v>1094</v>
      </c>
      <c r="F141" s="140">
        <v>48</v>
      </c>
      <c r="H141" s="140" t="s">
        <v>17</v>
      </c>
      <c r="I141" s="140" t="s">
        <v>18</v>
      </c>
      <c r="J141" s="142" t="s">
        <v>6094</v>
      </c>
      <c r="K141" s="142" t="s">
        <v>6108</v>
      </c>
      <c r="M141" s="140" t="s">
        <v>1086</v>
      </c>
      <c r="N141" s="140" t="s">
        <v>1092</v>
      </c>
      <c r="P141" s="141">
        <v>45261</v>
      </c>
      <c r="Q141" s="141">
        <v>45901</v>
      </c>
    </row>
    <row r="142" spans="1:17" ht="39.6" x14ac:dyDescent="0.3">
      <c r="A142" s="142" t="s">
        <v>6080</v>
      </c>
      <c r="B142" s="140" t="s">
        <v>25</v>
      </c>
      <c r="C142" s="140">
        <v>4690</v>
      </c>
      <c r="D142" s="140" t="s">
        <v>1084</v>
      </c>
      <c r="E142" s="140" t="s">
        <v>1085</v>
      </c>
      <c r="F142" s="140">
        <v>60</v>
      </c>
      <c r="H142" s="140" t="s">
        <v>17</v>
      </c>
      <c r="I142" s="140" t="s">
        <v>18</v>
      </c>
      <c r="J142" s="142" t="s">
        <v>6094</v>
      </c>
      <c r="K142" s="142" t="s">
        <v>6175</v>
      </c>
      <c r="L142" s="140" t="s">
        <v>1087</v>
      </c>
      <c r="M142" s="140" t="s">
        <v>1086</v>
      </c>
      <c r="N142" s="140" t="s">
        <v>1092</v>
      </c>
      <c r="P142" s="141">
        <v>45261</v>
      </c>
      <c r="Q142" s="141">
        <v>45901</v>
      </c>
    </row>
    <row r="143" spans="1:17" ht="52.8" x14ac:dyDescent="0.3">
      <c r="A143" s="142" t="s">
        <v>6080</v>
      </c>
      <c r="B143" s="140" t="s">
        <v>132</v>
      </c>
      <c r="C143" s="140">
        <v>4675</v>
      </c>
      <c r="D143" s="140" t="s">
        <v>1106</v>
      </c>
      <c r="E143" s="140" t="s">
        <v>1107</v>
      </c>
      <c r="F143" s="140">
        <v>39</v>
      </c>
      <c r="G143" s="140" t="s">
        <v>2</v>
      </c>
      <c r="H143" s="140" t="s">
        <v>7</v>
      </c>
      <c r="J143" s="142" t="s">
        <v>6087</v>
      </c>
      <c r="K143" s="142" t="s">
        <v>6102</v>
      </c>
      <c r="M143" s="140" t="s">
        <v>590</v>
      </c>
      <c r="N143" s="140" t="s">
        <v>591</v>
      </c>
      <c r="P143" s="141">
        <v>45261</v>
      </c>
      <c r="Q143" s="141">
        <v>45901</v>
      </c>
    </row>
    <row r="144" spans="1:17" ht="39.6" x14ac:dyDescent="0.3">
      <c r="A144" s="142" t="s">
        <v>6080</v>
      </c>
      <c r="B144" s="140" t="s">
        <v>77</v>
      </c>
      <c r="C144" s="140">
        <v>4692</v>
      </c>
      <c r="D144" s="140" t="s">
        <v>1164</v>
      </c>
      <c r="E144" s="140" t="s">
        <v>1165</v>
      </c>
      <c r="F144" s="140">
        <v>58</v>
      </c>
      <c r="H144" s="140" t="s">
        <v>17</v>
      </c>
      <c r="I144" s="140" t="s">
        <v>18</v>
      </c>
      <c r="J144" s="142" t="s">
        <v>6088</v>
      </c>
      <c r="K144" s="142" t="s">
        <v>6088</v>
      </c>
      <c r="L144" s="140" t="s">
        <v>906</v>
      </c>
      <c r="M144" s="140" t="s">
        <v>1166</v>
      </c>
      <c r="N144" s="140" t="s">
        <v>1171</v>
      </c>
      <c r="P144" s="141">
        <v>45261</v>
      </c>
      <c r="Q144" s="141">
        <v>45901</v>
      </c>
    </row>
    <row r="145" spans="1:17" ht="79.2" x14ac:dyDescent="0.3">
      <c r="A145" s="142" t="s">
        <v>6080</v>
      </c>
      <c r="B145" s="140" t="s">
        <v>15</v>
      </c>
      <c r="C145" s="140">
        <v>4673</v>
      </c>
      <c r="D145" s="140" t="s">
        <v>1135</v>
      </c>
      <c r="E145" s="140" t="s">
        <v>1136</v>
      </c>
      <c r="F145" s="140">
        <v>24</v>
      </c>
      <c r="H145" s="140" t="s">
        <v>17</v>
      </c>
      <c r="I145" s="140" t="s">
        <v>27</v>
      </c>
      <c r="J145" s="142" t="s">
        <v>6088</v>
      </c>
      <c r="K145" s="142" t="s">
        <v>6088</v>
      </c>
      <c r="M145" s="140" t="s">
        <v>1137</v>
      </c>
      <c r="P145" s="141">
        <v>45261</v>
      </c>
      <c r="Q145" s="141">
        <v>45901</v>
      </c>
    </row>
    <row r="146" spans="1:17" ht="52.8" x14ac:dyDescent="0.3">
      <c r="A146" s="142" t="s">
        <v>6080</v>
      </c>
      <c r="B146" s="140" t="s">
        <v>140</v>
      </c>
      <c r="C146" s="140">
        <v>4695</v>
      </c>
      <c r="D146" s="140" t="s">
        <v>1186</v>
      </c>
      <c r="E146" s="140" t="s">
        <v>1187</v>
      </c>
      <c r="F146" s="140">
        <v>40</v>
      </c>
      <c r="H146" s="140" t="s">
        <v>17</v>
      </c>
      <c r="I146" s="140" t="s">
        <v>18</v>
      </c>
      <c r="J146" s="142" t="s">
        <v>6094</v>
      </c>
      <c r="K146" s="142" t="s">
        <v>6104</v>
      </c>
      <c r="M146" s="140" t="s">
        <v>494</v>
      </c>
      <c r="P146" s="141">
        <v>45261</v>
      </c>
      <c r="Q146" s="141">
        <v>45901</v>
      </c>
    </row>
    <row r="147" spans="1:17" ht="39.6" x14ac:dyDescent="0.3">
      <c r="A147" s="142" t="s">
        <v>6080</v>
      </c>
      <c r="B147" s="140" t="s">
        <v>535</v>
      </c>
      <c r="C147" s="140">
        <v>4696</v>
      </c>
      <c r="D147" s="140" t="s">
        <v>1188</v>
      </c>
      <c r="E147" s="140" t="s">
        <v>1189</v>
      </c>
      <c r="F147" s="140">
        <v>48</v>
      </c>
      <c r="H147" s="140" t="s">
        <v>7</v>
      </c>
      <c r="J147" s="142" t="s">
        <v>6107</v>
      </c>
      <c r="K147" s="142" t="s">
        <v>6092</v>
      </c>
      <c r="M147" s="140" t="s">
        <v>790</v>
      </c>
      <c r="N147" s="140" t="s">
        <v>795</v>
      </c>
      <c r="P147" s="141">
        <v>45261</v>
      </c>
      <c r="Q147" s="141">
        <v>45901</v>
      </c>
    </row>
    <row r="148" spans="1:17" ht="39.6" x14ac:dyDescent="0.3">
      <c r="A148" s="142" t="s">
        <v>6080</v>
      </c>
      <c r="B148" s="140" t="s">
        <v>77</v>
      </c>
      <c r="C148" s="140">
        <v>4697</v>
      </c>
      <c r="D148" s="140" t="s">
        <v>1194</v>
      </c>
      <c r="E148" s="140" t="s">
        <v>1195</v>
      </c>
      <c r="F148" s="140">
        <v>58</v>
      </c>
      <c r="H148" s="140" t="s">
        <v>7</v>
      </c>
      <c r="J148" s="142" t="s">
        <v>6098</v>
      </c>
      <c r="K148" s="142" t="s">
        <v>6110</v>
      </c>
      <c r="M148" s="140" t="s">
        <v>790</v>
      </c>
      <c r="N148" s="140" t="s">
        <v>795</v>
      </c>
      <c r="P148" s="141">
        <v>45261</v>
      </c>
      <c r="Q148" s="141">
        <v>45901</v>
      </c>
    </row>
    <row r="149" spans="1:17" ht="39.6" x14ac:dyDescent="0.3">
      <c r="A149" s="142" t="s">
        <v>6080</v>
      </c>
      <c r="B149" s="140" t="s">
        <v>15</v>
      </c>
      <c r="C149" s="140">
        <v>4698</v>
      </c>
      <c r="D149" s="140" t="s">
        <v>1200</v>
      </c>
      <c r="E149" s="140" t="s">
        <v>1201</v>
      </c>
      <c r="F149" s="140">
        <v>40</v>
      </c>
      <c r="H149" s="140" t="s">
        <v>7</v>
      </c>
      <c r="J149" s="142" t="s">
        <v>6107</v>
      </c>
      <c r="K149" s="142" t="s">
        <v>6180</v>
      </c>
      <c r="M149" s="140" t="s">
        <v>790</v>
      </c>
      <c r="N149" s="140" t="s">
        <v>795</v>
      </c>
      <c r="P149" s="141">
        <v>45261</v>
      </c>
      <c r="Q149" s="141">
        <v>45901</v>
      </c>
    </row>
    <row r="150" spans="1:17" ht="39.6" x14ac:dyDescent="0.3">
      <c r="A150" s="142" t="s">
        <v>6080</v>
      </c>
      <c r="B150" s="140" t="s">
        <v>25</v>
      </c>
      <c r="C150" s="140">
        <v>4699</v>
      </c>
      <c r="D150" s="140" t="s">
        <v>1206</v>
      </c>
      <c r="E150" s="140" t="s">
        <v>1207</v>
      </c>
      <c r="F150" s="140">
        <v>35</v>
      </c>
      <c r="H150" s="140" t="s">
        <v>17</v>
      </c>
      <c r="I150" s="140" t="s">
        <v>18</v>
      </c>
      <c r="J150" s="142" t="s">
        <v>6094</v>
      </c>
      <c r="K150" s="142" t="s">
        <v>6102</v>
      </c>
      <c r="M150" s="140" t="s">
        <v>1208</v>
      </c>
      <c r="N150" s="140" t="s">
        <v>1213</v>
      </c>
      <c r="P150" s="141">
        <v>45261</v>
      </c>
      <c r="Q150" s="141">
        <v>45901</v>
      </c>
    </row>
    <row r="151" spans="1:17" ht="39.6" x14ac:dyDescent="0.3">
      <c r="A151" s="142" t="s">
        <v>6080</v>
      </c>
      <c r="B151" s="140" t="s">
        <v>15</v>
      </c>
      <c r="C151" s="140">
        <v>4700</v>
      </c>
      <c r="D151" s="140" t="s">
        <v>1214</v>
      </c>
      <c r="E151" s="140" t="s">
        <v>1215</v>
      </c>
      <c r="F151" s="140">
        <v>20</v>
      </c>
      <c r="H151" s="140" t="s">
        <v>17</v>
      </c>
      <c r="I151" s="140" t="s">
        <v>27</v>
      </c>
      <c r="J151" s="142" t="s">
        <v>6088</v>
      </c>
      <c r="K151" s="142" t="s">
        <v>6088</v>
      </c>
      <c r="M151" s="140" t="s">
        <v>1216</v>
      </c>
      <c r="N151" s="140" t="s">
        <v>1221</v>
      </c>
      <c r="P151" s="141">
        <v>45261</v>
      </c>
      <c r="Q151" s="141">
        <v>45901</v>
      </c>
    </row>
    <row r="152" spans="1:17" ht="39.6" x14ac:dyDescent="0.3">
      <c r="A152" s="142" t="s">
        <v>6080</v>
      </c>
      <c r="B152" s="140" t="s">
        <v>1156</v>
      </c>
      <c r="C152" s="140">
        <v>4691</v>
      </c>
      <c r="D152" s="140" t="s">
        <v>1154</v>
      </c>
      <c r="E152" s="140" t="s">
        <v>1155</v>
      </c>
      <c r="F152" s="140">
        <v>22</v>
      </c>
      <c r="H152" s="140" t="s">
        <v>17</v>
      </c>
      <c r="I152" s="140" t="s">
        <v>27</v>
      </c>
      <c r="J152" s="142" t="s">
        <v>6088</v>
      </c>
      <c r="K152" s="142" t="s">
        <v>6088</v>
      </c>
      <c r="L152" s="140" t="s">
        <v>1158</v>
      </c>
      <c r="M152" s="140" t="s">
        <v>1157</v>
      </c>
      <c r="N152" s="140" t="s">
        <v>1163</v>
      </c>
      <c r="P152" s="141">
        <v>45261</v>
      </c>
      <c r="Q152" s="141">
        <v>45901</v>
      </c>
    </row>
    <row r="153" spans="1:17" ht="66" x14ac:dyDescent="0.3">
      <c r="A153" s="142" t="s">
        <v>6080</v>
      </c>
      <c r="B153" s="140" t="s">
        <v>25</v>
      </c>
      <c r="C153" s="140">
        <v>4672</v>
      </c>
      <c r="D153" s="140" t="s">
        <v>1151</v>
      </c>
      <c r="E153" s="140" t="s">
        <v>1152</v>
      </c>
      <c r="F153" s="140">
        <v>41</v>
      </c>
      <c r="G153" s="140" t="s">
        <v>332</v>
      </c>
      <c r="H153" s="140" t="s">
        <v>334</v>
      </c>
      <c r="J153" s="142" t="s">
        <v>6090</v>
      </c>
      <c r="K153" s="142" t="s">
        <v>6087</v>
      </c>
      <c r="M153" s="140" t="s">
        <v>6</v>
      </c>
      <c r="N153" s="140" t="s">
        <v>1153</v>
      </c>
      <c r="P153" s="141">
        <v>45261</v>
      </c>
      <c r="Q153" s="141">
        <v>45901</v>
      </c>
    </row>
    <row r="154" spans="1:17" ht="171.6" x14ac:dyDescent="0.3">
      <c r="A154" s="142" t="s">
        <v>6080</v>
      </c>
      <c r="B154" s="140" t="s">
        <v>25</v>
      </c>
      <c r="C154" s="140">
        <v>4676</v>
      </c>
      <c r="D154" s="140" t="s">
        <v>1108</v>
      </c>
      <c r="E154" s="140" t="s">
        <v>1109</v>
      </c>
      <c r="F154" s="140">
        <v>54</v>
      </c>
      <c r="H154" s="140" t="s">
        <v>7</v>
      </c>
      <c r="J154" s="142" t="s">
        <v>6107</v>
      </c>
      <c r="K154" s="142" t="s">
        <v>6097</v>
      </c>
      <c r="M154" s="140" t="s">
        <v>153</v>
      </c>
      <c r="N154" s="140" t="s">
        <v>154</v>
      </c>
      <c r="P154" s="141">
        <v>45261</v>
      </c>
      <c r="Q154" s="141">
        <v>45901</v>
      </c>
    </row>
    <row r="155" spans="1:17" ht="39.6" x14ac:dyDescent="0.3">
      <c r="A155" s="142" t="s">
        <v>6080</v>
      </c>
      <c r="B155" s="140" t="s">
        <v>132</v>
      </c>
      <c r="C155" s="140">
        <v>4656</v>
      </c>
      <c r="D155" s="140" t="s">
        <v>1254</v>
      </c>
      <c r="E155" s="140" t="s">
        <v>1255</v>
      </c>
      <c r="F155" s="140">
        <v>50</v>
      </c>
      <c r="G155" s="140" t="s">
        <v>2</v>
      </c>
      <c r="H155" s="140" t="s">
        <v>7</v>
      </c>
      <c r="J155" s="142" t="s">
        <v>6087</v>
      </c>
      <c r="K155" s="142" t="s">
        <v>6096</v>
      </c>
      <c r="M155" s="140" t="s">
        <v>307</v>
      </c>
      <c r="N155" s="140" t="s">
        <v>1256</v>
      </c>
      <c r="P155" s="141">
        <v>45170</v>
      </c>
      <c r="Q155" s="141">
        <v>45901</v>
      </c>
    </row>
    <row r="156" spans="1:17" ht="39.6" x14ac:dyDescent="0.3">
      <c r="A156" s="142" t="s">
        <v>6080</v>
      </c>
      <c r="B156" s="140" t="s">
        <v>290</v>
      </c>
      <c r="C156" s="140">
        <v>4667</v>
      </c>
      <c r="D156" s="140" t="s">
        <v>1319</v>
      </c>
      <c r="E156" s="140" t="s">
        <v>1320</v>
      </c>
      <c r="F156" s="140">
        <v>30</v>
      </c>
      <c r="H156" s="140" t="s">
        <v>7</v>
      </c>
      <c r="J156" s="142" t="s">
        <v>6090</v>
      </c>
      <c r="K156" s="142" t="s">
        <v>6092</v>
      </c>
      <c r="M156" s="140" t="s">
        <v>141</v>
      </c>
      <c r="N156" s="140" t="s">
        <v>142</v>
      </c>
      <c r="P156" s="141">
        <v>45170</v>
      </c>
      <c r="Q156" s="141">
        <v>45901</v>
      </c>
    </row>
    <row r="157" spans="1:17" ht="39.6" x14ac:dyDescent="0.3">
      <c r="A157" s="142" t="s">
        <v>6080</v>
      </c>
      <c r="B157" s="140" t="s">
        <v>77</v>
      </c>
      <c r="C157" s="140">
        <v>4666</v>
      </c>
      <c r="D157" s="140" t="s">
        <v>1313</v>
      </c>
      <c r="E157" s="140" t="s">
        <v>1314</v>
      </c>
      <c r="F157" s="140">
        <v>28</v>
      </c>
      <c r="G157" s="140" t="s">
        <v>2</v>
      </c>
      <c r="H157" s="140" t="s">
        <v>7</v>
      </c>
      <c r="J157" s="142" t="s">
        <v>6087</v>
      </c>
      <c r="K157" s="142" t="s">
        <v>6097</v>
      </c>
      <c r="M157" s="140" t="s">
        <v>141</v>
      </c>
      <c r="N157" s="140" t="s">
        <v>142</v>
      </c>
      <c r="P157" s="141">
        <v>45170</v>
      </c>
      <c r="Q157" s="141">
        <v>45901</v>
      </c>
    </row>
    <row r="158" spans="1:17" ht="39.6" x14ac:dyDescent="0.3">
      <c r="A158" s="142" t="s">
        <v>6080</v>
      </c>
      <c r="B158" s="140" t="s">
        <v>511</v>
      </c>
      <c r="C158" s="140">
        <v>4665</v>
      </c>
      <c r="D158" s="140" t="s">
        <v>1306</v>
      </c>
      <c r="E158" s="140" t="s">
        <v>1307</v>
      </c>
      <c r="F158" s="140">
        <v>22</v>
      </c>
      <c r="H158" s="140" t="s">
        <v>7</v>
      </c>
      <c r="J158" s="142" t="s">
        <v>6098</v>
      </c>
      <c r="K158" s="142" t="s">
        <v>6102</v>
      </c>
      <c r="M158" s="140" t="s">
        <v>1137</v>
      </c>
      <c r="N158" s="140" t="s">
        <v>1312</v>
      </c>
      <c r="P158" s="141">
        <v>45170</v>
      </c>
      <c r="Q158" s="141">
        <v>45901</v>
      </c>
    </row>
    <row r="159" spans="1:17" ht="66" x14ac:dyDescent="0.3">
      <c r="A159" s="142" t="s">
        <v>6080</v>
      </c>
      <c r="B159" s="140" t="s">
        <v>15</v>
      </c>
      <c r="C159" s="140">
        <v>4662</v>
      </c>
      <c r="D159" s="140" t="s">
        <v>1304</v>
      </c>
      <c r="E159" s="140" t="s">
        <v>1305</v>
      </c>
      <c r="F159" s="140">
        <v>42</v>
      </c>
      <c r="H159" s="140" t="s">
        <v>7</v>
      </c>
      <c r="J159" s="142" t="s">
        <v>6100</v>
      </c>
      <c r="K159" s="142" t="s">
        <v>6093</v>
      </c>
      <c r="M159" s="140" t="s">
        <v>6</v>
      </c>
      <c r="N159" s="140" t="s">
        <v>9</v>
      </c>
      <c r="P159" s="141">
        <v>45170</v>
      </c>
      <c r="Q159" s="141">
        <v>45901</v>
      </c>
    </row>
    <row r="160" spans="1:17" ht="92.4" x14ac:dyDescent="0.3">
      <c r="A160" s="142" t="s">
        <v>6080</v>
      </c>
      <c r="B160" s="140" t="s">
        <v>148</v>
      </c>
      <c r="C160" s="140">
        <v>4661</v>
      </c>
      <c r="D160" s="140" t="s">
        <v>1281</v>
      </c>
      <c r="E160" s="140" t="s">
        <v>1282</v>
      </c>
      <c r="F160" s="140">
        <v>57</v>
      </c>
      <c r="H160" s="140" t="s">
        <v>7</v>
      </c>
      <c r="J160" s="142" t="s">
        <v>6100</v>
      </c>
      <c r="K160" s="142" t="s">
        <v>6177</v>
      </c>
      <c r="M160" s="140" t="s">
        <v>6</v>
      </c>
      <c r="N160" s="140" t="s">
        <v>9</v>
      </c>
      <c r="P160" s="141">
        <v>45170</v>
      </c>
      <c r="Q160" s="141">
        <v>45901</v>
      </c>
    </row>
    <row r="161" spans="1:17" ht="66" x14ac:dyDescent="0.3">
      <c r="A161" s="142" t="s">
        <v>6080</v>
      </c>
      <c r="B161" s="140" t="s">
        <v>25</v>
      </c>
      <c r="C161" s="140">
        <v>4660</v>
      </c>
      <c r="D161" s="140" t="s">
        <v>1240</v>
      </c>
      <c r="E161" s="140" t="s">
        <v>1241</v>
      </c>
      <c r="F161" s="140">
        <v>24</v>
      </c>
      <c r="G161" s="140" t="s">
        <v>332</v>
      </c>
      <c r="H161" s="140" t="s">
        <v>334</v>
      </c>
      <c r="J161" s="142" t="s">
        <v>6107</v>
      </c>
      <c r="K161" s="142" t="s">
        <v>6087</v>
      </c>
      <c r="M161" s="140" t="s">
        <v>153</v>
      </c>
      <c r="N161" s="140" t="s">
        <v>154</v>
      </c>
      <c r="P161" s="141">
        <v>45170</v>
      </c>
      <c r="Q161" s="141">
        <v>45901</v>
      </c>
    </row>
    <row r="162" spans="1:17" ht="39.6" x14ac:dyDescent="0.3">
      <c r="A162" s="142" t="s">
        <v>6080</v>
      </c>
      <c r="B162" s="140" t="s">
        <v>132</v>
      </c>
      <c r="C162" s="140">
        <v>4657</v>
      </c>
      <c r="D162" s="140" t="s">
        <v>1251</v>
      </c>
      <c r="E162" s="140" t="s">
        <v>1252</v>
      </c>
      <c r="F162" s="140">
        <v>30</v>
      </c>
      <c r="G162" s="140" t="s">
        <v>2</v>
      </c>
      <c r="H162" s="140" t="s">
        <v>7</v>
      </c>
      <c r="J162" s="142" t="s">
        <v>6087</v>
      </c>
      <c r="K162" s="142" t="s">
        <v>6101</v>
      </c>
      <c r="M162" s="140" t="s">
        <v>590</v>
      </c>
      <c r="N162" s="140" t="s">
        <v>1253</v>
      </c>
      <c r="P162" s="141">
        <v>45170</v>
      </c>
      <c r="Q162" s="141">
        <v>45901</v>
      </c>
    </row>
    <row r="163" spans="1:17" ht="52.8" x14ac:dyDescent="0.3">
      <c r="A163" s="142" t="s">
        <v>6080</v>
      </c>
      <c r="B163" s="140" t="s">
        <v>77</v>
      </c>
      <c r="C163" s="140">
        <v>4668</v>
      </c>
      <c r="D163" s="140" t="s">
        <v>1325</v>
      </c>
      <c r="E163" s="140" t="s">
        <v>1326</v>
      </c>
      <c r="F163" s="140">
        <v>35</v>
      </c>
      <c r="H163" s="140" t="s">
        <v>17</v>
      </c>
      <c r="I163" s="140" t="s">
        <v>27</v>
      </c>
      <c r="J163" s="142" t="s">
        <v>6088</v>
      </c>
      <c r="K163" s="142" t="s">
        <v>6088</v>
      </c>
      <c r="M163" s="140" t="s">
        <v>1327</v>
      </c>
      <c r="N163" s="140" t="s">
        <v>1332</v>
      </c>
      <c r="P163" s="141">
        <v>45170</v>
      </c>
      <c r="Q163" s="141">
        <v>45901</v>
      </c>
    </row>
    <row r="164" spans="1:17" ht="39.6" x14ac:dyDescent="0.3">
      <c r="A164" s="142" t="s">
        <v>6080</v>
      </c>
      <c r="B164" s="140" t="s">
        <v>535</v>
      </c>
      <c r="C164" s="140">
        <v>4646</v>
      </c>
      <c r="D164" s="140" t="s">
        <v>1238</v>
      </c>
      <c r="E164" s="140" t="s">
        <v>1239</v>
      </c>
      <c r="F164" s="140">
        <v>31</v>
      </c>
      <c r="H164" s="140" t="s">
        <v>7</v>
      </c>
      <c r="J164" s="142" t="s">
        <v>6098</v>
      </c>
      <c r="K164" s="142" t="s">
        <v>6092</v>
      </c>
      <c r="M164" s="140" t="s">
        <v>547</v>
      </c>
      <c r="N164" s="140" t="s">
        <v>548</v>
      </c>
      <c r="P164" s="141">
        <v>45170</v>
      </c>
      <c r="Q164" s="141">
        <v>45901</v>
      </c>
    </row>
    <row r="165" spans="1:17" ht="92.4" x14ac:dyDescent="0.3">
      <c r="A165" s="142" t="s">
        <v>6080</v>
      </c>
      <c r="B165" s="140" t="s">
        <v>15</v>
      </c>
      <c r="C165" s="140">
        <v>4645</v>
      </c>
      <c r="D165" s="140" t="s">
        <v>1283</v>
      </c>
      <c r="E165" s="140" t="s">
        <v>1284</v>
      </c>
      <c r="F165" s="140">
        <v>310</v>
      </c>
      <c r="H165" s="140" t="s">
        <v>7</v>
      </c>
      <c r="J165" s="142" t="s">
        <v>6095</v>
      </c>
      <c r="K165" s="142" t="s">
        <v>6119</v>
      </c>
      <c r="L165" s="140" t="s">
        <v>1285</v>
      </c>
      <c r="M165" s="140" t="s">
        <v>303</v>
      </c>
      <c r="N165" s="140" t="s">
        <v>764</v>
      </c>
      <c r="P165" s="141">
        <v>45170</v>
      </c>
      <c r="Q165" s="141">
        <v>45901</v>
      </c>
    </row>
    <row r="166" spans="1:17" ht="79.2" x14ac:dyDescent="0.3">
      <c r="A166" s="142" t="s">
        <v>6080</v>
      </c>
      <c r="B166" s="140" t="s">
        <v>132</v>
      </c>
      <c r="C166" s="140">
        <v>4644</v>
      </c>
      <c r="D166" s="140" t="s">
        <v>1290</v>
      </c>
      <c r="E166" s="140" t="s">
        <v>1291</v>
      </c>
      <c r="F166" s="140">
        <v>39</v>
      </c>
      <c r="H166" s="140" t="s">
        <v>7</v>
      </c>
      <c r="J166" s="142" t="s">
        <v>6100</v>
      </c>
      <c r="K166" s="142" t="s">
        <v>6094</v>
      </c>
      <c r="L166" s="140" t="s">
        <v>1292</v>
      </c>
      <c r="M166" s="140" t="s">
        <v>567</v>
      </c>
      <c r="N166" s="140" t="s">
        <v>568</v>
      </c>
      <c r="P166" s="141">
        <v>45170</v>
      </c>
      <c r="Q166" s="141">
        <v>45901</v>
      </c>
    </row>
    <row r="167" spans="1:17" ht="92.4" x14ac:dyDescent="0.3">
      <c r="A167" s="142" t="s">
        <v>6080</v>
      </c>
      <c r="B167" s="140" t="s">
        <v>132</v>
      </c>
      <c r="C167" s="140">
        <v>4642</v>
      </c>
      <c r="D167" s="140" t="s">
        <v>1293</v>
      </c>
      <c r="E167" s="140" t="s">
        <v>1294</v>
      </c>
      <c r="F167" s="140">
        <v>117</v>
      </c>
      <c r="H167" s="140" t="s">
        <v>17</v>
      </c>
      <c r="I167" s="140" t="s">
        <v>27</v>
      </c>
      <c r="J167" s="142" t="s">
        <v>6088</v>
      </c>
      <c r="K167" s="142" t="s">
        <v>6088</v>
      </c>
      <c r="L167" s="140" t="s">
        <v>1296</v>
      </c>
      <c r="M167" s="140" t="s">
        <v>1295</v>
      </c>
      <c r="P167" s="141">
        <v>45170</v>
      </c>
      <c r="Q167" s="141">
        <v>45901</v>
      </c>
    </row>
    <row r="168" spans="1:17" ht="198" x14ac:dyDescent="0.3">
      <c r="A168" s="142" t="s">
        <v>6080</v>
      </c>
      <c r="B168" s="140" t="s">
        <v>15</v>
      </c>
      <c r="C168" s="140">
        <v>4641</v>
      </c>
      <c r="D168" s="140" t="s">
        <v>1297</v>
      </c>
      <c r="E168" s="140" t="s">
        <v>1298</v>
      </c>
      <c r="F168" s="140">
        <v>91</v>
      </c>
      <c r="H168" s="140" t="s">
        <v>7</v>
      </c>
      <c r="J168" s="142" t="s">
        <v>6090</v>
      </c>
      <c r="K168" s="142" t="s">
        <v>6102</v>
      </c>
      <c r="M168" s="140" t="s">
        <v>625</v>
      </c>
      <c r="N168" s="140" t="s">
        <v>1125</v>
      </c>
      <c r="P168" s="141">
        <v>45170</v>
      </c>
      <c r="Q168" s="141">
        <v>45901</v>
      </c>
    </row>
    <row r="169" spans="1:17" ht="39.6" x14ac:dyDescent="0.3">
      <c r="A169" s="142" t="s">
        <v>6080</v>
      </c>
      <c r="B169" s="140" t="s">
        <v>511</v>
      </c>
      <c r="C169" s="140">
        <v>4669</v>
      </c>
      <c r="D169" s="140" t="s">
        <v>1333</v>
      </c>
      <c r="E169" s="140" t="s">
        <v>1334</v>
      </c>
      <c r="F169" s="140">
        <v>40</v>
      </c>
      <c r="H169" s="140" t="s">
        <v>7</v>
      </c>
      <c r="J169" s="142" t="s">
        <v>6095</v>
      </c>
      <c r="K169" s="142" t="s">
        <v>6102</v>
      </c>
      <c r="M169" s="140" t="s">
        <v>141</v>
      </c>
      <c r="N169" s="140" t="s">
        <v>142</v>
      </c>
      <c r="P169" s="141">
        <v>45170</v>
      </c>
      <c r="Q169" s="141">
        <v>45901</v>
      </c>
    </row>
    <row r="170" spans="1:17" ht="52.8" x14ac:dyDescent="0.3">
      <c r="A170" s="142" t="s">
        <v>6080</v>
      </c>
      <c r="B170" s="140" t="s">
        <v>759</v>
      </c>
      <c r="C170" s="140">
        <v>4658</v>
      </c>
      <c r="D170" s="140" t="s">
        <v>1247</v>
      </c>
      <c r="E170" s="140" t="s">
        <v>1248</v>
      </c>
      <c r="F170" s="140">
        <v>59</v>
      </c>
      <c r="H170" s="140" t="s">
        <v>7</v>
      </c>
      <c r="J170" s="142" t="s">
        <v>6099</v>
      </c>
      <c r="K170" s="142" t="s">
        <v>6093</v>
      </c>
      <c r="M170" s="140" t="s">
        <v>1249</v>
      </c>
      <c r="N170" s="140" t="s">
        <v>1250</v>
      </c>
      <c r="P170" s="141">
        <v>45170</v>
      </c>
      <c r="Q170" s="141">
        <v>45901</v>
      </c>
    </row>
    <row r="171" spans="1:17" ht="39.6" x14ac:dyDescent="0.3">
      <c r="A171" s="142" t="s">
        <v>6080</v>
      </c>
      <c r="B171" s="140" t="s">
        <v>77</v>
      </c>
      <c r="C171" s="140">
        <v>4636</v>
      </c>
      <c r="D171" s="140" t="s">
        <v>1410</v>
      </c>
      <c r="E171" s="140" t="s">
        <v>1411</v>
      </c>
      <c r="F171" s="140">
        <v>21</v>
      </c>
      <c r="H171" s="140" t="s">
        <v>17</v>
      </c>
      <c r="I171" s="140" t="s">
        <v>18</v>
      </c>
      <c r="J171" s="142" t="s">
        <v>6088</v>
      </c>
      <c r="K171" s="142" t="s">
        <v>6108</v>
      </c>
      <c r="M171" s="140" t="s">
        <v>1412</v>
      </c>
      <c r="N171" s="140" t="s">
        <v>457</v>
      </c>
      <c r="P171" s="141">
        <v>45078</v>
      </c>
      <c r="Q171" s="141">
        <v>45901</v>
      </c>
    </row>
    <row r="172" spans="1:17" ht="39.6" x14ac:dyDescent="0.3">
      <c r="A172" s="142" t="s">
        <v>6080</v>
      </c>
      <c r="B172" s="140" t="s">
        <v>77</v>
      </c>
      <c r="C172" s="140">
        <v>4638</v>
      </c>
      <c r="D172" s="140" t="s">
        <v>1383</v>
      </c>
      <c r="E172" s="140" t="s">
        <v>1384</v>
      </c>
      <c r="F172" s="140">
        <v>62</v>
      </c>
      <c r="H172" s="140" t="s">
        <v>17</v>
      </c>
      <c r="I172" s="140" t="s">
        <v>217</v>
      </c>
      <c r="J172" s="142" t="s">
        <v>6088</v>
      </c>
      <c r="K172" s="142" t="s">
        <v>6088</v>
      </c>
      <c r="M172" s="140" t="s">
        <v>1166</v>
      </c>
      <c r="N172" s="140" t="s">
        <v>1171</v>
      </c>
      <c r="P172" s="141">
        <v>45078</v>
      </c>
      <c r="Q172" s="141">
        <v>45901</v>
      </c>
    </row>
    <row r="173" spans="1:17" ht="52.8" x14ac:dyDescent="0.3">
      <c r="A173" s="142" t="s">
        <v>6080</v>
      </c>
      <c r="B173" s="140" t="s">
        <v>25</v>
      </c>
      <c r="C173" s="140">
        <v>4609</v>
      </c>
      <c r="D173" s="140" t="s">
        <v>1350</v>
      </c>
      <c r="E173" s="140" t="s">
        <v>1351</v>
      </c>
      <c r="F173" s="140">
        <v>34</v>
      </c>
      <c r="H173" s="140" t="s">
        <v>17</v>
      </c>
      <c r="I173" s="140" t="s">
        <v>217</v>
      </c>
      <c r="J173" s="142" t="s">
        <v>6094</v>
      </c>
      <c r="K173" s="142" t="s">
        <v>6101</v>
      </c>
      <c r="M173" s="140" t="s">
        <v>567</v>
      </c>
      <c r="N173" s="140" t="s">
        <v>1352</v>
      </c>
      <c r="P173" s="141">
        <v>45078</v>
      </c>
      <c r="Q173" s="141">
        <v>45901</v>
      </c>
    </row>
    <row r="174" spans="1:17" ht="39.6" x14ac:dyDescent="0.3">
      <c r="A174" s="142" t="s">
        <v>6080</v>
      </c>
      <c r="B174" s="140" t="s">
        <v>535</v>
      </c>
      <c r="C174" s="140">
        <v>4633</v>
      </c>
      <c r="D174" s="140" t="s">
        <v>1344</v>
      </c>
      <c r="E174" s="140" t="s">
        <v>1345</v>
      </c>
      <c r="F174" s="140">
        <v>25</v>
      </c>
      <c r="H174" s="140" t="s">
        <v>7</v>
      </c>
      <c r="J174" s="142" t="s">
        <v>6103</v>
      </c>
      <c r="K174" s="142" t="s">
        <v>6101</v>
      </c>
      <c r="M174" s="140" t="s">
        <v>141</v>
      </c>
      <c r="N174" s="140" t="s">
        <v>142</v>
      </c>
      <c r="P174" s="141">
        <v>45078</v>
      </c>
      <c r="Q174" s="141">
        <v>45901</v>
      </c>
    </row>
    <row r="175" spans="1:17" ht="39.6" x14ac:dyDescent="0.3">
      <c r="A175" s="142" t="s">
        <v>6080</v>
      </c>
      <c r="B175" s="140" t="s">
        <v>132</v>
      </c>
      <c r="C175" s="140">
        <v>4632</v>
      </c>
      <c r="D175" s="140" t="s">
        <v>1437</v>
      </c>
      <c r="E175" s="140" t="s">
        <v>1438</v>
      </c>
      <c r="F175" s="140">
        <v>20</v>
      </c>
      <c r="H175" s="140" t="s">
        <v>7</v>
      </c>
      <c r="J175" s="142" t="s">
        <v>6100</v>
      </c>
      <c r="K175" s="142" t="s">
        <v>6094</v>
      </c>
      <c r="L175" s="140" t="s">
        <v>91</v>
      </c>
      <c r="M175" s="140" t="s">
        <v>1439</v>
      </c>
      <c r="P175" s="141">
        <v>45078</v>
      </c>
      <c r="Q175" s="141">
        <v>45901</v>
      </c>
    </row>
    <row r="176" spans="1:17" ht="39.6" x14ac:dyDescent="0.3">
      <c r="A176" s="142" t="s">
        <v>6080</v>
      </c>
      <c r="B176" s="140" t="s">
        <v>249</v>
      </c>
      <c r="C176" s="140">
        <v>4631</v>
      </c>
      <c r="D176" s="140" t="s">
        <v>1444</v>
      </c>
      <c r="E176" s="140" t="s">
        <v>1445</v>
      </c>
      <c r="F176" s="140">
        <v>42</v>
      </c>
      <c r="H176" s="140" t="s">
        <v>17</v>
      </c>
      <c r="I176" s="140" t="s">
        <v>27</v>
      </c>
      <c r="J176" s="142" t="s">
        <v>6088</v>
      </c>
      <c r="K176" s="142" t="s">
        <v>6088</v>
      </c>
      <c r="M176" s="140" t="s">
        <v>1446</v>
      </c>
      <c r="P176" s="141">
        <v>45078</v>
      </c>
      <c r="Q176" s="141">
        <v>45901</v>
      </c>
    </row>
    <row r="177" spans="1:17" ht="92.4" x14ac:dyDescent="0.3">
      <c r="A177" s="142" t="s">
        <v>6080</v>
      </c>
      <c r="B177" s="140" t="s">
        <v>249</v>
      </c>
      <c r="C177" s="140">
        <v>4630</v>
      </c>
      <c r="D177" s="140" t="s">
        <v>1451</v>
      </c>
      <c r="E177" s="140" t="s">
        <v>1452</v>
      </c>
      <c r="H177" s="140" t="s">
        <v>17</v>
      </c>
      <c r="I177" s="140" t="s">
        <v>27</v>
      </c>
      <c r="J177" s="142" t="s">
        <v>6088</v>
      </c>
      <c r="K177" s="142" t="s">
        <v>6088</v>
      </c>
      <c r="L177" s="140" t="s">
        <v>1455</v>
      </c>
      <c r="M177" s="140" t="s">
        <v>1454</v>
      </c>
      <c r="N177" s="140" t="s">
        <v>1460</v>
      </c>
      <c r="P177" s="141">
        <v>45078</v>
      </c>
      <c r="Q177" s="141">
        <v>45901</v>
      </c>
    </row>
    <row r="178" spans="1:17" ht="39.6" x14ac:dyDescent="0.3">
      <c r="A178" s="142" t="s">
        <v>6080</v>
      </c>
      <c r="B178" s="140" t="s">
        <v>535</v>
      </c>
      <c r="C178" s="140">
        <v>4629</v>
      </c>
      <c r="D178" s="140" t="s">
        <v>1461</v>
      </c>
      <c r="E178" s="140" t="s">
        <v>1462</v>
      </c>
      <c r="F178" s="140">
        <v>42</v>
      </c>
      <c r="H178" s="140" t="s">
        <v>17</v>
      </c>
      <c r="J178" s="142" t="s">
        <v>6094</v>
      </c>
      <c r="K178" s="142" t="s">
        <v>6093</v>
      </c>
      <c r="M178" s="140" t="s">
        <v>1463</v>
      </c>
      <c r="N178" s="140" t="s">
        <v>1468</v>
      </c>
      <c r="P178" s="141">
        <v>45078</v>
      </c>
      <c r="Q178" s="141">
        <v>45901</v>
      </c>
    </row>
    <row r="179" spans="1:17" ht="39.6" x14ac:dyDescent="0.3">
      <c r="A179" s="142" t="s">
        <v>6080</v>
      </c>
      <c r="B179" s="140" t="s">
        <v>15</v>
      </c>
      <c r="C179" s="140">
        <v>4628</v>
      </c>
      <c r="D179" s="140" t="s">
        <v>1374</v>
      </c>
      <c r="E179" s="140" t="s">
        <v>1375</v>
      </c>
      <c r="F179" s="140">
        <v>20</v>
      </c>
      <c r="H179" s="140" t="s">
        <v>17</v>
      </c>
      <c r="I179" s="140" t="s">
        <v>18</v>
      </c>
      <c r="J179" s="142" t="s">
        <v>6088</v>
      </c>
      <c r="K179" s="142" t="s">
        <v>6088</v>
      </c>
      <c r="L179" s="140" t="s">
        <v>1377</v>
      </c>
      <c r="M179" s="140" t="s">
        <v>1376</v>
      </c>
      <c r="N179" s="140" t="s">
        <v>1382</v>
      </c>
      <c r="P179" s="141">
        <v>45078</v>
      </c>
      <c r="Q179" s="141">
        <v>45901</v>
      </c>
    </row>
    <row r="180" spans="1:17" ht="39.6" x14ac:dyDescent="0.3">
      <c r="A180" s="142" t="s">
        <v>6080</v>
      </c>
      <c r="B180" s="140" t="s">
        <v>77</v>
      </c>
      <c r="C180" s="140">
        <v>4637</v>
      </c>
      <c r="D180" s="140" t="s">
        <v>1421</v>
      </c>
      <c r="E180" s="140" t="s">
        <v>1422</v>
      </c>
      <c r="F180" s="140">
        <v>44</v>
      </c>
      <c r="H180" s="140" t="s">
        <v>17</v>
      </c>
      <c r="I180" s="140" t="s">
        <v>217</v>
      </c>
      <c r="J180" s="142" t="s">
        <v>6088</v>
      </c>
      <c r="K180" s="142" t="s">
        <v>6088</v>
      </c>
      <c r="M180" s="140" t="s">
        <v>1166</v>
      </c>
      <c r="N180" s="140" t="s">
        <v>1171</v>
      </c>
      <c r="P180" s="141">
        <v>45078</v>
      </c>
      <c r="Q180" s="141">
        <v>45901</v>
      </c>
    </row>
    <row r="181" spans="1:17" ht="79.2" x14ac:dyDescent="0.3">
      <c r="A181" s="142" t="s">
        <v>6080</v>
      </c>
      <c r="B181" s="140" t="s">
        <v>290</v>
      </c>
      <c r="C181" s="140">
        <v>4618</v>
      </c>
      <c r="D181" s="140" t="s">
        <v>1368</v>
      </c>
      <c r="E181" s="140" t="s">
        <v>1369</v>
      </c>
      <c r="F181" s="140">
        <v>48</v>
      </c>
      <c r="H181" s="140" t="s">
        <v>7</v>
      </c>
      <c r="J181" s="142" t="s">
        <v>6105</v>
      </c>
      <c r="K181" s="142" t="s">
        <v>6176</v>
      </c>
      <c r="M181" s="140" t="s">
        <v>6</v>
      </c>
      <c r="N181" s="140" t="s">
        <v>9</v>
      </c>
      <c r="P181" s="141">
        <v>45078</v>
      </c>
      <c r="Q181" s="141">
        <v>45901</v>
      </c>
    </row>
    <row r="182" spans="1:17" ht="39.6" x14ac:dyDescent="0.3">
      <c r="A182" s="142" t="s">
        <v>6080</v>
      </c>
      <c r="B182" s="140" t="s">
        <v>132</v>
      </c>
      <c r="C182" s="140">
        <v>4640</v>
      </c>
      <c r="D182" s="140" t="s">
        <v>1399</v>
      </c>
      <c r="E182" s="140" t="s">
        <v>1400</v>
      </c>
      <c r="F182" s="140">
        <v>100</v>
      </c>
      <c r="H182" s="140" t="s">
        <v>17</v>
      </c>
      <c r="J182" s="142" t="s">
        <v>6088</v>
      </c>
      <c r="K182" s="142" t="s">
        <v>6097</v>
      </c>
      <c r="M182" s="140" t="s">
        <v>1401</v>
      </c>
      <c r="N182" s="140" t="s">
        <v>1406</v>
      </c>
      <c r="P182" s="141">
        <v>45078</v>
      </c>
      <c r="Q182" s="141">
        <v>45901</v>
      </c>
    </row>
    <row r="183" spans="1:17" ht="132" x14ac:dyDescent="0.3">
      <c r="A183" s="142" t="s">
        <v>6080</v>
      </c>
      <c r="B183" s="140" t="s">
        <v>1409</v>
      </c>
      <c r="C183" s="140">
        <v>4617</v>
      </c>
      <c r="D183" s="140" t="s">
        <v>1407</v>
      </c>
      <c r="E183" s="140" t="s">
        <v>1408</v>
      </c>
      <c r="F183" s="140">
        <v>313</v>
      </c>
      <c r="H183" s="140" t="s">
        <v>17</v>
      </c>
      <c r="I183" s="140" t="s">
        <v>18</v>
      </c>
      <c r="J183" s="142" t="s">
        <v>6088</v>
      </c>
      <c r="K183" s="142" t="s">
        <v>6181</v>
      </c>
      <c r="M183" s="140" t="s">
        <v>6</v>
      </c>
      <c r="N183" s="140" t="s">
        <v>9</v>
      </c>
      <c r="P183" s="141">
        <v>45078</v>
      </c>
      <c r="Q183" s="141">
        <v>45901</v>
      </c>
    </row>
    <row r="184" spans="1:17" ht="145.19999999999999" x14ac:dyDescent="0.3">
      <c r="A184" s="142" t="s">
        <v>6080</v>
      </c>
      <c r="B184" s="140" t="s">
        <v>15</v>
      </c>
      <c r="C184" s="140">
        <v>4604</v>
      </c>
      <c r="D184" s="140" t="s">
        <v>1355</v>
      </c>
      <c r="E184" s="140" t="s">
        <v>1356</v>
      </c>
      <c r="F184" s="140">
        <v>151</v>
      </c>
      <c r="G184" s="140" t="s">
        <v>2</v>
      </c>
      <c r="H184" s="140" t="s">
        <v>7</v>
      </c>
      <c r="J184" s="142" t="s">
        <v>6087</v>
      </c>
      <c r="K184" s="142" t="s">
        <v>6104</v>
      </c>
      <c r="L184" s="140" t="s">
        <v>1357</v>
      </c>
      <c r="M184" s="140" t="s">
        <v>531</v>
      </c>
      <c r="N184" s="140" t="s">
        <v>532</v>
      </c>
      <c r="P184" s="141">
        <v>45078</v>
      </c>
      <c r="Q184" s="141">
        <v>45901</v>
      </c>
    </row>
    <row r="185" spans="1:17" ht="52.8" x14ac:dyDescent="0.3">
      <c r="A185" s="142" t="s">
        <v>6080</v>
      </c>
      <c r="B185" s="140" t="s">
        <v>535</v>
      </c>
      <c r="C185" s="140">
        <v>4611</v>
      </c>
      <c r="D185" s="140" t="s">
        <v>1358</v>
      </c>
      <c r="E185" s="140" t="s">
        <v>1359</v>
      </c>
      <c r="F185" s="140">
        <v>21</v>
      </c>
      <c r="H185" s="140" t="s">
        <v>7</v>
      </c>
      <c r="J185" s="142" t="s">
        <v>6103</v>
      </c>
      <c r="K185" s="142" t="s">
        <v>6094</v>
      </c>
      <c r="M185" s="140" t="s">
        <v>547</v>
      </c>
      <c r="N185" s="140" t="s">
        <v>548</v>
      </c>
      <c r="P185" s="141">
        <v>45078</v>
      </c>
      <c r="Q185" s="141">
        <v>45901</v>
      </c>
    </row>
    <row r="186" spans="1:17" ht="39.6" x14ac:dyDescent="0.3">
      <c r="A186" s="142" t="s">
        <v>6080</v>
      </c>
      <c r="B186" s="140" t="s">
        <v>132</v>
      </c>
      <c r="C186" s="140">
        <v>4634</v>
      </c>
      <c r="D186" s="140" t="s">
        <v>1389</v>
      </c>
      <c r="E186" s="140" t="s">
        <v>1390</v>
      </c>
      <c r="F186" s="140">
        <v>40</v>
      </c>
      <c r="H186" s="140" t="s">
        <v>17</v>
      </c>
      <c r="I186" s="140" t="s">
        <v>27</v>
      </c>
      <c r="J186" s="142" t="s">
        <v>6094</v>
      </c>
      <c r="K186" s="142" t="s">
        <v>6119</v>
      </c>
      <c r="M186" s="140" t="s">
        <v>1101</v>
      </c>
      <c r="P186" s="141">
        <v>45078</v>
      </c>
      <c r="Q186" s="141">
        <v>45901</v>
      </c>
    </row>
    <row r="187" spans="1:17" ht="92.4" x14ac:dyDescent="0.3">
      <c r="A187" s="142" t="s">
        <v>6080</v>
      </c>
      <c r="B187" s="140" t="s">
        <v>25</v>
      </c>
      <c r="C187" s="140">
        <v>4610</v>
      </c>
      <c r="D187" s="140" t="s">
        <v>1353</v>
      </c>
      <c r="E187" s="140" t="s">
        <v>1354</v>
      </c>
      <c r="F187" s="140">
        <v>65</v>
      </c>
      <c r="G187" s="140" t="s">
        <v>2</v>
      </c>
      <c r="H187" s="140" t="s">
        <v>7</v>
      </c>
      <c r="J187" s="142" t="s">
        <v>6087</v>
      </c>
      <c r="K187" s="142" t="s">
        <v>6110</v>
      </c>
      <c r="M187" s="140" t="s">
        <v>153</v>
      </c>
      <c r="N187" s="140" t="s">
        <v>154</v>
      </c>
      <c r="P187" s="141">
        <v>45078</v>
      </c>
      <c r="Q187" s="141">
        <v>45901</v>
      </c>
    </row>
    <row r="188" spans="1:17" ht="39.6" x14ac:dyDescent="0.3">
      <c r="A188" s="142" t="s">
        <v>6080</v>
      </c>
      <c r="B188" s="140" t="s">
        <v>15</v>
      </c>
      <c r="C188" s="140">
        <v>4605</v>
      </c>
      <c r="D188" s="140" t="s">
        <v>1360</v>
      </c>
      <c r="E188" s="140" t="s">
        <v>1361</v>
      </c>
      <c r="F188" s="140">
        <v>45</v>
      </c>
      <c r="G188" s="140" t="s">
        <v>332</v>
      </c>
      <c r="H188" s="140" t="s">
        <v>334</v>
      </c>
      <c r="J188" s="142" t="s">
        <v>6100</v>
      </c>
      <c r="K188" s="142" t="s">
        <v>6087</v>
      </c>
      <c r="M188" s="140" t="s">
        <v>531</v>
      </c>
      <c r="N188" s="140" t="s">
        <v>532</v>
      </c>
      <c r="P188" s="141">
        <v>45078</v>
      </c>
      <c r="Q188" s="141">
        <v>45901</v>
      </c>
    </row>
    <row r="189" spans="1:17" ht="92.4" x14ac:dyDescent="0.3">
      <c r="A189" s="142" t="s">
        <v>6080</v>
      </c>
      <c r="B189" s="140" t="s">
        <v>15</v>
      </c>
      <c r="C189" s="140">
        <v>4606</v>
      </c>
      <c r="D189" s="140" t="s">
        <v>1362</v>
      </c>
      <c r="E189" s="140" t="s">
        <v>1363</v>
      </c>
      <c r="F189" s="140">
        <v>27</v>
      </c>
      <c r="H189" s="140" t="s">
        <v>7</v>
      </c>
      <c r="J189" s="142" t="s">
        <v>6107</v>
      </c>
      <c r="K189" s="142" t="s">
        <v>6102</v>
      </c>
      <c r="M189" s="140" t="s">
        <v>531</v>
      </c>
      <c r="N189" s="140" t="s">
        <v>532</v>
      </c>
      <c r="P189" s="141">
        <v>45078</v>
      </c>
      <c r="Q189" s="141">
        <v>45901</v>
      </c>
    </row>
    <row r="190" spans="1:17" ht="52.8" x14ac:dyDescent="0.3">
      <c r="A190" s="142" t="s">
        <v>6080</v>
      </c>
      <c r="B190" s="140" t="s">
        <v>15</v>
      </c>
      <c r="C190" s="140">
        <v>4624</v>
      </c>
      <c r="D190" s="140" t="s">
        <v>1372</v>
      </c>
      <c r="E190" s="140" t="s">
        <v>1373</v>
      </c>
      <c r="F190" s="140">
        <v>29</v>
      </c>
      <c r="H190" s="140" t="s">
        <v>7</v>
      </c>
      <c r="J190" s="142" t="s">
        <v>6106</v>
      </c>
      <c r="K190" s="142" t="s">
        <v>6101</v>
      </c>
      <c r="M190" s="140" t="s">
        <v>847</v>
      </c>
      <c r="N190" s="140" t="s">
        <v>848</v>
      </c>
      <c r="P190" s="141">
        <v>45078</v>
      </c>
      <c r="Q190" s="141">
        <v>45901</v>
      </c>
    </row>
    <row r="191" spans="1:17" ht="39.6" x14ac:dyDescent="0.3">
      <c r="A191" s="142" t="s">
        <v>6080</v>
      </c>
      <c r="B191" s="140" t="s">
        <v>132</v>
      </c>
      <c r="C191" s="140">
        <v>4639</v>
      </c>
      <c r="D191" s="140" t="s">
        <v>1431</v>
      </c>
      <c r="E191" s="140" t="s">
        <v>1432</v>
      </c>
      <c r="F191" s="140">
        <v>58</v>
      </c>
      <c r="H191" s="140" t="s">
        <v>7</v>
      </c>
      <c r="J191" s="142" t="s">
        <v>6103</v>
      </c>
      <c r="K191" s="142" t="s">
        <v>6119</v>
      </c>
      <c r="L191" s="140" t="s">
        <v>1087</v>
      </c>
      <c r="M191" s="140" t="s">
        <v>1401</v>
      </c>
      <c r="N191" s="140" t="s">
        <v>1406</v>
      </c>
      <c r="P191" s="141">
        <v>45078</v>
      </c>
      <c r="Q191" s="141">
        <v>45901</v>
      </c>
    </row>
    <row r="192" spans="1:17" ht="39.6" x14ac:dyDescent="0.3">
      <c r="A192" s="142" t="s">
        <v>6080</v>
      </c>
      <c r="B192" s="140" t="s">
        <v>15</v>
      </c>
      <c r="C192" s="140">
        <v>4635</v>
      </c>
      <c r="D192" s="140" t="s">
        <v>1391</v>
      </c>
      <c r="E192" s="140" t="s">
        <v>1392</v>
      </c>
      <c r="F192" s="140">
        <v>22</v>
      </c>
      <c r="H192" s="140" t="s">
        <v>7</v>
      </c>
      <c r="J192" s="142" t="s">
        <v>6098</v>
      </c>
      <c r="K192" s="142" t="s">
        <v>6097</v>
      </c>
      <c r="M192" s="140" t="s">
        <v>1393</v>
      </c>
      <c r="N192" s="140" t="s">
        <v>1398</v>
      </c>
      <c r="P192" s="141">
        <v>45078</v>
      </c>
      <c r="Q192" s="141">
        <v>45901</v>
      </c>
    </row>
    <row r="193" spans="1:17" ht="92.4" x14ac:dyDescent="0.3">
      <c r="A193" s="142" t="s">
        <v>6080</v>
      </c>
      <c r="B193" s="140" t="s">
        <v>290</v>
      </c>
      <c r="C193" s="140">
        <v>4587</v>
      </c>
      <c r="D193" s="140" t="s">
        <v>1533</v>
      </c>
      <c r="E193" s="140" t="s">
        <v>1534</v>
      </c>
      <c r="F193" s="140">
        <v>64</v>
      </c>
      <c r="H193" s="140" t="s">
        <v>7</v>
      </c>
      <c r="J193" s="142" t="s">
        <v>6106</v>
      </c>
      <c r="K193" s="142" t="s">
        <v>6092</v>
      </c>
      <c r="M193" s="140" t="s">
        <v>1535</v>
      </c>
      <c r="N193" s="140" t="s">
        <v>1536</v>
      </c>
      <c r="P193" s="141">
        <v>44986</v>
      </c>
      <c r="Q193" s="141">
        <v>45901</v>
      </c>
    </row>
    <row r="194" spans="1:17" ht="92.4" x14ac:dyDescent="0.3">
      <c r="A194" s="142" t="s">
        <v>6080</v>
      </c>
      <c r="B194" s="140" t="s">
        <v>1538</v>
      </c>
      <c r="C194" s="140">
        <v>4601</v>
      </c>
      <c r="D194" s="140" t="s">
        <v>1469</v>
      </c>
      <c r="E194" s="140" t="s">
        <v>1537</v>
      </c>
      <c r="H194" s="140" t="s">
        <v>17</v>
      </c>
      <c r="I194" s="140" t="s">
        <v>18</v>
      </c>
      <c r="J194" s="142" t="s">
        <v>6094</v>
      </c>
      <c r="K194" s="142" t="s">
        <v>6102</v>
      </c>
      <c r="M194" s="140" t="s">
        <v>54</v>
      </c>
      <c r="P194" s="141">
        <v>44986</v>
      </c>
      <c r="Q194" s="141">
        <v>45901</v>
      </c>
    </row>
    <row r="195" spans="1:17" ht="92.4" x14ac:dyDescent="0.3">
      <c r="A195" s="142" t="s">
        <v>6080</v>
      </c>
      <c r="B195" s="140" t="s">
        <v>1472</v>
      </c>
      <c r="C195" s="140">
        <v>4598</v>
      </c>
      <c r="D195" s="140" t="s">
        <v>1469</v>
      </c>
      <c r="E195" s="140" t="s">
        <v>1470</v>
      </c>
      <c r="H195" s="140" t="s">
        <v>17</v>
      </c>
      <c r="I195" s="140" t="s">
        <v>18</v>
      </c>
      <c r="J195" s="142" t="s">
        <v>6094</v>
      </c>
      <c r="K195" s="142" t="s">
        <v>6102</v>
      </c>
      <c r="M195" s="140" t="s">
        <v>54</v>
      </c>
      <c r="P195" s="141">
        <v>44986</v>
      </c>
      <c r="Q195" s="141">
        <v>45901</v>
      </c>
    </row>
    <row r="196" spans="1:17" ht="184.8" x14ac:dyDescent="0.3">
      <c r="A196" s="142" t="s">
        <v>6080</v>
      </c>
      <c r="B196" s="140" t="s">
        <v>140</v>
      </c>
      <c r="C196" s="140">
        <v>4596</v>
      </c>
      <c r="D196" s="140" t="s">
        <v>1476</v>
      </c>
      <c r="E196" s="140" t="s">
        <v>1477</v>
      </c>
      <c r="F196" s="140">
        <v>31</v>
      </c>
      <c r="G196" s="140" t="s">
        <v>2</v>
      </c>
      <c r="H196" s="140" t="s">
        <v>7</v>
      </c>
      <c r="J196" s="142" t="s">
        <v>6087</v>
      </c>
      <c r="K196" s="142" t="s">
        <v>6102</v>
      </c>
      <c r="M196" s="140" t="s">
        <v>54</v>
      </c>
      <c r="P196" s="141">
        <v>44986</v>
      </c>
      <c r="Q196" s="141">
        <v>45901</v>
      </c>
    </row>
    <row r="197" spans="1:17" ht="52.8" x14ac:dyDescent="0.3">
      <c r="A197" s="142" t="s">
        <v>6080</v>
      </c>
      <c r="B197" s="140" t="s">
        <v>77</v>
      </c>
      <c r="C197" s="140">
        <v>4595</v>
      </c>
      <c r="D197" s="140" t="s">
        <v>1482</v>
      </c>
      <c r="E197" s="140" t="s">
        <v>1483</v>
      </c>
      <c r="F197" s="140">
        <v>80</v>
      </c>
      <c r="H197" s="140" t="s">
        <v>7</v>
      </c>
      <c r="J197" s="142" t="s">
        <v>6107</v>
      </c>
      <c r="K197" s="142" t="s">
        <v>6093</v>
      </c>
      <c r="L197" s="140" t="s">
        <v>1087</v>
      </c>
      <c r="M197" s="140" t="s">
        <v>477</v>
      </c>
      <c r="N197" s="140" t="s">
        <v>478</v>
      </c>
      <c r="P197" s="141">
        <v>44986</v>
      </c>
      <c r="Q197" s="141">
        <v>45901</v>
      </c>
    </row>
    <row r="198" spans="1:17" ht="52.8" x14ac:dyDescent="0.3">
      <c r="A198" s="142" t="s">
        <v>6080</v>
      </c>
      <c r="B198" s="140" t="s">
        <v>15</v>
      </c>
      <c r="C198" s="140">
        <v>4594</v>
      </c>
      <c r="D198" s="140" t="s">
        <v>1488</v>
      </c>
      <c r="E198" s="140" t="s">
        <v>1489</v>
      </c>
      <c r="F198" s="140">
        <v>60</v>
      </c>
      <c r="H198" s="140" t="s">
        <v>7</v>
      </c>
      <c r="J198" s="142" t="s">
        <v>6107</v>
      </c>
      <c r="K198" s="142" t="s">
        <v>6110</v>
      </c>
      <c r="L198" s="140" t="s">
        <v>1490</v>
      </c>
      <c r="M198" s="140" t="s">
        <v>149</v>
      </c>
      <c r="N198" s="140" t="s">
        <v>150</v>
      </c>
      <c r="P198" s="141">
        <v>44986</v>
      </c>
      <c r="Q198" s="141">
        <v>45901</v>
      </c>
    </row>
    <row r="199" spans="1:17" ht="39.6" x14ac:dyDescent="0.3">
      <c r="A199" s="142" t="s">
        <v>6080</v>
      </c>
      <c r="B199" s="140" t="s">
        <v>25</v>
      </c>
      <c r="C199" s="140">
        <v>4592</v>
      </c>
      <c r="D199" s="140" t="s">
        <v>1504</v>
      </c>
      <c r="E199" s="140" t="s">
        <v>1505</v>
      </c>
      <c r="F199" s="140">
        <v>22</v>
      </c>
      <c r="H199" s="140" t="s">
        <v>17</v>
      </c>
      <c r="I199" s="140" t="s">
        <v>27</v>
      </c>
      <c r="J199" s="142" t="s">
        <v>6088</v>
      </c>
      <c r="K199" s="142" t="s">
        <v>6108</v>
      </c>
      <c r="M199" s="140" t="s">
        <v>267</v>
      </c>
      <c r="N199" s="140" t="s">
        <v>268</v>
      </c>
      <c r="P199" s="141">
        <v>44986</v>
      </c>
      <c r="Q199" s="141">
        <v>45901</v>
      </c>
    </row>
    <row r="200" spans="1:17" ht="52.8" x14ac:dyDescent="0.3">
      <c r="A200" s="142" t="s">
        <v>6080</v>
      </c>
      <c r="B200" s="140" t="s">
        <v>77</v>
      </c>
      <c r="C200" s="140">
        <v>4591</v>
      </c>
      <c r="D200" s="140" t="s">
        <v>1510</v>
      </c>
      <c r="E200" s="140" t="s">
        <v>1511</v>
      </c>
      <c r="F200" s="140">
        <v>20</v>
      </c>
      <c r="H200" s="140" t="s">
        <v>7</v>
      </c>
      <c r="J200" s="142" t="s">
        <v>6100</v>
      </c>
      <c r="K200" s="142" t="s">
        <v>6094</v>
      </c>
      <c r="M200" s="140" t="s">
        <v>267</v>
      </c>
      <c r="N200" s="140" t="s">
        <v>268</v>
      </c>
      <c r="P200" s="141">
        <v>44986</v>
      </c>
      <c r="Q200" s="141">
        <v>45901</v>
      </c>
    </row>
    <row r="201" spans="1:17" ht="39.6" x14ac:dyDescent="0.3">
      <c r="A201" s="142" t="s">
        <v>6080</v>
      </c>
      <c r="B201" s="140" t="s">
        <v>77</v>
      </c>
      <c r="C201" s="140">
        <v>4588</v>
      </c>
      <c r="D201" s="140" t="s">
        <v>1525</v>
      </c>
      <c r="E201" s="140" t="s">
        <v>1526</v>
      </c>
      <c r="F201" s="140">
        <v>45</v>
      </c>
      <c r="H201" s="140" t="s">
        <v>17</v>
      </c>
      <c r="I201" s="140" t="s">
        <v>27</v>
      </c>
      <c r="J201" s="142" t="s">
        <v>6088</v>
      </c>
      <c r="K201" s="142" t="s">
        <v>6088</v>
      </c>
      <c r="M201" s="140" t="s">
        <v>1527</v>
      </c>
      <c r="N201" s="140" t="s">
        <v>1532</v>
      </c>
      <c r="P201" s="141">
        <v>44986</v>
      </c>
      <c r="Q201" s="141">
        <v>45901</v>
      </c>
    </row>
    <row r="202" spans="1:17" ht="39.6" x14ac:dyDescent="0.3">
      <c r="A202" s="142" t="s">
        <v>6080</v>
      </c>
      <c r="B202" s="140" t="s">
        <v>25</v>
      </c>
      <c r="C202" s="140">
        <v>4585</v>
      </c>
      <c r="D202" s="140" t="s">
        <v>1568</v>
      </c>
      <c r="E202" s="140" t="s">
        <v>1569</v>
      </c>
      <c r="F202" s="140">
        <v>57</v>
      </c>
      <c r="H202" s="140" t="s">
        <v>17</v>
      </c>
      <c r="I202" s="140" t="s">
        <v>18</v>
      </c>
      <c r="J202" s="142" t="s">
        <v>6094</v>
      </c>
      <c r="K202" s="142" t="s">
        <v>6110</v>
      </c>
      <c r="M202" s="140" t="s">
        <v>153</v>
      </c>
      <c r="N202" s="140" t="s">
        <v>154</v>
      </c>
      <c r="P202" s="141">
        <v>44986</v>
      </c>
      <c r="Q202" s="141">
        <v>45901</v>
      </c>
    </row>
    <row r="203" spans="1:17" ht="52.8" x14ac:dyDescent="0.3">
      <c r="A203" s="142" t="s">
        <v>6080</v>
      </c>
      <c r="B203" s="140" t="s">
        <v>90</v>
      </c>
      <c r="C203" s="140">
        <v>4584</v>
      </c>
      <c r="D203" s="140" t="s">
        <v>1539</v>
      </c>
      <c r="E203" s="140" t="s">
        <v>1540</v>
      </c>
      <c r="F203" s="140">
        <v>52</v>
      </c>
      <c r="G203" s="140" t="s">
        <v>332</v>
      </c>
      <c r="H203" s="140" t="s">
        <v>334</v>
      </c>
      <c r="J203" s="142" t="s">
        <v>6107</v>
      </c>
      <c r="K203" s="142" t="s">
        <v>6087</v>
      </c>
      <c r="M203" s="140" t="s">
        <v>541</v>
      </c>
      <c r="N203" s="140" t="s">
        <v>542</v>
      </c>
      <c r="P203" s="141">
        <v>44986</v>
      </c>
      <c r="Q203" s="141">
        <v>45901</v>
      </c>
    </row>
    <row r="204" spans="1:17" ht="39.6" x14ac:dyDescent="0.3">
      <c r="A204" s="142" t="s">
        <v>6080</v>
      </c>
      <c r="B204" s="140" t="s">
        <v>90</v>
      </c>
      <c r="C204" s="140">
        <v>4583</v>
      </c>
      <c r="D204" s="140" t="s">
        <v>1473</v>
      </c>
      <c r="E204" s="140" t="s">
        <v>1474</v>
      </c>
      <c r="F204" s="140">
        <v>29</v>
      </c>
      <c r="H204" s="140" t="s">
        <v>7</v>
      </c>
      <c r="J204" s="142" t="s">
        <v>6099</v>
      </c>
      <c r="K204" s="142" t="s">
        <v>6101</v>
      </c>
      <c r="M204" s="140" t="s">
        <v>541</v>
      </c>
      <c r="N204" s="140" t="s">
        <v>542</v>
      </c>
      <c r="P204" s="141">
        <v>44986</v>
      </c>
      <c r="Q204" s="141">
        <v>45901</v>
      </c>
    </row>
    <row r="205" spans="1:17" ht="39.6" x14ac:dyDescent="0.3">
      <c r="A205" s="142" t="s">
        <v>6080</v>
      </c>
      <c r="B205" s="140" t="s">
        <v>759</v>
      </c>
      <c r="C205" s="140">
        <v>4582</v>
      </c>
      <c r="D205" s="140" t="s">
        <v>1543</v>
      </c>
      <c r="E205" s="140" t="s">
        <v>1544</v>
      </c>
      <c r="F205" s="140">
        <v>40</v>
      </c>
      <c r="H205" s="140" t="s">
        <v>7</v>
      </c>
      <c r="J205" s="142" t="s">
        <v>6098</v>
      </c>
      <c r="K205" s="142" t="s">
        <v>6101</v>
      </c>
      <c r="M205" s="140" t="s">
        <v>1249</v>
      </c>
      <c r="N205" s="140" t="s">
        <v>1250</v>
      </c>
      <c r="P205" s="141">
        <v>44986</v>
      </c>
      <c r="Q205" s="141">
        <v>45901</v>
      </c>
    </row>
    <row r="206" spans="1:17" ht="52.8" x14ac:dyDescent="0.3">
      <c r="A206" s="142" t="s">
        <v>6080</v>
      </c>
      <c r="B206" s="140" t="s">
        <v>15</v>
      </c>
      <c r="C206" s="140">
        <v>4578</v>
      </c>
      <c r="D206" s="140" t="s">
        <v>1549</v>
      </c>
      <c r="E206" s="140" t="s">
        <v>1550</v>
      </c>
      <c r="F206" s="140">
        <v>207</v>
      </c>
      <c r="G206" s="140" t="s">
        <v>2</v>
      </c>
      <c r="H206" s="140" t="s">
        <v>7</v>
      </c>
      <c r="J206" s="142" t="s">
        <v>6087</v>
      </c>
      <c r="K206" s="142" t="s">
        <v>6119</v>
      </c>
      <c r="M206" s="140" t="s">
        <v>311</v>
      </c>
      <c r="N206" s="140" t="s">
        <v>1551</v>
      </c>
      <c r="P206" s="141">
        <v>44986</v>
      </c>
      <c r="Q206" s="141">
        <v>45901</v>
      </c>
    </row>
    <row r="207" spans="1:17" ht="118.8" x14ac:dyDescent="0.3">
      <c r="A207" s="142" t="s">
        <v>6080</v>
      </c>
      <c r="B207" s="140" t="s">
        <v>25</v>
      </c>
      <c r="C207" s="140">
        <v>4576</v>
      </c>
      <c r="D207" s="140" t="s">
        <v>1556</v>
      </c>
      <c r="E207" s="140" t="s">
        <v>1557</v>
      </c>
      <c r="F207" s="140">
        <v>45</v>
      </c>
      <c r="H207" s="140" t="s">
        <v>7</v>
      </c>
      <c r="J207" s="142" t="s">
        <v>6095</v>
      </c>
      <c r="K207" s="142" t="s">
        <v>6093</v>
      </c>
      <c r="M207" s="140" t="s">
        <v>153</v>
      </c>
      <c r="N207" s="140" t="s">
        <v>154</v>
      </c>
      <c r="P207" s="141">
        <v>44986</v>
      </c>
      <c r="Q207" s="141">
        <v>45901</v>
      </c>
    </row>
    <row r="208" spans="1:17" ht="39.6" x14ac:dyDescent="0.3">
      <c r="A208" s="142" t="s">
        <v>6080</v>
      </c>
      <c r="B208" s="140" t="s">
        <v>25</v>
      </c>
      <c r="C208" s="140">
        <v>4589</v>
      </c>
      <c r="D208" s="140" t="s">
        <v>1516</v>
      </c>
      <c r="E208" s="140" t="s">
        <v>1517</v>
      </c>
      <c r="F208" s="140">
        <v>42</v>
      </c>
      <c r="H208" s="140" t="s">
        <v>17</v>
      </c>
      <c r="I208" s="140" t="s">
        <v>27</v>
      </c>
      <c r="J208" s="142" t="s">
        <v>6088</v>
      </c>
      <c r="K208" s="142" t="s">
        <v>6119</v>
      </c>
      <c r="L208" s="140" t="s">
        <v>1519</v>
      </c>
      <c r="M208" s="140" t="s">
        <v>1518</v>
      </c>
      <c r="N208" s="140" t="s">
        <v>1524</v>
      </c>
      <c r="P208" s="141">
        <v>44986</v>
      </c>
      <c r="Q208" s="141">
        <v>45901</v>
      </c>
    </row>
    <row r="209" spans="1:17" ht="39.6" x14ac:dyDescent="0.3">
      <c r="A209" s="142" t="s">
        <v>6080</v>
      </c>
      <c r="B209" s="140" t="s">
        <v>1144</v>
      </c>
      <c r="C209" s="140">
        <v>4558</v>
      </c>
      <c r="D209" s="140" t="s">
        <v>1640</v>
      </c>
      <c r="E209" s="140" t="s">
        <v>1641</v>
      </c>
      <c r="F209" s="140">
        <v>24</v>
      </c>
      <c r="H209" s="140" t="s">
        <v>17</v>
      </c>
      <c r="I209" s="140" t="s">
        <v>27</v>
      </c>
      <c r="J209" s="142" t="s">
        <v>6088</v>
      </c>
      <c r="K209" s="142" t="s">
        <v>6088</v>
      </c>
      <c r="L209" s="140" t="s">
        <v>233</v>
      </c>
      <c r="M209" s="140" t="s">
        <v>1579</v>
      </c>
      <c r="N209" s="140" t="s">
        <v>1584</v>
      </c>
      <c r="P209" s="141">
        <v>44896</v>
      </c>
      <c r="Q209" s="141">
        <v>45901</v>
      </c>
    </row>
    <row r="210" spans="1:17" ht="92.4" x14ac:dyDescent="0.3">
      <c r="A210" s="142" t="s">
        <v>6080</v>
      </c>
      <c r="B210" s="140" t="s">
        <v>15</v>
      </c>
      <c r="C210" s="140">
        <v>4559</v>
      </c>
      <c r="D210" s="140" t="s">
        <v>1700</v>
      </c>
      <c r="E210" s="140" t="s">
        <v>1701</v>
      </c>
      <c r="F210" s="140">
        <v>100</v>
      </c>
      <c r="H210" s="140" t="s">
        <v>17</v>
      </c>
      <c r="J210" s="142" t="s">
        <v>6088</v>
      </c>
      <c r="K210" s="142" t="s">
        <v>6088</v>
      </c>
      <c r="L210" s="140" t="s">
        <v>1703</v>
      </c>
      <c r="M210" s="140" t="s">
        <v>1702</v>
      </c>
      <c r="P210" s="141">
        <v>44896</v>
      </c>
      <c r="Q210" s="141">
        <v>45901</v>
      </c>
    </row>
    <row r="211" spans="1:17" ht="52.8" x14ac:dyDescent="0.3">
      <c r="A211" s="142" t="s">
        <v>6080</v>
      </c>
      <c r="B211" s="140" t="s">
        <v>15</v>
      </c>
      <c r="C211" s="140">
        <v>4572</v>
      </c>
      <c r="D211" s="140" t="s">
        <v>1585</v>
      </c>
      <c r="E211" s="140" t="s">
        <v>1586</v>
      </c>
      <c r="F211" s="140">
        <v>40</v>
      </c>
      <c r="G211" s="140" t="s">
        <v>332</v>
      </c>
      <c r="H211" s="140" t="s">
        <v>334</v>
      </c>
      <c r="J211" s="142" t="s">
        <v>6112</v>
      </c>
      <c r="K211" s="142" t="s">
        <v>6087</v>
      </c>
      <c r="M211" s="140" t="s">
        <v>6</v>
      </c>
      <c r="N211" s="140" t="s">
        <v>9</v>
      </c>
      <c r="P211" s="141">
        <v>44896</v>
      </c>
      <c r="Q211" s="141">
        <v>45901</v>
      </c>
    </row>
    <row r="212" spans="1:17" ht="52.8" x14ac:dyDescent="0.3">
      <c r="A212" s="142" t="s">
        <v>6080</v>
      </c>
      <c r="B212" s="140" t="s">
        <v>25</v>
      </c>
      <c r="C212" s="140">
        <v>4571</v>
      </c>
      <c r="D212" s="140" t="s">
        <v>1587</v>
      </c>
      <c r="E212" s="140" t="s">
        <v>1588</v>
      </c>
      <c r="F212" s="140">
        <v>41</v>
      </c>
      <c r="H212" s="140" t="s">
        <v>7</v>
      </c>
      <c r="J212" s="142" t="s">
        <v>6111</v>
      </c>
      <c r="K212" s="142" t="s">
        <v>6092</v>
      </c>
      <c r="M212" s="140" t="s">
        <v>6</v>
      </c>
      <c r="N212" s="140" t="s">
        <v>9</v>
      </c>
      <c r="P212" s="141">
        <v>44896</v>
      </c>
      <c r="Q212" s="141">
        <v>45901</v>
      </c>
    </row>
    <row r="213" spans="1:17" ht="66" x14ac:dyDescent="0.3">
      <c r="A213" s="142" t="s">
        <v>6080</v>
      </c>
      <c r="B213" s="140" t="s">
        <v>15</v>
      </c>
      <c r="C213" s="140">
        <v>4570</v>
      </c>
      <c r="D213" s="140" t="s">
        <v>1589</v>
      </c>
      <c r="E213" s="140" t="s">
        <v>1590</v>
      </c>
      <c r="F213" s="140">
        <v>154</v>
      </c>
      <c r="H213" s="140" t="s">
        <v>7</v>
      </c>
      <c r="J213" s="142" t="s">
        <v>6111</v>
      </c>
      <c r="K213" s="142" t="s">
        <v>6102</v>
      </c>
      <c r="M213" s="140" t="s">
        <v>6</v>
      </c>
      <c r="N213" s="140" t="s">
        <v>9</v>
      </c>
      <c r="P213" s="141">
        <v>44896</v>
      </c>
      <c r="Q213" s="141">
        <v>45901</v>
      </c>
    </row>
    <row r="214" spans="1:17" ht="39.6" x14ac:dyDescent="0.3">
      <c r="A214" s="142" t="s">
        <v>6080</v>
      </c>
      <c r="B214" s="140" t="s">
        <v>132</v>
      </c>
      <c r="C214" s="140">
        <v>4568</v>
      </c>
      <c r="D214" s="140" t="s">
        <v>1591</v>
      </c>
      <c r="E214" s="140" t="s">
        <v>1592</v>
      </c>
      <c r="F214" s="140">
        <v>32</v>
      </c>
      <c r="H214" s="140" t="s">
        <v>7</v>
      </c>
      <c r="J214" s="142" t="s">
        <v>6091</v>
      </c>
      <c r="K214" s="142" t="s">
        <v>6094</v>
      </c>
      <c r="L214" s="140" t="s">
        <v>1594</v>
      </c>
      <c r="M214" s="140" t="s">
        <v>1593</v>
      </c>
      <c r="N214" s="140" t="s">
        <v>1599</v>
      </c>
      <c r="P214" s="141">
        <v>44896</v>
      </c>
      <c r="Q214" s="141">
        <v>45901</v>
      </c>
    </row>
    <row r="215" spans="1:17" ht="39.6" x14ac:dyDescent="0.3">
      <c r="A215" s="142" t="s">
        <v>6080</v>
      </c>
      <c r="B215" s="140" t="s">
        <v>1602</v>
      </c>
      <c r="C215" s="140">
        <v>4566</v>
      </c>
      <c r="D215" s="140" t="s">
        <v>1600</v>
      </c>
      <c r="E215" s="140" t="s">
        <v>1601</v>
      </c>
      <c r="F215" s="140">
        <v>20</v>
      </c>
      <c r="H215" s="140" t="s">
        <v>7</v>
      </c>
      <c r="J215" s="142" t="s">
        <v>6100</v>
      </c>
      <c r="K215" s="142" t="s">
        <v>6094</v>
      </c>
      <c r="L215" s="140" t="s">
        <v>1604</v>
      </c>
      <c r="M215" s="140" t="s">
        <v>1603</v>
      </c>
      <c r="N215" s="140" t="s">
        <v>1609</v>
      </c>
      <c r="P215" s="141">
        <v>44896</v>
      </c>
      <c r="Q215" s="141">
        <v>45901</v>
      </c>
    </row>
    <row r="216" spans="1:17" ht="52.8" x14ac:dyDescent="0.3">
      <c r="A216" s="142" t="s">
        <v>6080</v>
      </c>
      <c r="B216" s="140" t="s">
        <v>132</v>
      </c>
      <c r="C216" s="140">
        <v>4565</v>
      </c>
      <c r="D216" s="140" t="s">
        <v>1610</v>
      </c>
      <c r="E216" s="140" t="s">
        <v>1611</v>
      </c>
      <c r="F216" s="140">
        <v>64</v>
      </c>
      <c r="H216" s="140" t="s">
        <v>7</v>
      </c>
      <c r="J216" s="142" t="s">
        <v>6091</v>
      </c>
      <c r="K216" s="142" t="s">
        <v>6092</v>
      </c>
      <c r="L216" s="140" t="s">
        <v>1612</v>
      </c>
      <c r="M216" s="140" t="s">
        <v>583</v>
      </c>
      <c r="N216" s="140" t="s">
        <v>1609</v>
      </c>
      <c r="P216" s="141">
        <v>44896</v>
      </c>
      <c r="Q216" s="141">
        <v>45901</v>
      </c>
    </row>
    <row r="217" spans="1:17" ht="118.8" x14ac:dyDescent="0.3">
      <c r="A217" s="142" t="s">
        <v>6080</v>
      </c>
      <c r="B217" s="140" t="s">
        <v>25</v>
      </c>
      <c r="C217" s="140">
        <v>4564</v>
      </c>
      <c r="D217" s="140" t="s">
        <v>1617</v>
      </c>
      <c r="E217" s="140" t="s">
        <v>1618</v>
      </c>
      <c r="H217" s="140" t="s">
        <v>17</v>
      </c>
      <c r="I217" s="140" t="s">
        <v>217</v>
      </c>
      <c r="J217" s="142" t="s">
        <v>6088</v>
      </c>
      <c r="K217" s="142" t="s">
        <v>6088</v>
      </c>
      <c r="P217" s="141">
        <v>44896</v>
      </c>
      <c r="Q217" s="141">
        <v>45901</v>
      </c>
    </row>
    <row r="218" spans="1:17" ht="39.6" x14ac:dyDescent="0.3">
      <c r="A218" s="142" t="s">
        <v>6080</v>
      </c>
      <c r="B218" s="140" t="s">
        <v>90</v>
      </c>
      <c r="C218" s="140">
        <v>4556</v>
      </c>
      <c r="D218" s="140" t="s">
        <v>1652</v>
      </c>
      <c r="E218" s="140" t="s">
        <v>1653</v>
      </c>
      <c r="F218" s="140">
        <v>40</v>
      </c>
      <c r="H218" s="140" t="s">
        <v>17</v>
      </c>
      <c r="I218" s="140" t="s">
        <v>18</v>
      </c>
      <c r="J218" s="142" t="s">
        <v>6088</v>
      </c>
      <c r="K218" s="142" t="s">
        <v>6088</v>
      </c>
      <c r="L218" s="140" t="s">
        <v>1519</v>
      </c>
      <c r="M218" s="140" t="s">
        <v>1579</v>
      </c>
      <c r="N218" s="140" t="s">
        <v>1584</v>
      </c>
      <c r="P218" s="141">
        <v>44896</v>
      </c>
      <c r="Q218" s="141">
        <v>45901</v>
      </c>
    </row>
    <row r="219" spans="1:17" ht="52.8" x14ac:dyDescent="0.3">
      <c r="A219" s="142" t="s">
        <v>6080</v>
      </c>
      <c r="B219" s="140" t="s">
        <v>15</v>
      </c>
      <c r="C219" s="140">
        <v>4560</v>
      </c>
      <c r="D219" s="140" t="s">
        <v>1629</v>
      </c>
      <c r="E219" s="140" t="s">
        <v>1630</v>
      </c>
      <c r="F219" s="140">
        <v>80</v>
      </c>
      <c r="H219" s="140" t="s">
        <v>7</v>
      </c>
      <c r="J219" s="142" t="s">
        <v>6111</v>
      </c>
      <c r="K219" s="142" t="s">
        <v>6094</v>
      </c>
      <c r="M219" s="140" t="s">
        <v>82</v>
      </c>
      <c r="N219" s="140" t="s">
        <v>83</v>
      </c>
      <c r="P219" s="141">
        <v>44896</v>
      </c>
      <c r="Q219" s="141">
        <v>45901</v>
      </c>
    </row>
    <row r="220" spans="1:17" ht="39.6" x14ac:dyDescent="0.3">
      <c r="A220" s="142" t="s">
        <v>6080</v>
      </c>
      <c r="B220" s="140" t="s">
        <v>1156</v>
      </c>
      <c r="C220" s="140">
        <v>4539</v>
      </c>
      <c r="D220" s="140" t="s">
        <v>1646</v>
      </c>
      <c r="E220" s="140" t="s">
        <v>1647</v>
      </c>
      <c r="F220" s="140">
        <v>49</v>
      </c>
      <c r="H220" s="140" t="s">
        <v>7</v>
      </c>
      <c r="J220" s="142" t="s">
        <v>6107</v>
      </c>
      <c r="K220" s="142" t="s">
        <v>6092</v>
      </c>
      <c r="M220" s="140" t="s">
        <v>552</v>
      </c>
      <c r="N220" s="140" t="s">
        <v>553</v>
      </c>
      <c r="P220" s="141">
        <v>44896</v>
      </c>
      <c r="Q220" s="141">
        <v>45901</v>
      </c>
    </row>
    <row r="221" spans="1:17" ht="39.6" x14ac:dyDescent="0.3">
      <c r="A221" s="142" t="s">
        <v>6080</v>
      </c>
      <c r="B221" s="140" t="s">
        <v>90</v>
      </c>
      <c r="C221" s="140">
        <v>4557</v>
      </c>
      <c r="D221" s="140" t="s">
        <v>1577</v>
      </c>
      <c r="E221" s="140" t="s">
        <v>1578</v>
      </c>
      <c r="F221" s="140">
        <v>36</v>
      </c>
      <c r="H221" s="140" t="s">
        <v>17</v>
      </c>
      <c r="I221" s="140" t="s">
        <v>27</v>
      </c>
      <c r="J221" s="142" t="s">
        <v>6088</v>
      </c>
      <c r="K221" s="142" t="s">
        <v>6088</v>
      </c>
      <c r="L221" s="140" t="s">
        <v>906</v>
      </c>
      <c r="M221" s="140" t="s">
        <v>1579</v>
      </c>
      <c r="N221" s="140" t="s">
        <v>1584</v>
      </c>
      <c r="P221" s="141">
        <v>44896</v>
      </c>
      <c r="Q221" s="141">
        <v>45901</v>
      </c>
    </row>
    <row r="222" spans="1:17" ht="39.6" x14ac:dyDescent="0.3">
      <c r="A222" s="142" t="s">
        <v>6080</v>
      </c>
      <c r="B222" s="140" t="s">
        <v>15</v>
      </c>
      <c r="C222" s="140">
        <v>4555</v>
      </c>
      <c r="D222" s="140" t="s">
        <v>1658</v>
      </c>
      <c r="E222" s="140" t="s">
        <v>1659</v>
      </c>
      <c r="F222" s="140">
        <v>20</v>
      </c>
      <c r="H222" s="140" t="s">
        <v>17</v>
      </c>
      <c r="I222" s="140" t="s">
        <v>18</v>
      </c>
      <c r="J222" s="142" t="s">
        <v>6094</v>
      </c>
      <c r="K222" s="142" t="s">
        <v>6102</v>
      </c>
      <c r="M222" s="140" t="s">
        <v>1660</v>
      </c>
      <c r="P222" s="141">
        <v>44896</v>
      </c>
      <c r="Q222" s="141">
        <v>45901</v>
      </c>
    </row>
    <row r="223" spans="1:17" ht="39.6" x14ac:dyDescent="0.3">
      <c r="A223" s="142" t="s">
        <v>6080</v>
      </c>
      <c r="B223" s="140" t="s">
        <v>132</v>
      </c>
      <c r="C223" s="140">
        <v>4554</v>
      </c>
      <c r="D223" s="140" t="s">
        <v>1665</v>
      </c>
      <c r="E223" s="140" t="s">
        <v>1666</v>
      </c>
      <c r="F223" s="140">
        <v>66</v>
      </c>
      <c r="H223" s="140" t="s">
        <v>7</v>
      </c>
      <c r="J223" s="142" t="s">
        <v>6099</v>
      </c>
      <c r="K223" s="142" t="s">
        <v>6109</v>
      </c>
      <c r="M223" s="140" t="s">
        <v>1137</v>
      </c>
      <c r="N223" s="140" t="s">
        <v>1312</v>
      </c>
      <c r="P223" s="141">
        <v>44896</v>
      </c>
      <c r="Q223" s="141">
        <v>45901</v>
      </c>
    </row>
    <row r="224" spans="1:17" ht="79.2" x14ac:dyDescent="0.3">
      <c r="A224" s="142" t="s">
        <v>6080</v>
      </c>
      <c r="B224" s="140" t="s">
        <v>132</v>
      </c>
      <c r="C224" s="140">
        <v>4553</v>
      </c>
      <c r="D224" s="140" t="s">
        <v>1671</v>
      </c>
      <c r="E224" s="140" t="s">
        <v>1672</v>
      </c>
      <c r="F224" s="140">
        <v>200</v>
      </c>
      <c r="H224" s="140" t="s">
        <v>7</v>
      </c>
      <c r="J224" s="142" t="s">
        <v>6090</v>
      </c>
      <c r="K224" s="142" t="s">
        <v>6093</v>
      </c>
      <c r="M224" s="140" t="s">
        <v>1673</v>
      </c>
      <c r="N224" s="140" t="s">
        <v>1312</v>
      </c>
      <c r="P224" s="141">
        <v>44896</v>
      </c>
      <c r="Q224" s="141">
        <v>45901</v>
      </c>
    </row>
    <row r="225" spans="1:17" ht="92.4" x14ac:dyDescent="0.3">
      <c r="A225" s="142" t="s">
        <v>6080</v>
      </c>
      <c r="B225" s="140" t="s">
        <v>25</v>
      </c>
      <c r="C225" s="140">
        <v>4548</v>
      </c>
      <c r="D225" s="140" t="s">
        <v>1574</v>
      </c>
      <c r="E225" s="140" t="s">
        <v>1575</v>
      </c>
      <c r="F225" s="140">
        <v>27</v>
      </c>
      <c r="G225" s="140" t="s">
        <v>332</v>
      </c>
      <c r="H225" s="140" t="s">
        <v>334</v>
      </c>
      <c r="J225" s="142" t="s">
        <v>6091</v>
      </c>
      <c r="K225" s="142" t="s">
        <v>6087</v>
      </c>
      <c r="M225" s="140" t="s">
        <v>567</v>
      </c>
      <c r="N225" s="140" t="s">
        <v>568</v>
      </c>
      <c r="P225" s="141">
        <v>44896</v>
      </c>
      <c r="Q225" s="141">
        <v>45901</v>
      </c>
    </row>
    <row r="226" spans="1:17" ht="79.2" x14ac:dyDescent="0.3">
      <c r="A226" s="142" t="s">
        <v>6080</v>
      </c>
      <c r="B226" s="140" t="s">
        <v>249</v>
      </c>
      <c r="C226" s="140">
        <v>4540</v>
      </c>
      <c r="D226" s="140" t="s">
        <v>1691</v>
      </c>
      <c r="E226" s="140" t="s">
        <v>1692</v>
      </c>
      <c r="F226" s="140">
        <v>333</v>
      </c>
      <c r="H226" s="140" t="s">
        <v>7</v>
      </c>
      <c r="J226" s="142" t="s">
        <v>6100</v>
      </c>
      <c r="K226" s="142" t="s">
        <v>6096</v>
      </c>
      <c r="M226" s="140" t="s">
        <v>1693</v>
      </c>
      <c r="N226" s="140" t="s">
        <v>1699</v>
      </c>
      <c r="P226" s="141">
        <v>44896</v>
      </c>
      <c r="Q226" s="141">
        <v>45901</v>
      </c>
    </row>
    <row r="227" spans="1:17" ht="39.6" x14ac:dyDescent="0.3">
      <c r="A227" s="142" t="s">
        <v>6080</v>
      </c>
      <c r="B227" s="140" t="s">
        <v>132</v>
      </c>
      <c r="C227" s="140">
        <v>4562</v>
      </c>
      <c r="D227" s="140" t="s">
        <v>1623</v>
      </c>
      <c r="E227" s="140" t="s">
        <v>1624</v>
      </c>
      <c r="F227" s="140">
        <v>62</v>
      </c>
      <c r="H227" s="140" t="s">
        <v>7</v>
      </c>
      <c r="J227" s="142" t="s">
        <v>6090</v>
      </c>
      <c r="K227" s="142" t="s">
        <v>6102</v>
      </c>
      <c r="M227" s="140" t="s">
        <v>141</v>
      </c>
      <c r="N227" s="140" t="s">
        <v>142</v>
      </c>
      <c r="P227" s="141">
        <v>44896</v>
      </c>
      <c r="Q227" s="141">
        <v>45901</v>
      </c>
    </row>
    <row r="228" spans="1:17" ht="52.8" x14ac:dyDescent="0.3">
      <c r="A228" s="142" t="s">
        <v>6080</v>
      </c>
      <c r="B228" s="140" t="s">
        <v>15</v>
      </c>
      <c r="C228" s="140">
        <v>4538</v>
      </c>
      <c r="D228" s="140" t="s">
        <v>1719</v>
      </c>
      <c r="E228" s="140" t="s">
        <v>1720</v>
      </c>
      <c r="F228" s="140">
        <v>70</v>
      </c>
      <c r="H228" s="140" t="s">
        <v>17</v>
      </c>
      <c r="I228" s="140" t="s">
        <v>217</v>
      </c>
      <c r="J228" s="142" t="s">
        <v>6088</v>
      </c>
      <c r="K228" s="142" t="s">
        <v>6088</v>
      </c>
      <c r="L228" s="140" t="s">
        <v>1722</v>
      </c>
      <c r="M228" s="140" t="s">
        <v>1721</v>
      </c>
      <c r="N228" s="140" t="s">
        <v>1727</v>
      </c>
      <c r="P228" s="141">
        <v>44805</v>
      </c>
      <c r="Q228" s="141">
        <v>45901</v>
      </c>
    </row>
    <row r="229" spans="1:17" ht="39.6" x14ac:dyDescent="0.3">
      <c r="A229" s="142" t="s">
        <v>6080</v>
      </c>
      <c r="B229" s="140" t="s">
        <v>25</v>
      </c>
      <c r="C229" s="140">
        <v>4525</v>
      </c>
      <c r="D229" s="140" t="s">
        <v>1783</v>
      </c>
      <c r="E229" s="140" t="s">
        <v>1784</v>
      </c>
      <c r="F229" s="140">
        <v>36</v>
      </c>
      <c r="H229" s="140" t="s">
        <v>7</v>
      </c>
      <c r="J229" s="142" t="s">
        <v>6105</v>
      </c>
      <c r="K229" s="142" t="s">
        <v>6094</v>
      </c>
      <c r="M229" s="140" t="s">
        <v>1785</v>
      </c>
      <c r="N229" s="140" t="s">
        <v>1790</v>
      </c>
      <c r="P229" s="141">
        <v>44805</v>
      </c>
      <c r="Q229" s="141">
        <v>45901</v>
      </c>
    </row>
    <row r="230" spans="1:17" ht="39.6" x14ac:dyDescent="0.3">
      <c r="A230" s="142" t="s">
        <v>6080</v>
      </c>
      <c r="B230" s="140" t="s">
        <v>90</v>
      </c>
      <c r="C230" s="140">
        <v>4534</v>
      </c>
      <c r="D230" s="140" t="s">
        <v>1744</v>
      </c>
      <c r="E230" s="140" t="s">
        <v>1745</v>
      </c>
      <c r="H230" s="140" t="s">
        <v>17</v>
      </c>
      <c r="I230" s="140" t="s">
        <v>217</v>
      </c>
      <c r="J230" s="142" t="s">
        <v>6088</v>
      </c>
      <c r="K230" s="142" t="s">
        <v>6088</v>
      </c>
      <c r="L230" s="140" t="s">
        <v>1746</v>
      </c>
      <c r="M230" s="140" t="s">
        <v>1086</v>
      </c>
      <c r="N230" s="140" t="s">
        <v>1092</v>
      </c>
      <c r="P230" s="141">
        <v>44805</v>
      </c>
      <c r="Q230" s="141">
        <v>45901</v>
      </c>
    </row>
    <row r="231" spans="1:17" ht="39.6" x14ac:dyDescent="0.3">
      <c r="A231" s="142" t="s">
        <v>6080</v>
      </c>
      <c r="B231" s="140" t="s">
        <v>25</v>
      </c>
      <c r="C231" s="140">
        <v>4532</v>
      </c>
      <c r="D231" s="140" t="s">
        <v>1747</v>
      </c>
      <c r="E231" s="140" t="s">
        <v>1748</v>
      </c>
      <c r="F231" s="140">
        <v>85</v>
      </c>
      <c r="H231" s="140" t="s">
        <v>17</v>
      </c>
      <c r="I231" s="140" t="s">
        <v>18</v>
      </c>
      <c r="J231" s="142" t="s">
        <v>6094</v>
      </c>
      <c r="K231" s="142" t="s">
        <v>6093</v>
      </c>
      <c r="L231" s="140" t="s">
        <v>1519</v>
      </c>
      <c r="M231" s="140" t="s">
        <v>1086</v>
      </c>
      <c r="N231" s="140" t="s">
        <v>1092</v>
      </c>
      <c r="O231" s="140" t="s">
        <v>1753</v>
      </c>
      <c r="P231" s="141">
        <v>44805</v>
      </c>
      <c r="Q231" s="141">
        <v>45901</v>
      </c>
    </row>
    <row r="232" spans="1:17" ht="39.6" x14ac:dyDescent="0.3">
      <c r="A232" s="142" t="s">
        <v>6080</v>
      </c>
      <c r="B232" s="140" t="s">
        <v>15</v>
      </c>
      <c r="C232" s="140">
        <v>4530</v>
      </c>
      <c r="D232" s="140" t="s">
        <v>1776</v>
      </c>
      <c r="E232" s="140" t="s">
        <v>1777</v>
      </c>
      <c r="F232" s="140">
        <v>35</v>
      </c>
      <c r="H232" s="140" t="s">
        <v>7</v>
      </c>
      <c r="J232" s="142" t="s">
        <v>6090</v>
      </c>
      <c r="K232" s="142" t="s">
        <v>6102</v>
      </c>
      <c r="L232" s="140" t="s">
        <v>342</v>
      </c>
      <c r="M232" s="140" t="s">
        <v>1778</v>
      </c>
      <c r="N232" s="140" t="s">
        <v>1185</v>
      </c>
      <c r="P232" s="141">
        <v>44805</v>
      </c>
      <c r="Q232" s="141">
        <v>45901</v>
      </c>
    </row>
    <row r="233" spans="1:17" ht="39.6" x14ac:dyDescent="0.3">
      <c r="A233" s="142" t="s">
        <v>6080</v>
      </c>
      <c r="B233" s="140" t="s">
        <v>15</v>
      </c>
      <c r="C233" s="140">
        <v>4529</v>
      </c>
      <c r="D233" s="140" t="s">
        <v>1754</v>
      </c>
      <c r="E233" s="140" t="s">
        <v>1755</v>
      </c>
      <c r="F233" s="140">
        <v>85</v>
      </c>
      <c r="H233" s="140" t="s">
        <v>17</v>
      </c>
      <c r="I233" s="140" t="s">
        <v>18</v>
      </c>
      <c r="J233" s="142" t="s">
        <v>6088</v>
      </c>
      <c r="K233" s="142" t="s">
        <v>6102</v>
      </c>
      <c r="L233" s="140" t="s">
        <v>1757</v>
      </c>
      <c r="M233" s="140" t="s">
        <v>1756</v>
      </c>
      <c r="N233" s="140" t="s">
        <v>1762</v>
      </c>
      <c r="P233" s="141">
        <v>44805</v>
      </c>
      <c r="Q233" s="141">
        <v>45901</v>
      </c>
    </row>
    <row r="234" spans="1:17" ht="39.6" x14ac:dyDescent="0.3">
      <c r="A234" s="142" t="s">
        <v>6080</v>
      </c>
      <c r="B234" s="140" t="s">
        <v>25</v>
      </c>
      <c r="C234" s="140">
        <v>4528</v>
      </c>
      <c r="D234" s="140" t="s">
        <v>1763</v>
      </c>
      <c r="E234" s="140" t="s">
        <v>1764</v>
      </c>
      <c r="F234" s="140">
        <v>80</v>
      </c>
      <c r="H234" s="140" t="s">
        <v>7</v>
      </c>
      <c r="J234" s="142" t="s">
        <v>6090</v>
      </c>
      <c r="K234" s="142" t="s">
        <v>6102</v>
      </c>
      <c r="M234" s="140" t="s">
        <v>1756</v>
      </c>
      <c r="N234" s="140" t="s">
        <v>1762</v>
      </c>
      <c r="P234" s="141">
        <v>44805</v>
      </c>
      <c r="Q234" s="141">
        <v>45901</v>
      </c>
    </row>
    <row r="235" spans="1:17" ht="39.6" x14ac:dyDescent="0.3">
      <c r="A235" s="142" t="s">
        <v>6080</v>
      </c>
      <c r="B235" s="140" t="s">
        <v>25</v>
      </c>
      <c r="C235" s="140">
        <v>4533</v>
      </c>
      <c r="D235" s="140" t="s">
        <v>1708</v>
      </c>
      <c r="E235" s="140" t="s">
        <v>1709</v>
      </c>
      <c r="H235" s="140" t="s">
        <v>17</v>
      </c>
      <c r="I235" s="140" t="s">
        <v>217</v>
      </c>
      <c r="J235" s="142" t="s">
        <v>6088</v>
      </c>
      <c r="K235" s="142" t="s">
        <v>6088</v>
      </c>
      <c r="M235" s="140" t="s">
        <v>1086</v>
      </c>
      <c r="N235" s="140" t="s">
        <v>1092</v>
      </c>
      <c r="P235" s="141">
        <v>44805</v>
      </c>
      <c r="Q235" s="141">
        <v>45901</v>
      </c>
    </row>
    <row r="236" spans="1:17" ht="39.6" x14ac:dyDescent="0.3">
      <c r="A236" s="142" t="s">
        <v>6080</v>
      </c>
      <c r="B236" s="140" t="s">
        <v>148</v>
      </c>
      <c r="C236" s="140">
        <v>4526</v>
      </c>
      <c r="D236" s="140" t="s">
        <v>1836</v>
      </c>
      <c r="E236" s="140" t="s">
        <v>1837</v>
      </c>
      <c r="F236" s="140">
        <v>32</v>
      </c>
      <c r="H236" s="140" t="s">
        <v>17</v>
      </c>
      <c r="I236" s="140" t="s">
        <v>18</v>
      </c>
      <c r="J236" s="142" t="s">
        <v>6088</v>
      </c>
      <c r="K236" s="142" t="s">
        <v>6088</v>
      </c>
      <c r="L236" s="140" t="s">
        <v>839</v>
      </c>
      <c r="M236" s="140" t="s">
        <v>1838</v>
      </c>
      <c r="P236" s="141">
        <v>44805</v>
      </c>
      <c r="Q236" s="141">
        <v>45901</v>
      </c>
    </row>
    <row r="237" spans="1:17" ht="66" x14ac:dyDescent="0.3">
      <c r="A237" s="142" t="s">
        <v>6080</v>
      </c>
      <c r="B237" s="140" t="s">
        <v>25</v>
      </c>
      <c r="C237" s="140">
        <v>4512</v>
      </c>
      <c r="D237" s="140" t="s">
        <v>1834</v>
      </c>
      <c r="E237" s="140" t="s">
        <v>1835</v>
      </c>
      <c r="F237" s="140">
        <v>76</v>
      </c>
      <c r="H237" s="140" t="s">
        <v>7</v>
      </c>
      <c r="J237" s="142" t="s">
        <v>6113</v>
      </c>
      <c r="K237" s="142" t="s">
        <v>6093</v>
      </c>
      <c r="M237" s="140" t="s">
        <v>6</v>
      </c>
      <c r="N237" s="140" t="s">
        <v>9</v>
      </c>
      <c r="P237" s="141">
        <v>44805</v>
      </c>
      <c r="Q237" s="141">
        <v>45901</v>
      </c>
    </row>
    <row r="238" spans="1:17" ht="39.6" x14ac:dyDescent="0.3">
      <c r="A238" s="142" t="s">
        <v>6080</v>
      </c>
      <c r="B238" s="140" t="s">
        <v>90</v>
      </c>
      <c r="C238" s="140">
        <v>4524</v>
      </c>
      <c r="D238" s="140" t="s">
        <v>1710</v>
      </c>
      <c r="E238" s="140" t="s">
        <v>1711</v>
      </c>
      <c r="F238" s="140">
        <v>20</v>
      </c>
      <c r="H238" s="140" t="s">
        <v>7</v>
      </c>
      <c r="J238" s="142" t="s">
        <v>6105</v>
      </c>
      <c r="K238" s="142" t="s">
        <v>6094</v>
      </c>
      <c r="L238" s="140" t="s">
        <v>1713</v>
      </c>
      <c r="M238" s="140" t="s">
        <v>1712</v>
      </c>
      <c r="N238" s="140" t="s">
        <v>1718</v>
      </c>
      <c r="P238" s="141">
        <v>44805</v>
      </c>
      <c r="Q238" s="141">
        <v>45901</v>
      </c>
    </row>
    <row r="239" spans="1:17" ht="39.6" x14ac:dyDescent="0.3">
      <c r="A239" s="142" t="s">
        <v>6080</v>
      </c>
      <c r="B239" s="140" t="s">
        <v>90</v>
      </c>
      <c r="C239" s="140">
        <v>4523</v>
      </c>
      <c r="D239" s="140" t="s">
        <v>1796</v>
      </c>
      <c r="E239" s="140" t="s">
        <v>1797</v>
      </c>
      <c r="F239" s="140">
        <v>28</v>
      </c>
      <c r="G239" s="140" t="s">
        <v>332</v>
      </c>
      <c r="H239" s="140" t="s">
        <v>334</v>
      </c>
      <c r="J239" s="142" t="s">
        <v>6111</v>
      </c>
      <c r="K239" s="142" t="s">
        <v>6087</v>
      </c>
      <c r="M239" s="140" t="s">
        <v>179</v>
      </c>
      <c r="N239" s="140" t="s">
        <v>180</v>
      </c>
      <c r="O239" s="140" t="s">
        <v>1802</v>
      </c>
      <c r="P239" s="141">
        <v>44805</v>
      </c>
      <c r="Q239" s="141">
        <v>45901</v>
      </c>
    </row>
    <row r="240" spans="1:17" ht="39.6" x14ac:dyDescent="0.3">
      <c r="A240" s="142" t="s">
        <v>6080</v>
      </c>
      <c r="B240" s="140" t="s">
        <v>1602</v>
      </c>
      <c r="C240" s="140">
        <v>4522</v>
      </c>
      <c r="D240" s="140" t="s">
        <v>1803</v>
      </c>
      <c r="E240" s="140" t="s">
        <v>1804</v>
      </c>
      <c r="H240" s="140" t="s">
        <v>7</v>
      </c>
      <c r="J240" s="142" t="s">
        <v>6090</v>
      </c>
      <c r="K240" s="142" t="s">
        <v>6108</v>
      </c>
      <c r="M240" s="140" t="s">
        <v>1805</v>
      </c>
      <c r="N240" s="140" t="s">
        <v>1806</v>
      </c>
      <c r="P240" s="141">
        <v>44805</v>
      </c>
      <c r="Q240" s="141">
        <v>45901</v>
      </c>
    </row>
    <row r="241" spans="1:17" ht="39.6" x14ac:dyDescent="0.3">
      <c r="A241" s="142" t="s">
        <v>6080</v>
      </c>
      <c r="B241" s="140" t="s">
        <v>25</v>
      </c>
      <c r="C241" s="140">
        <v>4519</v>
      </c>
      <c r="D241" s="140" t="s">
        <v>1807</v>
      </c>
      <c r="E241" s="140" t="s">
        <v>1808</v>
      </c>
      <c r="F241" s="140">
        <v>64</v>
      </c>
      <c r="H241" s="140" t="s">
        <v>7</v>
      </c>
      <c r="J241" s="142" t="s">
        <v>6098</v>
      </c>
      <c r="K241" s="142" t="s">
        <v>6094</v>
      </c>
      <c r="L241" s="140" t="s">
        <v>1810</v>
      </c>
      <c r="M241" s="140" t="s">
        <v>1809</v>
      </c>
      <c r="N241" s="140" t="s">
        <v>1815</v>
      </c>
      <c r="P241" s="141">
        <v>44805</v>
      </c>
      <c r="Q241" s="141">
        <v>45901</v>
      </c>
    </row>
    <row r="242" spans="1:17" ht="39.6" x14ac:dyDescent="0.3">
      <c r="A242" s="142" t="s">
        <v>6080</v>
      </c>
      <c r="B242" s="140" t="s">
        <v>1818</v>
      </c>
      <c r="C242" s="140">
        <v>4517</v>
      </c>
      <c r="D242" s="140" t="s">
        <v>1816</v>
      </c>
      <c r="E242" s="140" t="s">
        <v>1817</v>
      </c>
      <c r="F242" s="140">
        <v>20</v>
      </c>
      <c r="H242" s="140" t="s">
        <v>7</v>
      </c>
      <c r="J242" s="142" t="s">
        <v>6113</v>
      </c>
      <c r="K242" s="142" t="s">
        <v>6094</v>
      </c>
      <c r="L242" s="140" t="s">
        <v>839</v>
      </c>
      <c r="M242" s="140" t="s">
        <v>1819</v>
      </c>
      <c r="N242" s="140" t="s">
        <v>1824</v>
      </c>
      <c r="P242" s="141">
        <v>44805</v>
      </c>
      <c r="Q242" s="141">
        <v>45901</v>
      </c>
    </row>
    <row r="243" spans="1:17" ht="92.4" x14ac:dyDescent="0.3">
      <c r="A243" s="142" t="s">
        <v>6080</v>
      </c>
      <c r="B243" s="140" t="s">
        <v>290</v>
      </c>
      <c r="C243" s="140">
        <v>4515</v>
      </c>
      <c r="D243" s="140" t="s">
        <v>1828</v>
      </c>
      <c r="E243" s="140" t="s">
        <v>1829</v>
      </c>
      <c r="F243" s="140">
        <v>20</v>
      </c>
      <c r="H243" s="140" t="s">
        <v>7</v>
      </c>
      <c r="J243" s="142" t="s">
        <v>6113</v>
      </c>
      <c r="K243" s="142" t="s">
        <v>6097</v>
      </c>
      <c r="M243" s="140" t="s">
        <v>6</v>
      </c>
      <c r="N243" s="140" t="s">
        <v>9</v>
      </c>
      <c r="P243" s="141">
        <v>44805</v>
      </c>
      <c r="Q243" s="141">
        <v>45901</v>
      </c>
    </row>
    <row r="244" spans="1:17" ht="66" x14ac:dyDescent="0.3">
      <c r="A244" s="142" t="s">
        <v>6080</v>
      </c>
      <c r="B244" s="140" t="s">
        <v>710</v>
      </c>
      <c r="C244" s="140">
        <v>4514</v>
      </c>
      <c r="D244" s="140" t="s">
        <v>1830</v>
      </c>
      <c r="E244" s="140" t="s">
        <v>1831</v>
      </c>
      <c r="F244" s="140">
        <v>129</v>
      </c>
      <c r="H244" s="140" t="s">
        <v>7</v>
      </c>
      <c r="J244" s="142" t="s">
        <v>6113</v>
      </c>
      <c r="K244" s="142" t="s">
        <v>6097</v>
      </c>
      <c r="M244" s="140" t="s">
        <v>6</v>
      </c>
      <c r="N244" s="140" t="s">
        <v>9</v>
      </c>
      <c r="P244" s="141">
        <v>44805</v>
      </c>
      <c r="Q244" s="141">
        <v>45901</v>
      </c>
    </row>
    <row r="245" spans="1:17" ht="39.6" x14ac:dyDescent="0.3">
      <c r="A245" s="142" t="s">
        <v>6080</v>
      </c>
      <c r="B245" s="140" t="s">
        <v>25</v>
      </c>
      <c r="C245" s="140">
        <v>4527</v>
      </c>
      <c r="D245" s="140" t="s">
        <v>1769</v>
      </c>
      <c r="E245" s="140" t="s">
        <v>1770</v>
      </c>
      <c r="F245" s="140">
        <v>42</v>
      </c>
      <c r="G245" s="140" t="s">
        <v>332</v>
      </c>
      <c r="H245" s="140" t="s">
        <v>334</v>
      </c>
      <c r="J245" s="142" t="s">
        <v>6111</v>
      </c>
      <c r="K245" s="142" t="s">
        <v>6094</v>
      </c>
      <c r="M245" s="140" t="s">
        <v>456</v>
      </c>
      <c r="N245" s="140" t="s">
        <v>457</v>
      </c>
      <c r="O245" s="140" t="s">
        <v>1775</v>
      </c>
      <c r="P245" s="141">
        <v>44805</v>
      </c>
      <c r="Q245" s="141">
        <v>45901</v>
      </c>
    </row>
    <row r="246" spans="1:17" ht="92.4" x14ac:dyDescent="0.3">
      <c r="A246" s="142" t="s">
        <v>6080</v>
      </c>
      <c r="B246" s="140" t="s">
        <v>132</v>
      </c>
      <c r="C246" s="140">
        <v>4473</v>
      </c>
      <c r="D246" s="140" t="s">
        <v>1859</v>
      </c>
      <c r="E246" s="140" t="s">
        <v>1860</v>
      </c>
      <c r="F246" s="140">
        <v>600</v>
      </c>
      <c r="H246" s="140" t="s">
        <v>17</v>
      </c>
      <c r="J246" s="142" t="s">
        <v>6088</v>
      </c>
      <c r="K246" s="142" t="s">
        <v>6088</v>
      </c>
      <c r="M246" s="140" t="s">
        <v>1863</v>
      </c>
      <c r="P246" s="141">
        <v>44713</v>
      </c>
      <c r="Q246" s="141">
        <v>45901</v>
      </c>
    </row>
    <row r="247" spans="1:17" ht="39.6" x14ac:dyDescent="0.3">
      <c r="A247" s="142" t="s">
        <v>6080</v>
      </c>
      <c r="B247" s="140" t="s">
        <v>249</v>
      </c>
      <c r="C247" s="140">
        <v>4495</v>
      </c>
      <c r="D247" s="140" t="s">
        <v>1849</v>
      </c>
      <c r="E247" s="140" t="s">
        <v>1850</v>
      </c>
      <c r="F247" s="140">
        <v>28</v>
      </c>
      <c r="H247" s="140" t="s">
        <v>7</v>
      </c>
      <c r="J247" s="142" t="s">
        <v>6090</v>
      </c>
      <c r="K247" s="142" t="s">
        <v>6097</v>
      </c>
      <c r="L247" s="140" t="s">
        <v>1852</v>
      </c>
      <c r="M247" s="140" t="s">
        <v>1851</v>
      </c>
      <c r="N247" s="140" t="s">
        <v>1857</v>
      </c>
      <c r="O247" s="140" t="s">
        <v>1858</v>
      </c>
      <c r="P247" s="141">
        <v>44713</v>
      </c>
      <c r="Q247" s="141">
        <v>45901</v>
      </c>
    </row>
    <row r="248" spans="1:17" ht="39.6" x14ac:dyDescent="0.3">
      <c r="A248" s="142" t="s">
        <v>6080</v>
      </c>
      <c r="B248" s="140" t="s">
        <v>37</v>
      </c>
      <c r="C248" s="140">
        <v>4471</v>
      </c>
      <c r="D248" s="140" t="s">
        <v>1884</v>
      </c>
      <c r="E248" s="140" t="s">
        <v>1885</v>
      </c>
      <c r="F248" s="140">
        <v>107</v>
      </c>
      <c r="H248" s="140" t="s">
        <v>7</v>
      </c>
      <c r="J248" s="142" t="s">
        <v>6103</v>
      </c>
      <c r="K248" s="142" t="s">
        <v>6097</v>
      </c>
      <c r="M248" s="140" t="s">
        <v>1886</v>
      </c>
      <c r="N248" s="140" t="s">
        <v>1887</v>
      </c>
      <c r="P248" s="141">
        <v>44713</v>
      </c>
      <c r="Q248" s="141">
        <v>45901</v>
      </c>
    </row>
    <row r="249" spans="1:17" ht="132" x14ac:dyDescent="0.3">
      <c r="A249" s="142" t="s">
        <v>6080</v>
      </c>
      <c r="B249" s="140" t="s">
        <v>15</v>
      </c>
      <c r="C249" s="140">
        <v>4474</v>
      </c>
      <c r="D249" s="140" t="s">
        <v>1864</v>
      </c>
      <c r="E249" s="140" t="s">
        <v>1865</v>
      </c>
      <c r="F249" s="140">
        <v>423</v>
      </c>
      <c r="H249" s="140" t="s">
        <v>7</v>
      </c>
      <c r="J249" s="142" t="s">
        <v>6090</v>
      </c>
      <c r="K249" s="142" t="s">
        <v>6180</v>
      </c>
      <c r="M249" s="140" t="s">
        <v>1866</v>
      </c>
      <c r="N249" s="140" t="s">
        <v>1871</v>
      </c>
      <c r="P249" s="141">
        <v>44713</v>
      </c>
      <c r="Q249" s="141">
        <v>45901</v>
      </c>
    </row>
    <row r="250" spans="1:17" ht="39.6" x14ac:dyDescent="0.3">
      <c r="A250" s="142" t="s">
        <v>6080</v>
      </c>
      <c r="B250" s="140" t="s">
        <v>77</v>
      </c>
      <c r="C250" s="140">
        <v>4482</v>
      </c>
      <c r="D250" s="140" t="s">
        <v>1877</v>
      </c>
      <c r="E250" s="140" t="s">
        <v>1878</v>
      </c>
      <c r="F250" s="140">
        <v>45</v>
      </c>
      <c r="H250" s="140" t="s">
        <v>7</v>
      </c>
      <c r="J250" s="142" t="s">
        <v>6111</v>
      </c>
      <c r="K250" s="142" t="s">
        <v>6097</v>
      </c>
      <c r="L250" s="140" t="s">
        <v>1087</v>
      </c>
      <c r="M250" s="140" t="s">
        <v>1166</v>
      </c>
      <c r="N250" s="140" t="s">
        <v>1171</v>
      </c>
      <c r="O250" s="140" t="s">
        <v>1883</v>
      </c>
      <c r="P250" s="141">
        <v>44713</v>
      </c>
      <c r="Q250" s="141">
        <v>45901</v>
      </c>
    </row>
    <row r="251" spans="1:17" ht="52.8" x14ac:dyDescent="0.3">
      <c r="A251" s="142" t="s">
        <v>6080</v>
      </c>
      <c r="B251" s="140" t="s">
        <v>25</v>
      </c>
      <c r="C251" s="140">
        <v>4483</v>
      </c>
      <c r="D251" s="140" t="s">
        <v>1895</v>
      </c>
      <c r="E251" s="140" t="s">
        <v>1896</v>
      </c>
      <c r="F251" s="140">
        <v>80</v>
      </c>
      <c r="H251" s="140" t="s">
        <v>17</v>
      </c>
      <c r="I251" s="140" t="s">
        <v>18</v>
      </c>
      <c r="J251" s="142" t="s">
        <v>6088</v>
      </c>
      <c r="K251" s="142" t="s">
        <v>6088</v>
      </c>
      <c r="M251" s="140" t="s">
        <v>1897</v>
      </c>
      <c r="N251" s="140" t="s">
        <v>1532</v>
      </c>
      <c r="P251" s="141">
        <v>44713</v>
      </c>
      <c r="Q251" s="141">
        <v>45901</v>
      </c>
    </row>
    <row r="252" spans="1:17" ht="39.6" x14ac:dyDescent="0.3">
      <c r="A252" s="142" t="s">
        <v>6080</v>
      </c>
      <c r="B252" s="140" t="s">
        <v>25</v>
      </c>
      <c r="C252" s="140">
        <v>4484</v>
      </c>
      <c r="D252" s="140" t="s">
        <v>1927</v>
      </c>
      <c r="E252" s="140" t="s">
        <v>1928</v>
      </c>
      <c r="F252" s="140">
        <v>20</v>
      </c>
      <c r="G252" s="140" t="s">
        <v>332</v>
      </c>
      <c r="H252" s="140" t="s">
        <v>334</v>
      </c>
      <c r="J252" s="142" t="s">
        <v>6111</v>
      </c>
      <c r="K252" s="142" t="s">
        <v>6087</v>
      </c>
      <c r="L252" s="140" t="s">
        <v>1930</v>
      </c>
      <c r="M252" s="140" t="s">
        <v>1929</v>
      </c>
      <c r="O252" s="140" t="s">
        <v>1935</v>
      </c>
      <c r="P252" s="141">
        <v>44713</v>
      </c>
      <c r="Q252" s="141">
        <v>45901</v>
      </c>
    </row>
    <row r="253" spans="1:17" ht="52.8" x14ac:dyDescent="0.3">
      <c r="A253" s="142" t="s">
        <v>6080</v>
      </c>
      <c r="B253" s="140" t="s">
        <v>290</v>
      </c>
      <c r="C253" s="140">
        <v>4485</v>
      </c>
      <c r="D253" s="140" t="s">
        <v>1969</v>
      </c>
      <c r="E253" s="140" t="s">
        <v>1970</v>
      </c>
      <c r="F253" s="140">
        <v>58</v>
      </c>
      <c r="H253" s="140" t="s">
        <v>7</v>
      </c>
      <c r="J253" s="142" t="s">
        <v>6105</v>
      </c>
      <c r="K253" s="142" t="s">
        <v>6094</v>
      </c>
      <c r="M253" s="140" t="s">
        <v>1137</v>
      </c>
      <c r="N253" s="140" t="s">
        <v>1312</v>
      </c>
      <c r="O253" s="140" t="s">
        <v>1975</v>
      </c>
      <c r="P253" s="141">
        <v>44713</v>
      </c>
      <c r="Q253" s="141">
        <v>45901</v>
      </c>
    </row>
    <row r="254" spans="1:17" ht="39.6" x14ac:dyDescent="0.3">
      <c r="A254" s="142" t="s">
        <v>6080</v>
      </c>
      <c r="B254" s="140" t="s">
        <v>77</v>
      </c>
      <c r="C254" s="140">
        <v>4492</v>
      </c>
      <c r="D254" s="140" t="s">
        <v>1888</v>
      </c>
      <c r="E254" s="140" t="s">
        <v>1889</v>
      </c>
      <c r="F254" s="140">
        <v>28</v>
      </c>
      <c r="H254" s="140" t="s">
        <v>7</v>
      </c>
      <c r="J254" s="142" t="s">
        <v>6088</v>
      </c>
      <c r="K254" s="142" t="s">
        <v>6092</v>
      </c>
      <c r="L254" s="140" t="s">
        <v>1890</v>
      </c>
      <c r="M254" s="140" t="s">
        <v>232</v>
      </c>
      <c r="N254" s="140" t="s">
        <v>87</v>
      </c>
      <c r="P254" s="141">
        <v>44713</v>
      </c>
      <c r="Q254" s="141">
        <v>45901</v>
      </c>
    </row>
    <row r="255" spans="1:17" ht="66" x14ac:dyDescent="0.3">
      <c r="A255" s="142" t="s">
        <v>6080</v>
      </c>
      <c r="B255" s="140" t="s">
        <v>25</v>
      </c>
      <c r="C255" s="140">
        <v>4498</v>
      </c>
      <c r="D255" s="140" t="s">
        <v>1902</v>
      </c>
      <c r="E255" s="140" t="s">
        <v>1903</v>
      </c>
      <c r="F255" s="140">
        <v>160</v>
      </c>
      <c r="H255" s="140" t="s">
        <v>17</v>
      </c>
      <c r="I255" s="140" t="s">
        <v>18</v>
      </c>
      <c r="J255" s="142" t="s">
        <v>6088</v>
      </c>
      <c r="K255" s="142" t="s">
        <v>6088</v>
      </c>
      <c r="L255" s="140" t="s">
        <v>1087</v>
      </c>
      <c r="M255" s="140" t="s">
        <v>1401</v>
      </c>
      <c r="N255" s="140" t="s">
        <v>1406</v>
      </c>
      <c r="O255" s="140" t="s">
        <v>1908</v>
      </c>
      <c r="P255" s="141">
        <v>44713</v>
      </c>
      <c r="Q255" s="141">
        <v>45901</v>
      </c>
    </row>
    <row r="256" spans="1:17" ht="39.6" x14ac:dyDescent="0.3">
      <c r="A256" s="142" t="s">
        <v>6080</v>
      </c>
      <c r="B256" s="140" t="s">
        <v>15</v>
      </c>
      <c r="C256" s="140">
        <v>4502</v>
      </c>
      <c r="D256" s="140" t="s">
        <v>1942</v>
      </c>
      <c r="E256" s="140" t="s">
        <v>1943</v>
      </c>
      <c r="F256" s="140">
        <v>80</v>
      </c>
      <c r="H256" s="140" t="s">
        <v>17</v>
      </c>
      <c r="I256" s="140" t="s">
        <v>27</v>
      </c>
      <c r="J256" s="142" t="s">
        <v>6088</v>
      </c>
      <c r="K256" s="142" t="s">
        <v>6108</v>
      </c>
      <c r="M256" s="140" t="s">
        <v>1944</v>
      </c>
      <c r="N256" s="140" t="s">
        <v>1945</v>
      </c>
      <c r="O256" s="140" t="s">
        <v>1946</v>
      </c>
      <c r="P256" s="141">
        <v>44713</v>
      </c>
      <c r="Q256" s="141">
        <v>45901</v>
      </c>
    </row>
    <row r="257" spans="1:17" ht="39.6" x14ac:dyDescent="0.3">
      <c r="A257" s="142" t="s">
        <v>6080</v>
      </c>
      <c r="B257" s="140" t="s">
        <v>77</v>
      </c>
      <c r="C257" s="140">
        <v>4491</v>
      </c>
      <c r="D257" s="140" t="s">
        <v>1843</v>
      </c>
      <c r="E257" s="140" t="s">
        <v>1844</v>
      </c>
      <c r="F257" s="140">
        <v>63</v>
      </c>
      <c r="H257" s="140" t="s">
        <v>7</v>
      </c>
      <c r="J257" s="142" t="s">
        <v>6105</v>
      </c>
      <c r="K257" s="142" t="s">
        <v>6097</v>
      </c>
      <c r="M257" s="140" t="s">
        <v>232</v>
      </c>
      <c r="N257" s="140" t="s">
        <v>87</v>
      </c>
      <c r="P257" s="141">
        <v>44713</v>
      </c>
      <c r="Q257" s="141">
        <v>45901</v>
      </c>
    </row>
    <row r="258" spans="1:17" ht="39.6" x14ac:dyDescent="0.3">
      <c r="A258" s="142" t="s">
        <v>6080</v>
      </c>
      <c r="B258" s="140" t="s">
        <v>1602</v>
      </c>
      <c r="C258" s="140">
        <v>4503</v>
      </c>
      <c r="D258" s="140" t="s">
        <v>1947</v>
      </c>
      <c r="E258" s="140" t="s">
        <v>1948</v>
      </c>
      <c r="F258" s="140">
        <v>48</v>
      </c>
      <c r="H258" s="140" t="s">
        <v>17</v>
      </c>
      <c r="I258" s="140" t="s">
        <v>27</v>
      </c>
      <c r="J258" s="142" t="s">
        <v>6088</v>
      </c>
      <c r="K258" s="142" t="s">
        <v>6088</v>
      </c>
      <c r="L258" s="140" t="s">
        <v>342</v>
      </c>
      <c r="M258" s="140" t="s">
        <v>1949</v>
      </c>
      <c r="N258" s="140" t="s">
        <v>1954</v>
      </c>
      <c r="P258" s="141">
        <v>44713</v>
      </c>
      <c r="Q258" s="141">
        <v>45901</v>
      </c>
    </row>
    <row r="259" spans="1:17" ht="39.6" x14ac:dyDescent="0.3">
      <c r="A259" s="142" t="s">
        <v>6080</v>
      </c>
      <c r="B259" s="140" t="s">
        <v>77</v>
      </c>
      <c r="C259" s="140">
        <v>4501</v>
      </c>
      <c r="D259" s="140" t="s">
        <v>1936</v>
      </c>
      <c r="E259" s="140" t="s">
        <v>1937</v>
      </c>
      <c r="F259" s="140">
        <v>60</v>
      </c>
      <c r="H259" s="140" t="s">
        <v>7</v>
      </c>
      <c r="J259" s="142" t="s">
        <v>6114</v>
      </c>
      <c r="K259" s="142" t="s">
        <v>6094</v>
      </c>
      <c r="L259" s="140" t="s">
        <v>233</v>
      </c>
      <c r="M259" s="140" t="s">
        <v>1180</v>
      </c>
      <c r="N259" s="140" t="s">
        <v>1185</v>
      </c>
      <c r="P259" s="141">
        <v>44713</v>
      </c>
      <c r="Q259" s="141">
        <v>45901</v>
      </c>
    </row>
    <row r="260" spans="1:17" ht="39.6" x14ac:dyDescent="0.3">
      <c r="A260" s="142" t="s">
        <v>6080</v>
      </c>
      <c r="B260" s="140" t="s">
        <v>77</v>
      </c>
      <c r="C260" s="140">
        <v>4500</v>
      </c>
      <c r="D260" s="140" t="s">
        <v>1918</v>
      </c>
      <c r="E260" s="140" t="s">
        <v>1919</v>
      </c>
      <c r="F260" s="140">
        <v>30</v>
      </c>
      <c r="H260" s="140" t="s">
        <v>7</v>
      </c>
      <c r="J260" s="142" t="s">
        <v>6105</v>
      </c>
      <c r="K260" s="142" t="s">
        <v>6094</v>
      </c>
      <c r="L260" s="140" t="s">
        <v>1921</v>
      </c>
      <c r="M260" s="140" t="s">
        <v>1920</v>
      </c>
      <c r="N260" s="140" t="s">
        <v>967</v>
      </c>
      <c r="O260" s="140" t="s">
        <v>1926</v>
      </c>
      <c r="P260" s="141">
        <v>44713</v>
      </c>
      <c r="Q260" s="141">
        <v>45901</v>
      </c>
    </row>
    <row r="261" spans="1:17" ht="39.6" x14ac:dyDescent="0.3">
      <c r="A261" s="142" t="s">
        <v>6080</v>
      </c>
      <c r="B261" s="140" t="s">
        <v>132</v>
      </c>
      <c r="C261" s="140">
        <v>4499</v>
      </c>
      <c r="D261" s="140" t="s">
        <v>1909</v>
      </c>
      <c r="E261" s="140" t="s">
        <v>1910</v>
      </c>
      <c r="F261" s="140">
        <v>40</v>
      </c>
      <c r="H261" s="140" t="s">
        <v>7</v>
      </c>
      <c r="J261" s="142" t="s">
        <v>6105</v>
      </c>
      <c r="K261" s="142" t="s">
        <v>6094</v>
      </c>
      <c r="M261" s="140" t="s">
        <v>1911</v>
      </c>
      <c r="N261" s="140" t="s">
        <v>1916</v>
      </c>
      <c r="O261" s="140" t="s">
        <v>1917</v>
      </c>
      <c r="P261" s="141">
        <v>44713</v>
      </c>
      <c r="Q261" s="141">
        <v>45901</v>
      </c>
    </row>
    <row r="262" spans="1:17" ht="79.2" x14ac:dyDescent="0.3">
      <c r="A262" s="142" t="s">
        <v>6080</v>
      </c>
      <c r="B262" s="140" t="s">
        <v>505</v>
      </c>
      <c r="C262" s="140">
        <v>4454</v>
      </c>
      <c r="D262" s="140" t="s">
        <v>2081</v>
      </c>
      <c r="E262" s="140" t="s">
        <v>2082</v>
      </c>
      <c r="F262" s="140">
        <v>142</v>
      </c>
      <c r="H262" s="140" t="s">
        <v>17</v>
      </c>
      <c r="I262" s="140" t="s">
        <v>27</v>
      </c>
      <c r="J262" s="142" t="s">
        <v>6088</v>
      </c>
      <c r="K262" s="142" t="s">
        <v>6088</v>
      </c>
      <c r="M262" s="140" t="s">
        <v>2086</v>
      </c>
      <c r="N262" s="140" t="s">
        <v>2091</v>
      </c>
      <c r="P262" s="141">
        <v>44621</v>
      </c>
      <c r="Q262" s="141">
        <v>45901</v>
      </c>
    </row>
    <row r="263" spans="1:17" ht="92.4" x14ac:dyDescent="0.3">
      <c r="A263" s="142" t="s">
        <v>6080</v>
      </c>
      <c r="B263" s="140" t="s">
        <v>132</v>
      </c>
      <c r="C263" s="140">
        <v>4312</v>
      </c>
      <c r="D263" s="140" t="s">
        <v>2012</v>
      </c>
      <c r="E263" s="140" t="s">
        <v>2013</v>
      </c>
      <c r="F263" s="140">
        <v>228</v>
      </c>
      <c r="H263" s="140" t="s">
        <v>7</v>
      </c>
      <c r="J263" s="142" t="s">
        <v>6099</v>
      </c>
      <c r="K263" s="142" t="s">
        <v>6176</v>
      </c>
      <c r="M263" s="140" t="s">
        <v>2014</v>
      </c>
      <c r="N263" s="140" t="s">
        <v>2016</v>
      </c>
      <c r="P263" s="141">
        <v>44621</v>
      </c>
      <c r="Q263" s="141">
        <v>45901</v>
      </c>
    </row>
    <row r="264" spans="1:17" ht="92.4" x14ac:dyDescent="0.3">
      <c r="A264" s="142" t="s">
        <v>6080</v>
      </c>
      <c r="B264" s="140" t="s">
        <v>15</v>
      </c>
      <c r="C264" s="140">
        <v>4437</v>
      </c>
      <c r="D264" s="140" t="s">
        <v>2027</v>
      </c>
      <c r="E264" s="140" t="s">
        <v>2028</v>
      </c>
      <c r="F264" s="140">
        <v>72</v>
      </c>
      <c r="G264" s="140" t="s">
        <v>332</v>
      </c>
      <c r="H264" s="140" t="s">
        <v>334</v>
      </c>
      <c r="J264" s="142" t="s">
        <v>6113</v>
      </c>
      <c r="K264" s="142" t="s">
        <v>6095</v>
      </c>
      <c r="L264" s="140" t="s">
        <v>2029</v>
      </c>
      <c r="M264" s="140" t="s">
        <v>531</v>
      </c>
      <c r="N264" s="140" t="s">
        <v>532</v>
      </c>
      <c r="P264" s="141">
        <v>44621</v>
      </c>
      <c r="Q264" s="141">
        <v>45901</v>
      </c>
    </row>
    <row r="265" spans="1:17" ht="39.6" x14ac:dyDescent="0.3">
      <c r="A265" s="142" t="s">
        <v>6080</v>
      </c>
      <c r="B265" s="140" t="s">
        <v>1602</v>
      </c>
      <c r="C265" s="140">
        <v>4455</v>
      </c>
      <c r="D265" s="140" t="s">
        <v>1600</v>
      </c>
      <c r="E265" s="140" t="s">
        <v>2092</v>
      </c>
      <c r="F265" s="140">
        <v>20</v>
      </c>
      <c r="H265" s="140" t="s">
        <v>7</v>
      </c>
      <c r="J265" s="142" t="s">
        <v>6106</v>
      </c>
      <c r="K265" s="142" t="s">
        <v>6092</v>
      </c>
      <c r="L265" s="140" t="s">
        <v>1604</v>
      </c>
      <c r="M265" s="140" t="s">
        <v>583</v>
      </c>
      <c r="O265" s="140" t="s">
        <v>2097</v>
      </c>
      <c r="P265" s="141">
        <v>44621</v>
      </c>
      <c r="Q265" s="141">
        <v>45901</v>
      </c>
    </row>
    <row r="266" spans="1:17" ht="105.6" x14ac:dyDescent="0.3">
      <c r="A266" s="142" t="s">
        <v>6080</v>
      </c>
      <c r="B266" s="140" t="s">
        <v>90</v>
      </c>
      <c r="C266" s="140">
        <v>4436</v>
      </c>
      <c r="D266" s="140" t="s">
        <v>2032</v>
      </c>
      <c r="E266" s="140" t="s">
        <v>2033</v>
      </c>
      <c r="F266" s="140">
        <v>306</v>
      </c>
      <c r="H266" s="140" t="s">
        <v>17</v>
      </c>
      <c r="I266" s="140" t="s">
        <v>217</v>
      </c>
      <c r="J266" s="142" t="s">
        <v>6088</v>
      </c>
      <c r="K266" s="142" t="s">
        <v>6088</v>
      </c>
      <c r="M266" s="140" t="s">
        <v>541</v>
      </c>
      <c r="N266" s="140" t="s">
        <v>542</v>
      </c>
      <c r="P266" s="141">
        <v>44621</v>
      </c>
      <c r="Q266" s="141">
        <v>45901</v>
      </c>
    </row>
    <row r="267" spans="1:17" ht="39.6" x14ac:dyDescent="0.3">
      <c r="A267" s="142" t="s">
        <v>6080</v>
      </c>
      <c r="B267" s="140" t="s">
        <v>25</v>
      </c>
      <c r="C267" s="140">
        <v>4463</v>
      </c>
      <c r="D267" s="140" t="s">
        <v>1990</v>
      </c>
      <c r="E267" s="140" t="s">
        <v>1991</v>
      </c>
      <c r="F267" s="140">
        <v>34</v>
      </c>
      <c r="H267" s="140" t="s">
        <v>7</v>
      </c>
      <c r="J267" s="142" t="s">
        <v>6091</v>
      </c>
      <c r="K267" s="142" t="s">
        <v>6094</v>
      </c>
      <c r="L267" s="140" t="s">
        <v>601</v>
      </c>
      <c r="M267" s="140" t="s">
        <v>456</v>
      </c>
      <c r="N267" s="140" t="s">
        <v>457</v>
      </c>
      <c r="P267" s="141">
        <v>44621</v>
      </c>
      <c r="Q267" s="141">
        <v>45901</v>
      </c>
    </row>
    <row r="268" spans="1:17" ht="39.6" x14ac:dyDescent="0.3">
      <c r="A268" s="142" t="s">
        <v>6080</v>
      </c>
      <c r="B268" s="140" t="s">
        <v>25</v>
      </c>
      <c r="C268" s="140">
        <v>4462</v>
      </c>
      <c r="D268" s="140" t="s">
        <v>1982</v>
      </c>
      <c r="E268" s="140" t="s">
        <v>1983</v>
      </c>
      <c r="F268" s="140">
        <v>20</v>
      </c>
      <c r="H268" s="140" t="s">
        <v>7</v>
      </c>
      <c r="J268" s="142" t="s">
        <v>6103</v>
      </c>
      <c r="K268" s="142" t="s">
        <v>6094</v>
      </c>
      <c r="M268" s="140" t="s">
        <v>1984</v>
      </c>
      <c r="N268" s="140" t="s">
        <v>1989</v>
      </c>
      <c r="P268" s="141">
        <v>44621</v>
      </c>
      <c r="Q268" s="141">
        <v>45901</v>
      </c>
    </row>
    <row r="269" spans="1:17" ht="39.6" x14ac:dyDescent="0.3">
      <c r="A269" s="142" t="s">
        <v>6080</v>
      </c>
      <c r="B269" s="140" t="s">
        <v>132</v>
      </c>
      <c r="C269" s="140">
        <v>4466</v>
      </c>
      <c r="D269" s="140" t="s">
        <v>1996</v>
      </c>
      <c r="E269" s="140" t="s">
        <v>1997</v>
      </c>
      <c r="F269" s="140">
        <v>22</v>
      </c>
      <c r="H269" s="140" t="s">
        <v>17</v>
      </c>
      <c r="I269" s="140" t="s">
        <v>18</v>
      </c>
      <c r="J269" s="142" t="s">
        <v>6094</v>
      </c>
      <c r="K269" s="142" t="s">
        <v>6102</v>
      </c>
      <c r="M269" s="140" t="s">
        <v>1998</v>
      </c>
      <c r="P269" s="141">
        <v>44621</v>
      </c>
      <c r="Q269" s="141">
        <v>45901</v>
      </c>
    </row>
    <row r="270" spans="1:17" ht="52.8" x14ac:dyDescent="0.3">
      <c r="A270" s="142" t="s">
        <v>6080</v>
      </c>
      <c r="B270" s="140" t="s">
        <v>25</v>
      </c>
      <c r="C270" s="140">
        <v>4461</v>
      </c>
      <c r="D270" s="140" t="s">
        <v>1976</v>
      </c>
      <c r="E270" s="140" t="s">
        <v>1977</v>
      </c>
      <c r="F270" s="140">
        <v>140</v>
      </c>
      <c r="H270" s="140" t="s">
        <v>17</v>
      </c>
      <c r="I270" s="140" t="s">
        <v>27</v>
      </c>
      <c r="J270" s="142" t="s">
        <v>6092</v>
      </c>
      <c r="K270" s="142" t="s">
        <v>6108</v>
      </c>
      <c r="M270" s="140" t="s">
        <v>933</v>
      </c>
      <c r="N270" s="140" t="s">
        <v>939</v>
      </c>
      <c r="P270" s="141">
        <v>44621</v>
      </c>
      <c r="Q270" s="141">
        <v>45901</v>
      </c>
    </row>
    <row r="271" spans="1:17" ht="39.6" x14ac:dyDescent="0.3">
      <c r="A271" s="142" t="s">
        <v>6080</v>
      </c>
      <c r="B271" s="140" t="s">
        <v>290</v>
      </c>
      <c r="C271" s="140">
        <v>4434</v>
      </c>
      <c r="D271" s="140" t="s">
        <v>2024</v>
      </c>
      <c r="E271" s="140" t="s">
        <v>2058</v>
      </c>
      <c r="F271" s="140">
        <v>58</v>
      </c>
      <c r="H271" s="140" t="s">
        <v>7</v>
      </c>
      <c r="J271" s="142" t="s">
        <v>6091</v>
      </c>
      <c r="K271" s="142" t="s">
        <v>6092</v>
      </c>
      <c r="M271" s="140" t="s">
        <v>2059</v>
      </c>
      <c r="P271" s="141">
        <v>44621</v>
      </c>
      <c r="Q271" s="141">
        <v>45901</v>
      </c>
    </row>
    <row r="272" spans="1:17" ht="39.6" x14ac:dyDescent="0.3">
      <c r="A272" s="142" t="s">
        <v>6080</v>
      </c>
      <c r="B272" s="140" t="s">
        <v>25</v>
      </c>
      <c r="C272" s="140">
        <v>4452</v>
      </c>
      <c r="D272" s="140" t="s">
        <v>2079</v>
      </c>
      <c r="E272" s="140" t="s">
        <v>2080</v>
      </c>
      <c r="F272" s="140">
        <v>40</v>
      </c>
      <c r="H272" s="140" t="s">
        <v>7</v>
      </c>
      <c r="J272" s="142" t="s">
        <v>6105</v>
      </c>
      <c r="K272" s="142" t="s">
        <v>6092</v>
      </c>
      <c r="L272" s="140" t="s">
        <v>1087</v>
      </c>
      <c r="M272" s="140" t="s">
        <v>1137</v>
      </c>
      <c r="P272" s="141">
        <v>44621</v>
      </c>
      <c r="Q272" s="141">
        <v>45901</v>
      </c>
    </row>
    <row r="273" spans="1:17" ht="39.6" x14ac:dyDescent="0.3">
      <c r="A273" s="142" t="s">
        <v>6080</v>
      </c>
      <c r="B273" s="140" t="s">
        <v>290</v>
      </c>
      <c r="C273" s="140">
        <v>4451</v>
      </c>
      <c r="D273" s="140" t="s">
        <v>2073</v>
      </c>
      <c r="E273" s="140" t="s">
        <v>2074</v>
      </c>
      <c r="F273" s="140">
        <v>42</v>
      </c>
      <c r="H273" s="140" t="s">
        <v>17</v>
      </c>
      <c r="I273" s="140" t="s">
        <v>18</v>
      </c>
      <c r="J273" s="142" t="s">
        <v>6088</v>
      </c>
      <c r="K273" s="142" t="s">
        <v>6088</v>
      </c>
      <c r="M273" s="140" t="s">
        <v>1137</v>
      </c>
      <c r="N273" s="140" t="s">
        <v>1312</v>
      </c>
      <c r="P273" s="141">
        <v>44621</v>
      </c>
      <c r="Q273" s="141">
        <v>45901</v>
      </c>
    </row>
    <row r="274" spans="1:17" ht="79.2" x14ac:dyDescent="0.3">
      <c r="A274" s="142" t="s">
        <v>6080</v>
      </c>
      <c r="B274" s="140" t="s">
        <v>511</v>
      </c>
      <c r="C274" s="140">
        <v>4444</v>
      </c>
      <c r="D274" s="140" t="s">
        <v>2056</v>
      </c>
      <c r="E274" s="140" t="s">
        <v>2057</v>
      </c>
      <c r="F274" s="140">
        <v>53</v>
      </c>
      <c r="H274" s="140" t="s">
        <v>7</v>
      </c>
      <c r="J274" s="142" t="s">
        <v>6116</v>
      </c>
      <c r="K274" s="142" t="s">
        <v>6092</v>
      </c>
      <c r="M274" s="140" t="s">
        <v>6</v>
      </c>
      <c r="N274" s="140" t="s">
        <v>9</v>
      </c>
      <c r="P274" s="141">
        <v>44621</v>
      </c>
      <c r="Q274" s="141">
        <v>45901</v>
      </c>
    </row>
    <row r="275" spans="1:17" ht="39.6" x14ac:dyDescent="0.3">
      <c r="A275" s="142" t="s">
        <v>6080</v>
      </c>
      <c r="B275" s="140" t="s">
        <v>148</v>
      </c>
      <c r="C275" s="140">
        <v>4449</v>
      </c>
      <c r="D275" s="140" t="s">
        <v>2065</v>
      </c>
      <c r="E275" s="140" t="s">
        <v>2066</v>
      </c>
      <c r="F275" s="140">
        <v>20</v>
      </c>
      <c r="G275" s="140" t="s">
        <v>332</v>
      </c>
      <c r="H275" s="140" t="s">
        <v>334</v>
      </c>
      <c r="J275" s="142" t="s">
        <v>6105</v>
      </c>
      <c r="K275" s="142" t="s">
        <v>6087</v>
      </c>
      <c r="M275" s="140" t="s">
        <v>2067</v>
      </c>
      <c r="O275" s="140" t="s">
        <v>2072</v>
      </c>
      <c r="P275" s="141">
        <v>44621</v>
      </c>
      <c r="Q275" s="141">
        <v>45901</v>
      </c>
    </row>
    <row r="276" spans="1:17" ht="39.6" x14ac:dyDescent="0.3">
      <c r="A276" s="142" t="s">
        <v>6080</v>
      </c>
      <c r="B276" s="140" t="s">
        <v>15</v>
      </c>
      <c r="C276" s="140">
        <v>4423</v>
      </c>
      <c r="D276" s="140" t="s">
        <v>2153</v>
      </c>
      <c r="E276" s="140" t="s">
        <v>2154</v>
      </c>
      <c r="F276" s="140">
        <v>32</v>
      </c>
      <c r="H276" s="140" t="s">
        <v>17</v>
      </c>
      <c r="I276" s="140" t="s">
        <v>18</v>
      </c>
      <c r="J276" s="142" t="s">
        <v>6088</v>
      </c>
      <c r="K276" s="142" t="s">
        <v>6102</v>
      </c>
      <c r="M276" s="140" t="s">
        <v>2155</v>
      </c>
      <c r="N276" s="140" t="s">
        <v>2152</v>
      </c>
      <c r="O276" s="140" t="s">
        <v>2156</v>
      </c>
      <c r="P276" s="141">
        <v>44531</v>
      </c>
      <c r="Q276" s="141">
        <v>45901</v>
      </c>
    </row>
    <row r="277" spans="1:17" ht="52.8" x14ac:dyDescent="0.3">
      <c r="A277" s="142" t="s">
        <v>6080</v>
      </c>
      <c r="B277" s="140" t="s">
        <v>132</v>
      </c>
      <c r="C277" s="140">
        <v>4410</v>
      </c>
      <c r="D277" s="140" t="s">
        <v>2117</v>
      </c>
      <c r="E277" s="140" t="s">
        <v>2118</v>
      </c>
      <c r="F277" s="140">
        <v>253</v>
      </c>
      <c r="H277" s="140" t="s">
        <v>7</v>
      </c>
      <c r="J277" s="142" t="s">
        <v>6098</v>
      </c>
      <c r="K277" s="142" t="s">
        <v>6110</v>
      </c>
      <c r="M277" s="140" t="s">
        <v>1295</v>
      </c>
      <c r="N277" s="140" t="s">
        <v>2116</v>
      </c>
      <c r="P277" s="141">
        <v>44531</v>
      </c>
      <c r="Q277" s="141">
        <v>45901</v>
      </c>
    </row>
    <row r="278" spans="1:17" ht="66" x14ac:dyDescent="0.3">
      <c r="A278" s="142" t="s">
        <v>6080</v>
      </c>
      <c r="B278" s="140" t="s">
        <v>15</v>
      </c>
      <c r="C278" s="140">
        <v>4412</v>
      </c>
      <c r="D278" s="140" t="s">
        <v>2104</v>
      </c>
      <c r="E278" s="140" t="s">
        <v>2105</v>
      </c>
      <c r="F278" s="140">
        <v>91</v>
      </c>
      <c r="H278" s="140" t="s">
        <v>7</v>
      </c>
      <c r="J278" s="142" t="s">
        <v>6090</v>
      </c>
      <c r="K278" s="142" t="s">
        <v>6102</v>
      </c>
      <c r="M278" s="140" t="s">
        <v>2106</v>
      </c>
      <c r="N278" s="140" t="s">
        <v>1945</v>
      </c>
      <c r="P278" s="141">
        <v>44531</v>
      </c>
      <c r="Q278" s="141">
        <v>45901</v>
      </c>
    </row>
    <row r="279" spans="1:17" ht="105.6" x14ac:dyDescent="0.3">
      <c r="A279" s="142" t="s">
        <v>6080</v>
      </c>
      <c r="B279" s="140" t="s">
        <v>132</v>
      </c>
      <c r="C279" s="140">
        <v>4413</v>
      </c>
      <c r="D279" s="140" t="s">
        <v>2109</v>
      </c>
      <c r="E279" s="140" t="s">
        <v>2110</v>
      </c>
      <c r="F279" s="140">
        <v>280</v>
      </c>
      <c r="H279" s="140" t="s">
        <v>7</v>
      </c>
      <c r="J279" s="142" t="s">
        <v>6106</v>
      </c>
      <c r="K279" s="142" t="s">
        <v>6108</v>
      </c>
      <c r="L279" s="140" t="s">
        <v>2111</v>
      </c>
      <c r="M279" s="140" t="s">
        <v>1295</v>
      </c>
      <c r="N279" s="140" t="s">
        <v>2116</v>
      </c>
      <c r="P279" s="141">
        <v>44531</v>
      </c>
      <c r="Q279" s="141">
        <v>45901</v>
      </c>
    </row>
    <row r="280" spans="1:17" ht="39.6" x14ac:dyDescent="0.3">
      <c r="A280" s="142" t="s">
        <v>6080</v>
      </c>
      <c r="B280" s="140" t="s">
        <v>132</v>
      </c>
      <c r="C280" s="140">
        <v>4422</v>
      </c>
      <c r="D280" s="140" t="s">
        <v>2157</v>
      </c>
      <c r="E280" s="140" t="s">
        <v>2158</v>
      </c>
      <c r="F280" s="140">
        <v>80</v>
      </c>
      <c r="H280" s="140" t="s">
        <v>7</v>
      </c>
      <c r="J280" s="142" t="s">
        <v>6095</v>
      </c>
      <c r="K280" s="142" t="s">
        <v>6119</v>
      </c>
      <c r="L280" s="140" t="s">
        <v>233</v>
      </c>
      <c r="M280" s="140" t="s">
        <v>2155</v>
      </c>
      <c r="N280" s="140" t="s">
        <v>2152</v>
      </c>
      <c r="P280" s="141">
        <v>44531</v>
      </c>
      <c r="Q280" s="141">
        <v>45901</v>
      </c>
    </row>
    <row r="281" spans="1:17" ht="52.8" x14ac:dyDescent="0.3">
      <c r="A281" s="142" t="s">
        <v>6080</v>
      </c>
      <c r="B281" s="140" t="s">
        <v>15</v>
      </c>
      <c r="C281" s="140">
        <v>4424</v>
      </c>
      <c r="D281" s="140" t="s">
        <v>2145</v>
      </c>
      <c r="E281" s="140" t="s">
        <v>2146</v>
      </c>
      <c r="F281" s="140">
        <v>60</v>
      </c>
      <c r="H281" s="140" t="s">
        <v>17</v>
      </c>
      <c r="I281" s="140" t="s">
        <v>18</v>
      </c>
      <c r="J281" s="142" t="s">
        <v>6088</v>
      </c>
      <c r="K281" s="142" t="s">
        <v>6088</v>
      </c>
      <c r="L281" s="140" t="s">
        <v>1490</v>
      </c>
      <c r="M281" s="140" t="s">
        <v>2147</v>
      </c>
      <c r="N281" s="140" t="s">
        <v>2152</v>
      </c>
      <c r="P281" s="141">
        <v>44531</v>
      </c>
      <c r="Q281" s="141">
        <v>45901</v>
      </c>
    </row>
    <row r="282" spans="1:17" ht="39.6" x14ac:dyDescent="0.3">
      <c r="A282" s="142" t="s">
        <v>6080</v>
      </c>
      <c r="B282" s="140" t="s">
        <v>90</v>
      </c>
      <c r="C282" s="140">
        <v>4427</v>
      </c>
      <c r="D282" s="140" t="s">
        <v>2137</v>
      </c>
      <c r="E282" s="140" t="s">
        <v>2138</v>
      </c>
      <c r="F282" s="140">
        <v>55</v>
      </c>
      <c r="H282" s="140" t="s">
        <v>7</v>
      </c>
      <c r="J282" s="142" t="s">
        <v>6113</v>
      </c>
      <c r="K282" s="142" t="s">
        <v>6094</v>
      </c>
      <c r="M282" s="140" t="s">
        <v>2139</v>
      </c>
      <c r="N282" s="140" t="s">
        <v>2144</v>
      </c>
      <c r="P282" s="141">
        <v>44531</v>
      </c>
      <c r="Q282" s="141">
        <v>45901</v>
      </c>
    </row>
    <row r="283" spans="1:17" ht="39.6" x14ac:dyDescent="0.3">
      <c r="A283" s="142" t="s">
        <v>6080</v>
      </c>
      <c r="B283" s="140" t="s">
        <v>25</v>
      </c>
      <c r="C283" s="140">
        <v>4428</v>
      </c>
      <c r="D283" s="140" t="s">
        <v>2130</v>
      </c>
      <c r="E283" s="140" t="s">
        <v>2131</v>
      </c>
      <c r="F283" s="140">
        <v>38</v>
      </c>
      <c r="H283" s="140" t="s">
        <v>7</v>
      </c>
      <c r="J283" s="142" t="s">
        <v>6106</v>
      </c>
      <c r="K283" s="142" t="s">
        <v>6094</v>
      </c>
      <c r="M283" s="140" t="s">
        <v>2132</v>
      </c>
      <c r="P283" s="141">
        <v>44531</v>
      </c>
      <c r="Q283" s="141">
        <v>45901</v>
      </c>
    </row>
    <row r="284" spans="1:17" ht="39.6" x14ac:dyDescent="0.3">
      <c r="A284" s="142" t="s">
        <v>6080</v>
      </c>
      <c r="B284" s="140" t="s">
        <v>15</v>
      </c>
      <c r="C284" s="140">
        <v>4432</v>
      </c>
      <c r="D284" s="140" t="s">
        <v>2123</v>
      </c>
      <c r="E284" s="140" t="s">
        <v>2124</v>
      </c>
      <c r="F284" s="140">
        <v>20</v>
      </c>
      <c r="H284" s="140" t="s">
        <v>17</v>
      </c>
      <c r="I284" s="140" t="s">
        <v>18</v>
      </c>
      <c r="J284" s="142" t="s">
        <v>6088</v>
      </c>
      <c r="K284" s="142" t="s">
        <v>6088</v>
      </c>
      <c r="L284" s="140" t="s">
        <v>2125</v>
      </c>
      <c r="M284" s="140" t="s">
        <v>1137</v>
      </c>
      <c r="N284" s="140" t="s">
        <v>1312</v>
      </c>
      <c r="P284" s="141">
        <v>44531</v>
      </c>
      <c r="Q284" s="141">
        <v>45901</v>
      </c>
    </row>
    <row r="285" spans="1:17" ht="39.6" x14ac:dyDescent="0.3">
      <c r="A285" s="142" t="s">
        <v>6080</v>
      </c>
      <c r="B285" s="140" t="s">
        <v>132</v>
      </c>
      <c r="C285" s="140">
        <v>4433</v>
      </c>
      <c r="D285" s="140" t="s">
        <v>2167</v>
      </c>
      <c r="E285" s="140" t="s">
        <v>2168</v>
      </c>
      <c r="F285" s="140">
        <v>65</v>
      </c>
      <c r="G285" s="140" t="s">
        <v>332</v>
      </c>
      <c r="H285" s="140" t="s">
        <v>334</v>
      </c>
      <c r="J285" s="142" t="s">
        <v>6114</v>
      </c>
      <c r="K285" s="142" t="s">
        <v>6087</v>
      </c>
      <c r="M285" s="140" t="s">
        <v>1137</v>
      </c>
      <c r="N285" s="140" t="s">
        <v>1312</v>
      </c>
      <c r="P285" s="141">
        <v>44531</v>
      </c>
      <c r="Q285" s="141">
        <v>45901</v>
      </c>
    </row>
    <row r="286" spans="1:17" ht="39.6" x14ac:dyDescent="0.3">
      <c r="A286" s="142" t="s">
        <v>6080</v>
      </c>
      <c r="B286" s="140" t="s">
        <v>535</v>
      </c>
      <c r="C286" s="140">
        <v>4419</v>
      </c>
      <c r="D286" s="140" t="s">
        <v>2163</v>
      </c>
      <c r="E286" s="140" t="s">
        <v>2164</v>
      </c>
      <c r="F286" s="140">
        <v>45</v>
      </c>
      <c r="H286" s="140" t="s">
        <v>7</v>
      </c>
      <c r="J286" s="142" t="s">
        <v>6115</v>
      </c>
      <c r="K286" s="142" t="s">
        <v>6094</v>
      </c>
      <c r="L286" s="140" t="s">
        <v>2166</v>
      </c>
      <c r="M286" s="140" t="s">
        <v>2165</v>
      </c>
      <c r="P286" s="141">
        <v>44531</v>
      </c>
      <c r="Q286" s="141">
        <v>45901</v>
      </c>
    </row>
    <row r="287" spans="1:17" ht="52.8" x14ac:dyDescent="0.3">
      <c r="A287" s="142" t="s">
        <v>6080</v>
      </c>
      <c r="B287" s="140" t="s">
        <v>132</v>
      </c>
      <c r="C287" s="140">
        <v>4401</v>
      </c>
      <c r="D287" s="140" t="s">
        <v>2231</v>
      </c>
      <c r="E287" s="140" t="s">
        <v>2232</v>
      </c>
      <c r="F287" s="140">
        <v>45</v>
      </c>
      <c r="H287" s="140" t="s">
        <v>17</v>
      </c>
      <c r="I287" s="140" t="s">
        <v>18</v>
      </c>
      <c r="J287" s="142" t="s">
        <v>6088</v>
      </c>
      <c r="K287" s="142" t="s">
        <v>6088</v>
      </c>
      <c r="M287" s="140" t="s">
        <v>2210</v>
      </c>
      <c r="N287" s="140" t="s">
        <v>2215</v>
      </c>
      <c r="P287" s="141">
        <v>44440</v>
      </c>
      <c r="Q287" s="141">
        <v>45901</v>
      </c>
    </row>
    <row r="288" spans="1:17" ht="52.8" x14ac:dyDescent="0.3">
      <c r="A288" s="142" t="s">
        <v>6080</v>
      </c>
      <c r="B288" s="140" t="s">
        <v>25</v>
      </c>
      <c r="C288" s="140">
        <v>4402</v>
      </c>
      <c r="D288" s="140" t="s">
        <v>2189</v>
      </c>
      <c r="E288" s="140" t="s">
        <v>2190</v>
      </c>
      <c r="F288" s="140">
        <v>20</v>
      </c>
      <c r="H288" s="140" t="s">
        <v>17</v>
      </c>
      <c r="I288" s="140" t="s">
        <v>217</v>
      </c>
      <c r="J288" s="142" t="s">
        <v>6088</v>
      </c>
      <c r="K288" s="142" t="s">
        <v>6088</v>
      </c>
      <c r="M288" s="140" t="s">
        <v>1518</v>
      </c>
      <c r="N288" s="140" t="s">
        <v>1524</v>
      </c>
      <c r="P288" s="141">
        <v>44440</v>
      </c>
      <c r="Q288" s="141">
        <v>45901</v>
      </c>
    </row>
    <row r="289" spans="1:17" ht="39.6" x14ac:dyDescent="0.3">
      <c r="A289" s="142" t="s">
        <v>6080</v>
      </c>
      <c r="B289" s="140" t="s">
        <v>535</v>
      </c>
      <c r="C289" s="140">
        <v>4407</v>
      </c>
      <c r="D289" s="140" t="s">
        <v>2223</v>
      </c>
      <c r="E289" s="140" t="s">
        <v>2224</v>
      </c>
      <c r="F289" s="140">
        <v>40</v>
      </c>
      <c r="H289" s="140" t="s">
        <v>7</v>
      </c>
      <c r="J289" s="142" t="s">
        <v>6117</v>
      </c>
      <c r="K289" s="142" t="s">
        <v>6094</v>
      </c>
      <c r="M289" s="140" t="s">
        <v>1756</v>
      </c>
      <c r="N289" s="140" t="s">
        <v>1762</v>
      </c>
      <c r="P289" s="141">
        <v>44440</v>
      </c>
      <c r="Q289" s="141">
        <v>45901</v>
      </c>
    </row>
    <row r="290" spans="1:17" ht="52.8" x14ac:dyDescent="0.3">
      <c r="A290" s="142" t="s">
        <v>6080</v>
      </c>
      <c r="B290" s="140" t="s">
        <v>15</v>
      </c>
      <c r="C290" s="140">
        <v>4379</v>
      </c>
      <c r="D290" s="140" t="s">
        <v>2246</v>
      </c>
      <c r="E290" s="140" t="s">
        <v>2247</v>
      </c>
      <c r="F290" s="140">
        <v>285</v>
      </c>
      <c r="H290" s="140" t="s">
        <v>17</v>
      </c>
      <c r="I290" s="140" t="s">
        <v>217</v>
      </c>
      <c r="J290" s="142" t="s">
        <v>6088</v>
      </c>
      <c r="K290" s="142" t="s">
        <v>6088</v>
      </c>
      <c r="M290" s="140" t="s">
        <v>531</v>
      </c>
      <c r="N290" s="140" t="s">
        <v>532</v>
      </c>
      <c r="P290" s="141">
        <v>44440</v>
      </c>
      <c r="Q290" s="141">
        <v>45901</v>
      </c>
    </row>
    <row r="291" spans="1:17" ht="52.8" x14ac:dyDescent="0.3">
      <c r="A291" s="142" t="s">
        <v>6080</v>
      </c>
      <c r="B291" s="140" t="s">
        <v>132</v>
      </c>
      <c r="C291" s="140">
        <v>4406</v>
      </c>
      <c r="D291" s="140" t="s">
        <v>2183</v>
      </c>
      <c r="E291" s="140" t="s">
        <v>2184</v>
      </c>
      <c r="F291" s="140">
        <v>58</v>
      </c>
      <c r="H291" s="140" t="s">
        <v>7</v>
      </c>
      <c r="J291" s="142" t="s">
        <v>6117</v>
      </c>
      <c r="K291" s="142" t="s">
        <v>6094</v>
      </c>
      <c r="L291" s="140" t="s">
        <v>233</v>
      </c>
      <c r="M291" s="140" t="s">
        <v>2185</v>
      </c>
      <c r="N291" s="140" t="s">
        <v>2188</v>
      </c>
      <c r="P291" s="141">
        <v>44440</v>
      </c>
      <c r="Q291" s="141">
        <v>45901</v>
      </c>
    </row>
    <row r="292" spans="1:17" ht="66" x14ac:dyDescent="0.3">
      <c r="A292" s="142" t="s">
        <v>6080</v>
      </c>
      <c r="B292" s="140" t="s">
        <v>15</v>
      </c>
      <c r="C292" s="140">
        <v>4378</v>
      </c>
      <c r="D292" s="140" t="s">
        <v>2233</v>
      </c>
      <c r="E292" s="140" t="s">
        <v>2234</v>
      </c>
      <c r="F292" s="140">
        <v>567</v>
      </c>
      <c r="H292" s="140" t="s">
        <v>17</v>
      </c>
      <c r="I292" s="140" t="s">
        <v>217</v>
      </c>
      <c r="J292" s="142" t="s">
        <v>6088</v>
      </c>
      <c r="K292" s="142" t="s">
        <v>6088</v>
      </c>
      <c r="M292" s="140" t="s">
        <v>531</v>
      </c>
      <c r="N292" s="140" t="s">
        <v>532</v>
      </c>
      <c r="P292" s="141">
        <v>44440</v>
      </c>
      <c r="Q292" s="141">
        <v>45901</v>
      </c>
    </row>
    <row r="293" spans="1:17" ht="105.6" x14ac:dyDescent="0.3">
      <c r="A293" s="142" t="s">
        <v>6080</v>
      </c>
      <c r="B293" s="140" t="s">
        <v>2175</v>
      </c>
      <c r="C293" s="140">
        <v>4380</v>
      </c>
      <c r="D293" s="140" t="s">
        <v>2173</v>
      </c>
      <c r="E293" s="140" t="s">
        <v>2174</v>
      </c>
      <c r="F293" s="140">
        <v>5996</v>
      </c>
      <c r="H293" s="140" t="s">
        <v>7</v>
      </c>
      <c r="J293" s="142" t="s">
        <v>6099</v>
      </c>
      <c r="K293" s="142" t="s">
        <v>6175</v>
      </c>
      <c r="M293" s="140" t="s">
        <v>54</v>
      </c>
      <c r="N293" s="140" t="s">
        <v>411</v>
      </c>
      <c r="O293" s="140" t="s">
        <v>2176</v>
      </c>
      <c r="P293" s="141">
        <v>44440</v>
      </c>
      <c r="Q293" s="141">
        <v>45901</v>
      </c>
    </row>
    <row r="294" spans="1:17" ht="52.8" x14ac:dyDescent="0.3">
      <c r="A294" s="142" t="s">
        <v>6080</v>
      </c>
      <c r="B294" s="140" t="s">
        <v>103</v>
      </c>
      <c r="C294" s="140">
        <v>4389</v>
      </c>
      <c r="D294" s="140" t="s">
        <v>2235</v>
      </c>
      <c r="E294" s="140" t="s">
        <v>2236</v>
      </c>
      <c r="F294" s="140">
        <v>63</v>
      </c>
      <c r="H294" s="140" t="s">
        <v>7</v>
      </c>
      <c r="J294" s="142" t="s">
        <v>6090</v>
      </c>
      <c r="K294" s="142" t="s">
        <v>6175</v>
      </c>
      <c r="M294" s="140" t="s">
        <v>54</v>
      </c>
      <c r="N294" s="140" t="s">
        <v>411</v>
      </c>
      <c r="P294" s="141">
        <v>44440</v>
      </c>
      <c r="Q294" s="141">
        <v>45901</v>
      </c>
    </row>
    <row r="295" spans="1:17" ht="52.8" x14ac:dyDescent="0.3">
      <c r="A295" s="142" t="s">
        <v>6080</v>
      </c>
      <c r="B295" s="140" t="s">
        <v>77</v>
      </c>
      <c r="C295" s="140">
        <v>4390</v>
      </c>
      <c r="D295" s="140" t="s">
        <v>2177</v>
      </c>
      <c r="E295" s="140" t="s">
        <v>2178</v>
      </c>
      <c r="F295" s="140">
        <v>1299</v>
      </c>
      <c r="H295" s="140" t="s">
        <v>7</v>
      </c>
      <c r="J295" s="142" t="s">
        <v>6103</v>
      </c>
      <c r="K295" s="142" t="s">
        <v>6089</v>
      </c>
      <c r="M295" s="140" t="s">
        <v>54</v>
      </c>
      <c r="N295" s="140" t="s">
        <v>411</v>
      </c>
      <c r="P295" s="141">
        <v>44440</v>
      </c>
      <c r="Q295" s="141">
        <v>45901</v>
      </c>
    </row>
    <row r="296" spans="1:17" ht="39.6" x14ac:dyDescent="0.3">
      <c r="A296" s="142" t="s">
        <v>6080</v>
      </c>
      <c r="B296" s="140" t="s">
        <v>132</v>
      </c>
      <c r="C296" s="140">
        <v>4394</v>
      </c>
      <c r="D296" s="140" t="s">
        <v>2248</v>
      </c>
      <c r="E296" s="140" t="s">
        <v>2249</v>
      </c>
      <c r="F296" s="140">
        <v>47</v>
      </c>
      <c r="H296" s="140" t="s">
        <v>7</v>
      </c>
      <c r="J296" s="142" t="s">
        <v>6090</v>
      </c>
      <c r="K296" s="142" t="s">
        <v>6092</v>
      </c>
      <c r="M296" s="140" t="s">
        <v>590</v>
      </c>
      <c r="N296" s="140" t="s">
        <v>591</v>
      </c>
      <c r="P296" s="141">
        <v>44440</v>
      </c>
      <c r="Q296" s="141">
        <v>45901</v>
      </c>
    </row>
    <row r="297" spans="1:17" ht="52.8" x14ac:dyDescent="0.3">
      <c r="A297" s="142" t="s">
        <v>6080</v>
      </c>
      <c r="B297" s="140" t="s">
        <v>15</v>
      </c>
      <c r="C297" s="140">
        <v>4395</v>
      </c>
      <c r="D297" s="140" t="s">
        <v>2216</v>
      </c>
      <c r="E297" s="140" t="s">
        <v>2217</v>
      </c>
      <c r="F297" s="140">
        <v>42</v>
      </c>
      <c r="H297" s="140" t="s">
        <v>7</v>
      </c>
      <c r="J297" s="142" t="s">
        <v>6115</v>
      </c>
      <c r="K297" s="142" t="s">
        <v>6094</v>
      </c>
      <c r="M297" s="140" t="s">
        <v>847</v>
      </c>
      <c r="N297" s="140" t="s">
        <v>2222</v>
      </c>
      <c r="P297" s="141">
        <v>44440</v>
      </c>
      <c r="Q297" s="141">
        <v>45901</v>
      </c>
    </row>
    <row r="298" spans="1:17" ht="39.6" x14ac:dyDescent="0.3">
      <c r="A298" s="142" t="s">
        <v>6080</v>
      </c>
      <c r="B298" s="140" t="s">
        <v>148</v>
      </c>
      <c r="C298" s="140">
        <v>4397</v>
      </c>
      <c r="D298" s="140" t="s">
        <v>2208</v>
      </c>
      <c r="E298" s="140" t="s">
        <v>2209</v>
      </c>
      <c r="F298" s="140">
        <v>48</v>
      </c>
      <c r="H298" s="140" t="s">
        <v>17</v>
      </c>
      <c r="I298" s="140" t="s">
        <v>18</v>
      </c>
      <c r="J298" s="142" t="s">
        <v>6088</v>
      </c>
      <c r="K298" s="142" t="s">
        <v>6088</v>
      </c>
      <c r="M298" s="140" t="s">
        <v>2210</v>
      </c>
      <c r="N298" s="140" t="s">
        <v>2215</v>
      </c>
      <c r="P298" s="141">
        <v>44440</v>
      </c>
      <c r="Q298" s="141">
        <v>45901</v>
      </c>
    </row>
    <row r="299" spans="1:17" ht="39.6" x14ac:dyDescent="0.3">
      <c r="A299" s="142" t="s">
        <v>6080</v>
      </c>
      <c r="B299" s="140" t="s">
        <v>15</v>
      </c>
      <c r="C299" s="140">
        <v>4398</v>
      </c>
      <c r="D299" s="140" t="s">
        <v>2254</v>
      </c>
      <c r="E299" s="140" t="s">
        <v>2255</v>
      </c>
      <c r="F299" s="140">
        <v>20</v>
      </c>
      <c r="H299" s="140" t="s">
        <v>7</v>
      </c>
      <c r="J299" s="142" t="s">
        <v>6100</v>
      </c>
      <c r="K299" s="142" t="s">
        <v>6094</v>
      </c>
      <c r="M299" s="140" t="s">
        <v>2256</v>
      </c>
      <c r="P299" s="141">
        <v>44440</v>
      </c>
      <c r="Q299" s="141">
        <v>45901</v>
      </c>
    </row>
    <row r="300" spans="1:17" ht="52.8" x14ac:dyDescent="0.3">
      <c r="A300" s="142" t="s">
        <v>6080</v>
      </c>
      <c r="B300" s="140" t="s">
        <v>77</v>
      </c>
      <c r="C300" s="140">
        <v>4376</v>
      </c>
      <c r="D300" s="140" t="s">
        <v>2239</v>
      </c>
      <c r="E300" s="140" t="s">
        <v>2240</v>
      </c>
      <c r="F300" s="140">
        <v>160</v>
      </c>
      <c r="H300" s="140" t="s">
        <v>7</v>
      </c>
      <c r="J300" s="142" t="s">
        <v>6103</v>
      </c>
      <c r="K300" s="142" t="s">
        <v>6101</v>
      </c>
      <c r="M300" s="140" t="s">
        <v>2241</v>
      </c>
      <c r="N300" s="140" t="s">
        <v>2242</v>
      </c>
      <c r="P300" s="141">
        <v>44440</v>
      </c>
      <c r="Q300" s="141">
        <v>45901</v>
      </c>
    </row>
    <row r="301" spans="1:17" ht="39.6" x14ac:dyDescent="0.3">
      <c r="A301" s="142" t="s">
        <v>6080</v>
      </c>
      <c r="B301" s="140" t="s">
        <v>1156</v>
      </c>
      <c r="C301" s="140">
        <v>4361</v>
      </c>
      <c r="D301" s="140" t="s">
        <v>2310</v>
      </c>
      <c r="E301" s="140" t="s">
        <v>2311</v>
      </c>
      <c r="F301" s="140">
        <v>25</v>
      </c>
      <c r="H301" s="140" t="s">
        <v>17</v>
      </c>
      <c r="I301" s="140" t="s">
        <v>194</v>
      </c>
      <c r="J301" s="142" t="s">
        <v>6088</v>
      </c>
      <c r="K301" s="142" t="s">
        <v>6088</v>
      </c>
      <c r="L301" s="140" t="s">
        <v>825</v>
      </c>
      <c r="M301" s="140" t="s">
        <v>824</v>
      </c>
      <c r="N301" s="140" t="s">
        <v>830</v>
      </c>
      <c r="P301" s="141">
        <v>44348</v>
      </c>
      <c r="Q301" s="141">
        <v>45901</v>
      </c>
    </row>
    <row r="302" spans="1:17" ht="52.8" x14ac:dyDescent="0.3">
      <c r="A302" s="142" t="s">
        <v>6080</v>
      </c>
      <c r="B302" s="140" t="s">
        <v>249</v>
      </c>
      <c r="C302" s="140">
        <v>4342</v>
      </c>
      <c r="D302" s="140" t="s">
        <v>2272</v>
      </c>
      <c r="E302" s="140" t="s">
        <v>2273</v>
      </c>
      <c r="F302" s="140">
        <v>34</v>
      </c>
      <c r="H302" s="140" t="s">
        <v>7</v>
      </c>
      <c r="J302" s="142" t="s">
        <v>6098</v>
      </c>
      <c r="K302" s="142" t="s">
        <v>6101</v>
      </c>
      <c r="M302" s="140" t="s">
        <v>2274</v>
      </c>
      <c r="N302" s="140" t="s">
        <v>2275</v>
      </c>
      <c r="P302" s="141">
        <v>44348</v>
      </c>
      <c r="Q302" s="141">
        <v>45901</v>
      </c>
    </row>
    <row r="303" spans="1:17" ht="39.6" x14ac:dyDescent="0.3">
      <c r="A303" s="142" t="s">
        <v>6080</v>
      </c>
      <c r="B303" s="140" t="s">
        <v>15</v>
      </c>
      <c r="C303" s="140">
        <v>4370</v>
      </c>
      <c r="D303" s="140" t="s">
        <v>2333</v>
      </c>
      <c r="E303" s="140" t="s">
        <v>2334</v>
      </c>
      <c r="F303" s="140">
        <v>20</v>
      </c>
      <c r="H303" s="140" t="s">
        <v>17</v>
      </c>
      <c r="I303" s="140" t="s">
        <v>194</v>
      </c>
      <c r="J303" s="142" t="s">
        <v>6088</v>
      </c>
      <c r="K303" s="142" t="s">
        <v>6088</v>
      </c>
      <c r="L303" s="140" t="s">
        <v>2336</v>
      </c>
      <c r="M303" s="140" t="s">
        <v>2335</v>
      </c>
      <c r="N303" s="140" t="s">
        <v>2341</v>
      </c>
      <c r="P303" s="141">
        <v>44348</v>
      </c>
      <c r="Q303" s="141">
        <v>45901</v>
      </c>
    </row>
    <row r="304" spans="1:17" ht="39.6" x14ac:dyDescent="0.3">
      <c r="A304" s="142" t="s">
        <v>6080</v>
      </c>
      <c r="B304" s="140" t="s">
        <v>290</v>
      </c>
      <c r="C304" s="140">
        <v>4369</v>
      </c>
      <c r="D304" s="140" t="s">
        <v>2326</v>
      </c>
      <c r="E304" s="140" t="s">
        <v>2327</v>
      </c>
      <c r="F304" s="140">
        <v>20</v>
      </c>
      <c r="H304" s="140" t="s">
        <v>17</v>
      </c>
      <c r="I304" s="140" t="s">
        <v>194</v>
      </c>
      <c r="J304" s="142" t="s">
        <v>6094</v>
      </c>
      <c r="K304" s="142" t="s">
        <v>6102</v>
      </c>
      <c r="L304" s="140" t="s">
        <v>839</v>
      </c>
      <c r="N304" s="140" t="s">
        <v>2332</v>
      </c>
      <c r="P304" s="141">
        <v>44348</v>
      </c>
      <c r="Q304" s="141">
        <v>45901</v>
      </c>
    </row>
    <row r="305" spans="1:17" ht="52.8" x14ac:dyDescent="0.3">
      <c r="A305" s="142" t="s">
        <v>6080</v>
      </c>
      <c r="B305" s="140" t="s">
        <v>505</v>
      </c>
      <c r="C305" s="140">
        <v>4364</v>
      </c>
      <c r="D305" s="140" t="s">
        <v>2354</v>
      </c>
      <c r="E305" s="140" t="s">
        <v>2355</v>
      </c>
      <c r="F305" s="140">
        <v>20</v>
      </c>
      <c r="H305" s="140" t="s">
        <v>7</v>
      </c>
      <c r="J305" s="142" t="s">
        <v>6100</v>
      </c>
      <c r="K305" s="142" t="s">
        <v>6106</v>
      </c>
      <c r="L305" s="140" t="s">
        <v>2356</v>
      </c>
      <c r="N305" s="140" t="s">
        <v>2361</v>
      </c>
      <c r="P305" s="141">
        <v>44348</v>
      </c>
      <c r="Q305" s="141">
        <v>45901</v>
      </c>
    </row>
    <row r="306" spans="1:17" ht="66" x14ac:dyDescent="0.3">
      <c r="A306" s="142" t="s">
        <v>6080</v>
      </c>
      <c r="B306" s="140" t="s">
        <v>25</v>
      </c>
      <c r="C306" s="140">
        <v>4343</v>
      </c>
      <c r="D306" s="140" t="s">
        <v>2362</v>
      </c>
      <c r="E306" s="140" t="s">
        <v>2363</v>
      </c>
      <c r="F306" s="140">
        <v>44</v>
      </c>
      <c r="H306" s="140" t="s">
        <v>7</v>
      </c>
      <c r="J306" s="142" t="s">
        <v>6100</v>
      </c>
      <c r="K306" s="142" t="s">
        <v>6097</v>
      </c>
      <c r="M306" s="140" t="s">
        <v>153</v>
      </c>
      <c r="N306" s="140" t="s">
        <v>154</v>
      </c>
      <c r="P306" s="141">
        <v>44348</v>
      </c>
      <c r="Q306" s="141">
        <v>45901</v>
      </c>
    </row>
    <row r="307" spans="1:17" ht="145.19999999999999" x14ac:dyDescent="0.3">
      <c r="A307" s="142" t="s">
        <v>6080</v>
      </c>
      <c r="B307" s="140" t="s">
        <v>535</v>
      </c>
      <c r="C307" s="140">
        <v>4344</v>
      </c>
      <c r="D307" s="140" t="s">
        <v>2276</v>
      </c>
      <c r="E307" s="140" t="s">
        <v>2277</v>
      </c>
      <c r="F307" s="140">
        <v>137</v>
      </c>
      <c r="H307" s="140" t="s">
        <v>7</v>
      </c>
      <c r="J307" s="142" t="s">
        <v>6113</v>
      </c>
      <c r="K307" s="142" t="s">
        <v>6094</v>
      </c>
      <c r="M307" s="140" t="s">
        <v>54</v>
      </c>
      <c r="N307" s="140" t="s">
        <v>160</v>
      </c>
      <c r="P307" s="141">
        <v>44348</v>
      </c>
      <c r="Q307" s="141">
        <v>45901</v>
      </c>
    </row>
    <row r="308" spans="1:17" ht="52.8" x14ac:dyDescent="0.3">
      <c r="A308" s="142" t="s">
        <v>6080</v>
      </c>
      <c r="B308" s="140" t="s">
        <v>1156</v>
      </c>
      <c r="C308" s="140">
        <v>4354</v>
      </c>
      <c r="D308" s="140" t="s">
        <v>2278</v>
      </c>
      <c r="E308" s="140" t="s">
        <v>2279</v>
      </c>
      <c r="F308" s="140">
        <v>20</v>
      </c>
      <c r="H308" s="140" t="s">
        <v>7</v>
      </c>
      <c r="J308" s="142" t="s">
        <v>6107</v>
      </c>
      <c r="K308" s="142" t="s">
        <v>6094</v>
      </c>
      <c r="L308" s="140" t="s">
        <v>2280</v>
      </c>
      <c r="M308" s="140" t="s">
        <v>1157</v>
      </c>
      <c r="N308" s="140" t="s">
        <v>2285</v>
      </c>
      <c r="P308" s="141">
        <v>44348</v>
      </c>
      <c r="Q308" s="141">
        <v>45901</v>
      </c>
    </row>
    <row r="309" spans="1:17" ht="39.6" x14ac:dyDescent="0.3">
      <c r="A309" s="142" t="s">
        <v>6080</v>
      </c>
      <c r="B309" s="140" t="s">
        <v>15</v>
      </c>
      <c r="C309" s="140">
        <v>4358</v>
      </c>
      <c r="D309" s="140" t="s">
        <v>2294</v>
      </c>
      <c r="E309" s="140" t="s">
        <v>2295</v>
      </c>
      <c r="F309" s="140">
        <v>28</v>
      </c>
      <c r="H309" s="140" t="s">
        <v>7</v>
      </c>
      <c r="J309" s="142" t="s">
        <v>6111</v>
      </c>
      <c r="K309" s="142" t="s">
        <v>6088</v>
      </c>
      <c r="L309" s="140" t="s">
        <v>1957</v>
      </c>
      <c r="M309" s="140" t="s">
        <v>2297</v>
      </c>
      <c r="N309" s="140" t="s">
        <v>2303</v>
      </c>
      <c r="P309" s="141">
        <v>44348</v>
      </c>
      <c r="Q309" s="141">
        <v>45901</v>
      </c>
    </row>
    <row r="310" spans="1:17" ht="92.4" x14ac:dyDescent="0.3">
      <c r="A310" s="142" t="s">
        <v>6080</v>
      </c>
      <c r="B310" s="140" t="s">
        <v>15</v>
      </c>
      <c r="C310" s="140">
        <v>4313</v>
      </c>
      <c r="D310" s="140" t="s">
        <v>2372</v>
      </c>
      <c r="E310" s="140" t="s">
        <v>2373</v>
      </c>
      <c r="F310" s="140">
        <v>20</v>
      </c>
      <c r="H310" s="140" t="s">
        <v>17</v>
      </c>
      <c r="I310" s="140" t="s">
        <v>27</v>
      </c>
      <c r="J310" s="142" t="s">
        <v>6088</v>
      </c>
      <c r="K310" s="142" t="s">
        <v>6088</v>
      </c>
      <c r="L310" s="140" t="s">
        <v>2374</v>
      </c>
      <c r="M310" s="140" t="s">
        <v>1393</v>
      </c>
      <c r="P310" s="141">
        <v>44256</v>
      </c>
      <c r="Q310" s="141">
        <v>45901</v>
      </c>
    </row>
    <row r="311" spans="1:17" ht="39.6" x14ac:dyDescent="0.3">
      <c r="A311" s="142" t="s">
        <v>6080</v>
      </c>
      <c r="B311" s="140" t="s">
        <v>25</v>
      </c>
      <c r="C311" s="140">
        <v>4331</v>
      </c>
      <c r="D311" s="140" t="s">
        <v>2451</v>
      </c>
      <c r="E311" s="140" t="s">
        <v>2452</v>
      </c>
      <c r="F311" s="140">
        <v>40</v>
      </c>
      <c r="H311" s="140" t="s">
        <v>17</v>
      </c>
      <c r="I311" s="140" t="s">
        <v>18</v>
      </c>
      <c r="J311" s="142" t="s">
        <v>6088</v>
      </c>
      <c r="K311" s="142" t="s">
        <v>6088</v>
      </c>
      <c r="M311" s="140" t="s">
        <v>809</v>
      </c>
      <c r="N311" s="140" t="s">
        <v>814</v>
      </c>
      <c r="P311" s="141">
        <v>44256</v>
      </c>
      <c r="Q311" s="141">
        <v>45901</v>
      </c>
    </row>
    <row r="312" spans="1:17" ht="145.19999999999999" x14ac:dyDescent="0.3">
      <c r="A312" s="142" t="s">
        <v>6080</v>
      </c>
      <c r="B312" s="140" t="s">
        <v>505</v>
      </c>
      <c r="C312" s="140">
        <v>4304</v>
      </c>
      <c r="D312" s="140" t="s">
        <v>2464</v>
      </c>
      <c r="E312" s="140" t="s">
        <v>2465</v>
      </c>
      <c r="H312" s="140" t="s">
        <v>17</v>
      </c>
      <c r="I312" s="140" t="s">
        <v>27</v>
      </c>
      <c r="J312" s="142" t="s">
        <v>6088</v>
      </c>
      <c r="K312" s="142" t="s">
        <v>6088</v>
      </c>
      <c r="M312" s="140" t="s">
        <v>2466</v>
      </c>
      <c r="N312" s="140" t="s">
        <v>2471</v>
      </c>
      <c r="P312" s="141">
        <v>44256</v>
      </c>
      <c r="Q312" s="141">
        <v>45901</v>
      </c>
    </row>
    <row r="313" spans="1:17" ht="39.6" x14ac:dyDescent="0.3">
      <c r="A313" s="142" t="s">
        <v>6080</v>
      </c>
      <c r="B313" s="140" t="s">
        <v>25</v>
      </c>
      <c r="C313" s="140">
        <v>4328</v>
      </c>
      <c r="D313" s="140" t="s">
        <v>2418</v>
      </c>
      <c r="E313" s="140" t="s">
        <v>2419</v>
      </c>
      <c r="F313" s="140">
        <v>23</v>
      </c>
      <c r="H313" s="140" t="s">
        <v>7</v>
      </c>
      <c r="J313" s="142" t="s">
        <v>6112</v>
      </c>
      <c r="K313" s="142" t="s">
        <v>6094</v>
      </c>
      <c r="M313" s="140" t="s">
        <v>2420</v>
      </c>
      <c r="N313" s="140" t="s">
        <v>2421</v>
      </c>
      <c r="O313" s="140" t="s">
        <v>2422</v>
      </c>
      <c r="P313" s="141">
        <v>44256</v>
      </c>
      <c r="Q313" s="141">
        <v>45901</v>
      </c>
    </row>
    <row r="314" spans="1:17" ht="39.6" x14ac:dyDescent="0.3">
      <c r="A314" s="142" t="s">
        <v>6080</v>
      </c>
      <c r="B314" s="140" t="s">
        <v>535</v>
      </c>
      <c r="C314" s="140">
        <v>4323</v>
      </c>
      <c r="D314" s="140" t="s">
        <v>2411</v>
      </c>
      <c r="E314" s="140" t="s">
        <v>2412</v>
      </c>
      <c r="F314" s="140">
        <v>22</v>
      </c>
      <c r="H314" s="140" t="s">
        <v>7</v>
      </c>
      <c r="J314" s="142" t="s">
        <v>6091</v>
      </c>
      <c r="K314" s="142" t="s">
        <v>6102</v>
      </c>
      <c r="M314" s="140" t="s">
        <v>2404</v>
      </c>
      <c r="N314" s="140" t="s">
        <v>2417</v>
      </c>
      <c r="P314" s="141">
        <v>44256</v>
      </c>
      <c r="Q314" s="141">
        <v>45901</v>
      </c>
    </row>
    <row r="315" spans="1:17" ht="132" x14ac:dyDescent="0.3">
      <c r="A315" s="142" t="s">
        <v>6080</v>
      </c>
      <c r="B315" s="140" t="s">
        <v>15</v>
      </c>
      <c r="C315" s="140">
        <v>4302</v>
      </c>
      <c r="D315" s="140" t="s">
        <v>2472</v>
      </c>
      <c r="E315" s="140" t="s">
        <v>2473</v>
      </c>
      <c r="H315" s="140" t="s">
        <v>17</v>
      </c>
      <c r="I315" s="140" t="s">
        <v>18</v>
      </c>
      <c r="J315" s="142" t="s">
        <v>6088</v>
      </c>
      <c r="K315" s="142" t="s">
        <v>6088</v>
      </c>
      <c r="L315" s="140" t="s">
        <v>2474</v>
      </c>
      <c r="M315" s="140" t="s">
        <v>1376</v>
      </c>
      <c r="N315" s="140" t="s">
        <v>1382</v>
      </c>
      <c r="P315" s="141">
        <v>44256</v>
      </c>
      <c r="Q315" s="141">
        <v>45901</v>
      </c>
    </row>
    <row r="316" spans="1:17" ht="39.6" x14ac:dyDescent="0.3">
      <c r="A316" s="142" t="s">
        <v>6080</v>
      </c>
      <c r="B316" s="140" t="s">
        <v>148</v>
      </c>
      <c r="C316" s="140">
        <v>4322</v>
      </c>
      <c r="D316" s="140" t="s">
        <v>2402</v>
      </c>
      <c r="E316" s="140" t="s">
        <v>2403</v>
      </c>
      <c r="F316" s="140">
        <v>22</v>
      </c>
      <c r="G316" s="140" t="s">
        <v>332</v>
      </c>
      <c r="H316" s="140" t="s">
        <v>334</v>
      </c>
      <c r="J316" s="142" t="s">
        <v>6112</v>
      </c>
      <c r="K316" s="142" t="s">
        <v>6087</v>
      </c>
      <c r="L316" s="140" t="s">
        <v>2405</v>
      </c>
      <c r="M316" s="140" t="s">
        <v>2404</v>
      </c>
      <c r="N316" s="140" t="s">
        <v>2410</v>
      </c>
      <c r="P316" s="141">
        <v>44256</v>
      </c>
      <c r="Q316" s="141">
        <v>45901</v>
      </c>
    </row>
    <row r="317" spans="1:17" ht="66" x14ac:dyDescent="0.3">
      <c r="A317" s="142" t="s">
        <v>6080</v>
      </c>
      <c r="B317" s="140" t="s">
        <v>132</v>
      </c>
      <c r="C317" s="140">
        <v>4311</v>
      </c>
      <c r="D317" s="140" t="s">
        <v>2438</v>
      </c>
      <c r="E317" s="140" t="s">
        <v>2439</v>
      </c>
      <c r="F317" s="140">
        <v>47</v>
      </c>
      <c r="H317" s="140" t="s">
        <v>7</v>
      </c>
      <c r="J317" s="142" t="s">
        <v>6090</v>
      </c>
      <c r="K317" s="142" t="s">
        <v>6097</v>
      </c>
      <c r="M317" s="140" t="s">
        <v>590</v>
      </c>
      <c r="N317" s="140" t="s">
        <v>1253</v>
      </c>
      <c r="P317" s="141">
        <v>44256</v>
      </c>
      <c r="Q317" s="141">
        <v>45901</v>
      </c>
    </row>
    <row r="318" spans="1:17" ht="52.8" x14ac:dyDescent="0.3">
      <c r="A318" s="142" t="s">
        <v>6080</v>
      </c>
      <c r="B318" s="140" t="s">
        <v>15</v>
      </c>
      <c r="C318" s="140">
        <v>4314</v>
      </c>
      <c r="D318" s="140" t="s">
        <v>1629</v>
      </c>
      <c r="E318" s="140" t="s">
        <v>2457</v>
      </c>
      <c r="H318" s="140" t="s">
        <v>17</v>
      </c>
      <c r="I318" s="140" t="s">
        <v>27</v>
      </c>
      <c r="J318" s="142" t="s">
        <v>6088</v>
      </c>
      <c r="K318" s="142" t="s">
        <v>6088</v>
      </c>
      <c r="L318" s="140" t="s">
        <v>2459</v>
      </c>
      <c r="M318" s="140" t="s">
        <v>2458</v>
      </c>
      <c r="P318" s="141">
        <v>44256</v>
      </c>
      <c r="Q318" s="141">
        <v>45901</v>
      </c>
    </row>
    <row r="319" spans="1:17" ht="39.6" x14ac:dyDescent="0.3">
      <c r="A319" s="142" t="s">
        <v>6080</v>
      </c>
      <c r="B319" s="140" t="s">
        <v>15</v>
      </c>
      <c r="C319" s="140">
        <v>4315</v>
      </c>
      <c r="D319" s="140" t="s">
        <v>2431</v>
      </c>
      <c r="E319" s="140" t="s">
        <v>2432</v>
      </c>
      <c r="F319" s="140">
        <v>40</v>
      </c>
      <c r="H319" s="140" t="s">
        <v>17</v>
      </c>
      <c r="I319" s="140" t="s">
        <v>217</v>
      </c>
      <c r="J319" s="142" t="s">
        <v>6088</v>
      </c>
      <c r="K319" s="142" t="s">
        <v>6088</v>
      </c>
      <c r="L319" s="140" t="s">
        <v>2433</v>
      </c>
      <c r="M319" s="140" t="s">
        <v>82</v>
      </c>
      <c r="N319" s="140" t="s">
        <v>83</v>
      </c>
      <c r="P319" s="141">
        <v>44256</v>
      </c>
      <c r="Q319" s="141">
        <v>45901</v>
      </c>
    </row>
    <row r="320" spans="1:17" ht="171.6" x14ac:dyDescent="0.3">
      <c r="A320" s="142" t="s">
        <v>6080</v>
      </c>
      <c r="B320" s="140" t="s">
        <v>90</v>
      </c>
      <c r="C320" s="140">
        <v>4319</v>
      </c>
      <c r="D320" s="140" t="s">
        <v>2382</v>
      </c>
      <c r="E320" s="140" t="s">
        <v>2383</v>
      </c>
      <c r="F320" s="140">
        <v>2300</v>
      </c>
      <c r="H320" s="140" t="s">
        <v>17</v>
      </c>
      <c r="I320" s="140" t="s">
        <v>18</v>
      </c>
      <c r="J320" s="142" t="s">
        <v>6089</v>
      </c>
      <c r="K320" s="142" t="s">
        <v>6178</v>
      </c>
      <c r="M320" s="140" t="s">
        <v>2384</v>
      </c>
      <c r="N320" s="140" t="s">
        <v>1806</v>
      </c>
      <c r="P320" s="141">
        <v>44256</v>
      </c>
      <c r="Q320" s="141">
        <v>45901</v>
      </c>
    </row>
    <row r="321" spans="1:17" ht="66" x14ac:dyDescent="0.3">
      <c r="A321" s="142" t="s">
        <v>6080</v>
      </c>
      <c r="B321" s="140" t="s">
        <v>15</v>
      </c>
      <c r="C321" s="140">
        <v>4321</v>
      </c>
      <c r="D321" s="140" t="s">
        <v>2393</v>
      </c>
      <c r="E321" s="140" t="s">
        <v>2394</v>
      </c>
      <c r="F321" s="140">
        <v>60</v>
      </c>
      <c r="H321" s="140" t="s">
        <v>17</v>
      </c>
      <c r="I321" s="140" t="s">
        <v>18</v>
      </c>
      <c r="J321" s="142" t="s">
        <v>6088</v>
      </c>
      <c r="K321" s="142" t="s">
        <v>6088</v>
      </c>
      <c r="L321" s="140" t="s">
        <v>2396</v>
      </c>
      <c r="M321" s="140" t="s">
        <v>2395</v>
      </c>
      <c r="N321" s="140" t="s">
        <v>2401</v>
      </c>
      <c r="P321" s="141">
        <v>44256</v>
      </c>
      <c r="Q321" s="141">
        <v>45901</v>
      </c>
    </row>
    <row r="322" spans="1:17" ht="145.19999999999999" x14ac:dyDescent="0.3">
      <c r="A322" s="142" t="s">
        <v>6080</v>
      </c>
      <c r="B322" s="140" t="s">
        <v>132</v>
      </c>
      <c r="C322" s="140">
        <v>4301</v>
      </c>
      <c r="D322" s="140" t="s">
        <v>2529</v>
      </c>
      <c r="E322" s="140" t="s">
        <v>2530</v>
      </c>
      <c r="F322" s="140">
        <v>300</v>
      </c>
      <c r="H322" s="140" t="s">
        <v>17</v>
      </c>
      <c r="I322" s="140" t="s">
        <v>18</v>
      </c>
      <c r="J322" s="142" t="s">
        <v>6094</v>
      </c>
      <c r="K322" s="142" t="s">
        <v>6102</v>
      </c>
      <c r="M322" s="140" t="s">
        <v>2531</v>
      </c>
      <c r="N322" s="140" t="s">
        <v>2536</v>
      </c>
      <c r="P322" s="141">
        <v>44166</v>
      </c>
      <c r="Q322" s="141">
        <v>45901</v>
      </c>
    </row>
    <row r="323" spans="1:17" ht="92.4" x14ac:dyDescent="0.3">
      <c r="A323" s="142" t="s">
        <v>6080</v>
      </c>
      <c r="B323" s="140" t="s">
        <v>15</v>
      </c>
      <c r="C323" s="140">
        <v>4279</v>
      </c>
      <c r="D323" s="140" t="s">
        <v>2487</v>
      </c>
      <c r="E323" s="140" t="s">
        <v>2488</v>
      </c>
      <c r="F323" s="140">
        <v>30</v>
      </c>
      <c r="H323" s="140" t="s">
        <v>17</v>
      </c>
      <c r="I323" s="140" t="s">
        <v>194</v>
      </c>
      <c r="J323" s="142" t="s">
        <v>6092</v>
      </c>
      <c r="K323" s="142" t="s">
        <v>6096</v>
      </c>
      <c r="L323" s="140" t="s">
        <v>2490</v>
      </c>
      <c r="M323" s="140" t="s">
        <v>2489</v>
      </c>
      <c r="N323" s="140" t="s">
        <v>2495</v>
      </c>
      <c r="P323" s="141">
        <v>44166</v>
      </c>
      <c r="Q323" s="141">
        <v>45901</v>
      </c>
    </row>
    <row r="324" spans="1:17" ht="52.8" x14ac:dyDescent="0.3">
      <c r="A324" s="142" t="s">
        <v>6080</v>
      </c>
      <c r="B324" s="140" t="s">
        <v>25</v>
      </c>
      <c r="C324" s="140">
        <v>4286</v>
      </c>
      <c r="D324" s="140" t="s">
        <v>2496</v>
      </c>
      <c r="E324" s="140" t="s">
        <v>2497</v>
      </c>
      <c r="H324" s="140" t="s">
        <v>17</v>
      </c>
      <c r="I324" s="140" t="s">
        <v>217</v>
      </c>
      <c r="J324" s="142" t="s">
        <v>6088</v>
      </c>
      <c r="K324" s="142" t="s">
        <v>6088</v>
      </c>
      <c r="M324" s="140" t="s">
        <v>567</v>
      </c>
      <c r="N324" s="140" t="s">
        <v>1352</v>
      </c>
      <c r="P324" s="141">
        <v>44166</v>
      </c>
      <c r="Q324" s="141">
        <v>45901</v>
      </c>
    </row>
    <row r="325" spans="1:17" ht="52.8" x14ac:dyDescent="0.3">
      <c r="A325" s="142" t="s">
        <v>6080</v>
      </c>
      <c r="B325" s="140" t="s">
        <v>77</v>
      </c>
      <c r="C325" s="140">
        <v>4299</v>
      </c>
      <c r="D325" s="140" t="s">
        <v>2520</v>
      </c>
      <c r="E325" s="140" t="s">
        <v>2521</v>
      </c>
      <c r="F325" s="140">
        <v>65</v>
      </c>
      <c r="H325" s="140" t="s">
        <v>7</v>
      </c>
      <c r="J325" s="142" t="s">
        <v>6114</v>
      </c>
      <c r="K325" s="142" t="s">
        <v>6094</v>
      </c>
      <c r="L325" s="140" t="s">
        <v>233</v>
      </c>
      <c r="M325" s="140" t="s">
        <v>2522</v>
      </c>
      <c r="N325" s="140" t="s">
        <v>2528</v>
      </c>
      <c r="P325" s="141">
        <v>44166</v>
      </c>
      <c r="Q325" s="141">
        <v>45901</v>
      </c>
    </row>
    <row r="326" spans="1:17" ht="39.6" x14ac:dyDescent="0.3">
      <c r="A326" s="142" t="s">
        <v>6080</v>
      </c>
      <c r="B326" s="140" t="s">
        <v>25</v>
      </c>
      <c r="C326" s="140">
        <v>4271</v>
      </c>
      <c r="D326" s="140" t="s">
        <v>2431</v>
      </c>
      <c r="E326" s="140" t="s">
        <v>2551</v>
      </c>
      <c r="F326" s="140">
        <v>35</v>
      </c>
      <c r="H326" s="140" t="s">
        <v>17</v>
      </c>
      <c r="I326" s="140" t="s">
        <v>27</v>
      </c>
      <c r="J326" s="142" t="s">
        <v>6088</v>
      </c>
      <c r="K326" s="142" t="s">
        <v>6088</v>
      </c>
      <c r="L326" s="140" t="s">
        <v>2552</v>
      </c>
      <c r="P326" s="141">
        <v>44075</v>
      </c>
      <c r="Q326" s="141">
        <v>45901</v>
      </c>
    </row>
    <row r="327" spans="1:17" ht="52.8" x14ac:dyDescent="0.3">
      <c r="A327" s="142" t="s">
        <v>6080</v>
      </c>
      <c r="B327" s="140" t="s">
        <v>25</v>
      </c>
      <c r="C327" s="140">
        <v>4272</v>
      </c>
      <c r="D327" s="140" t="s">
        <v>2545</v>
      </c>
      <c r="E327" s="140" t="s">
        <v>2546</v>
      </c>
      <c r="F327" s="140">
        <v>60</v>
      </c>
      <c r="H327" s="140" t="s">
        <v>7</v>
      </c>
      <c r="J327" s="142" t="s">
        <v>6106</v>
      </c>
      <c r="K327" s="142" t="s">
        <v>6089</v>
      </c>
      <c r="M327" s="140" t="s">
        <v>1463</v>
      </c>
      <c r="N327" s="140" t="s">
        <v>1468</v>
      </c>
      <c r="P327" s="141">
        <v>44075</v>
      </c>
      <c r="Q327" s="141">
        <v>45901</v>
      </c>
    </row>
    <row r="328" spans="1:17" ht="39.6" x14ac:dyDescent="0.3">
      <c r="A328" s="142" t="s">
        <v>6080</v>
      </c>
      <c r="B328" s="140" t="s">
        <v>25</v>
      </c>
      <c r="C328" s="140">
        <v>4273</v>
      </c>
      <c r="D328" s="140" t="s">
        <v>2539</v>
      </c>
      <c r="E328" s="140" t="s">
        <v>2540</v>
      </c>
      <c r="F328" s="140">
        <v>80</v>
      </c>
      <c r="H328" s="140" t="s">
        <v>17</v>
      </c>
      <c r="I328" s="140" t="s">
        <v>27</v>
      </c>
      <c r="J328" s="142" t="s">
        <v>6088</v>
      </c>
      <c r="K328" s="142" t="s">
        <v>6088</v>
      </c>
      <c r="P328" s="141">
        <v>44075</v>
      </c>
      <c r="Q328" s="141">
        <v>45901</v>
      </c>
    </row>
    <row r="329" spans="1:17" ht="39.6" x14ac:dyDescent="0.3">
      <c r="A329" s="142" t="s">
        <v>6080</v>
      </c>
      <c r="B329" s="140" t="s">
        <v>148</v>
      </c>
      <c r="C329" s="140">
        <v>4275</v>
      </c>
      <c r="D329" s="140" t="s">
        <v>2576</v>
      </c>
      <c r="E329" s="140" t="s">
        <v>2577</v>
      </c>
      <c r="F329" s="140">
        <v>300</v>
      </c>
      <c r="H329" s="140" t="s">
        <v>17</v>
      </c>
      <c r="I329" s="140" t="s">
        <v>217</v>
      </c>
      <c r="J329" s="142" t="s">
        <v>6088</v>
      </c>
      <c r="K329" s="142" t="s">
        <v>6088</v>
      </c>
      <c r="M329" s="140" t="s">
        <v>2578</v>
      </c>
      <c r="P329" s="141">
        <v>44075</v>
      </c>
      <c r="Q329" s="141">
        <v>45901</v>
      </c>
    </row>
    <row r="330" spans="1:17" ht="39.6" x14ac:dyDescent="0.3">
      <c r="A330" s="142" t="s">
        <v>6080</v>
      </c>
      <c r="B330" s="140" t="s">
        <v>25</v>
      </c>
      <c r="C330" s="140">
        <v>4270</v>
      </c>
      <c r="D330" s="140" t="s">
        <v>600</v>
      </c>
      <c r="E330" s="140" t="s">
        <v>2553</v>
      </c>
      <c r="F330" s="140">
        <v>20</v>
      </c>
      <c r="H330" s="140" t="s">
        <v>17</v>
      </c>
      <c r="I330" s="140" t="s">
        <v>27</v>
      </c>
      <c r="J330" s="142" t="s">
        <v>6088</v>
      </c>
      <c r="K330" s="142" t="s">
        <v>6088</v>
      </c>
      <c r="M330" s="140" t="s">
        <v>2554</v>
      </c>
      <c r="P330" s="141">
        <v>44075</v>
      </c>
      <c r="Q330" s="141">
        <v>45901</v>
      </c>
    </row>
    <row r="331" spans="1:17" ht="66" x14ac:dyDescent="0.3">
      <c r="A331" s="142" t="s">
        <v>6080</v>
      </c>
      <c r="B331" s="140" t="s">
        <v>15</v>
      </c>
      <c r="C331" s="140">
        <v>4259</v>
      </c>
      <c r="D331" s="140" t="s">
        <v>2555</v>
      </c>
      <c r="E331" s="140" t="s">
        <v>2556</v>
      </c>
      <c r="F331" s="140">
        <v>49</v>
      </c>
      <c r="H331" s="140" t="s">
        <v>7</v>
      </c>
      <c r="J331" s="142" t="s">
        <v>6105</v>
      </c>
      <c r="K331" s="142" t="s">
        <v>6094</v>
      </c>
      <c r="L331" s="140" t="s">
        <v>2558</v>
      </c>
      <c r="M331" s="140" t="s">
        <v>2557</v>
      </c>
      <c r="N331" s="140" t="s">
        <v>1125</v>
      </c>
      <c r="P331" s="141">
        <v>44075</v>
      </c>
      <c r="Q331" s="141">
        <v>45901</v>
      </c>
    </row>
    <row r="332" spans="1:17" ht="92.4" x14ac:dyDescent="0.3">
      <c r="A332" s="142" t="s">
        <v>6080</v>
      </c>
      <c r="B332" s="140" t="s">
        <v>25</v>
      </c>
      <c r="C332" s="140">
        <v>4257</v>
      </c>
      <c r="D332" s="140" t="s">
        <v>2563</v>
      </c>
      <c r="E332" s="140" t="s">
        <v>2564</v>
      </c>
      <c r="F332" s="140">
        <v>123</v>
      </c>
      <c r="H332" s="140" t="s">
        <v>7</v>
      </c>
      <c r="J332" s="142" t="s">
        <v>6098</v>
      </c>
      <c r="K332" s="142" t="s">
        <v>6092</v>
      </c>
      <c r="M332" s="140" t="s">
        <v>2565</v>
      </c>
      <c r="N332" s="140" t="s">
        <v>538</v>
      </c>
      <c r="P332" s="141">
        <v>44075</v>
      </c>
      <c r="Q332" s="141">
        <v>45901</v>
      </c>
    </row>
    <row r="333" spans="1:17" ht="39.6" x14ac:dyDescent="0.3">
      <c r="A333" s="142" t="s">
        <v>6080</v>
      </c>
      <c r="B333" s="140" t="s">
        <v>15</v>
      </c>
      <c r="C333" s="140">
        <v>4230</v>
      </c>
      <c r="D333" s="140" t="s">
        <v>2609</v>
      </c>
      <c r="E333" s="140" t="s">
        <v>2610</v>
      </c>
      <c r="F333" s="140">
        <v>15</v>
      </c>
      <c r="H333" s="140" t="s">
        <v>7</v>
      </c>
      <c r="J333" s="142" t="s">
        <v>6098</v>
      </c>
      <c r="K333" s="142" t="s">
        <v>6094</v>
      </c>
      <c r="M333" s="140" t="s">
        <v>847</v>
      </c>
      <c r="N333" s="140" t="s">
        <v>848</v>
      </c>
      <c r="P333" s="141">
        <v>43983</v>
      </c>
      <c r="Q333" s="141">
        <v>45901</v>
      </c>
    </row>
    <row r="334" spans="1:17" ht="79.2" x14ac:dyDescent="0.3">
      <c r="A334" s="142" t="s">
        <v>6080</v>
      </c>
      <c r="B334" s="140" t="s">
        <v>140</v>
      </c>
      <c r="C334" s="140">
        <v>4221</v>
      </c>
      <c r="D334" s="140" t="s">
        <v>2629</v>
      </c>
      <c r="E334" s="140" t="s">
        <v>2630</v>
      </c>
      <c r="F334" s="140">
        <v>96</v>
      </c>
      <c r="H334" s="140" t="s">
        <v>7</v>
      </c>
      <c r="J334" s="142" t="s">
        <v>6090</v>
      </c>
      <c r="K334" s="142" t="s">
        <v>6094</v>
      </c>
      <c r="M334" s="140" t="s">
        <v>2631</v>
      </c>
      <c r="P334" s="141">
        <v>43983</v>
      </c>
      <c r="Q334" s="141">
        <v>45901</v>
      </c>
    </row>
    <row r="335" spans="1:17" ht="39.6" x14ac:dyDescent="0.3">
      <c r="A335" s="142" t="s">
        <v>6080</v>
      </c>
      <c r="B335" s="140" t="s">
        <v>77</v>
      </c>
      <c r="C335" s="140">
        <v>4222</v>
      </c>
      <c r="D335" s="140" t="s">
        <v>2623</v>
      </c>
      <c r="E335" s="140" t="s">
        <v>2624</v>
      </c>
      <c r="F335" s="140">
        <v>30</v>
      </c>
      <c r="H335" s="140" t="s">
        <v>17</v>
      </c>
      <c r="I335" s="140" t="s">
        <v>18</v>
      </c>
      <c r="J335" s="142" t="s">
        <v>6088</v>
      </c>
      <c r="K335" s="142" t="s">
        <v>6088</v>
      </c>
      <c r="M335" s="140" t="s">
        <v>2241</v>
      </c>
      <c r="N335" s="140" t="s">
        <v>2242</v>
      </c>
      <c r="P335" s="141">
        <v>43983</v>
      </c>
      <c r="Q335" s="141">
        <v>45901</v>
      </c>
    </row>
    <row r="336" spans="1:17" ht="39.6" x14ac:dyDescent="0.3">
      <c r="A336" s="142" t="s">
        <v>6080</v>
      </c>
      <c r="B336" s="140" t="s">
        <v>148</v>
      </c>
      <c r="C336" s="140">
        <v>4223</v>
      </c>
      <c r="D336" s="140" t="s">
        <v>2617</v>
      </c>
      <c r="E336" s="140" t="s">
        <v>2618</v>
      </c>
      <c r="F336" s="140">
        <v>37</v>
      </c>
      <c r="H336" s="140" t="s">
        <v>7</v>
      </c>
      <c r="J336" s="142" t="s">
        <v>6100</v>
      </c>
      <c r="K336" s="142" t="s">
        <v>6094</v>
      </c>
      <c r="M336" s="140" t="s">
        <v>2241</v>
      </c>
      <c r="N336" s="140" t="s">
        <v>2242</v>
      </c>
      <c r="P336" s="141">
        <v>43983</v>
      </c>
      <c r="Q336" s="141">
        <v>45901</v>
      </c>
    </row>
    <row r="337" spans="1:17" ht="52.8" x14ac:dyDescent="0.3">
      <c r="A337" s="142" t="s">
        <v>6080</v>
      </c>
      <c r="B337" s="140" t="s">
        <v>140</v>
      </c>
      <c r="C337" s="140">
        <v>4225</v>
      </c>
      <c r="D337" s="140" t="s">
        <v>2611</v>
      </c>
      <c r="E337" s="140" t="s">
        <v>2612</v>
      </c>
      <c r="F337" s="140">
        <v>39</v>
      </c>
      <c r="H337" s="140" t="s">
        <v>17</v>
      </c>
      <c r="I337" s="140" t="s">
        <v>217</v>
      </c>
      <c r="J337" s="142" t="s">
        <v>6088</v>
      </c>
      <c r="K337" s="142" t="s">
        <v>6088</v>
      </c>
      <c r="M337" s="140" t="s">
        <v>2241</v>
      </c>
      <c r="N337" s="140" t="s">
        <v>2242</v>
      </c>
      <c r="P337" s="141">
        <v>43983</v>
      </c>
      <c r="Q337" s="141">
        <v>45901</v>
      </c>
    </row>
    <row r="338" spans="1:17" ht="52.8" x14ac:dyDescent="0.3">
      <c r="A338" s="142" t="s">
        <v>6080</v>
      </c>
      <c r="B338" s="140" t="s">
        <v>77</v>
      </c>
      <c r="C338" s="140">
        <v>4224</v>
      </c>
      <c r="D338" s="140" t="s">
        <v>2583</v>
      </c>
      <c r="E338" s="140" t="s">
        <v>2584</v>
      </c>
      <c r="F338" s="140">
        <v>87</v>
      </c>
      <c r="H338" s="140" t="s">
        <v>17</v>
      </c>
      <c r="I338" s="140" t="s">
        <v>217</v>
      </c>
      <c r="J338" s="142" t="s">
        <v>6092</v>
      </c>
      <c r="K338" s="142" t="s">
        <v>6176</v>
      </c>
      <c r="M338" s="140" t="s">
        <v>2241</v>
      </c>
      <c r="N338" s="140" t="s">
        <v>2242</v>
      </c>
      <c r="P338" s="141">
        <v>43983</v>
      </c>
      <c r="Q338" s="141">
        <v>45901</v>
      </c>
    </row>
    <row r="339" spans="1:17" ht="52.8" x14ac:dyDescent="0.3">
      <c r="A339" s="142" t="s">
        <v>6080</v>
      </c>
      <c r="B339" s="140" t="s">
        <v>103</v>
      </c>
      <c r="C339" s="140">
        <v>4206</v>
      </c>
      <c r="D339" s="140" t="s">
        <v>2675</v>
      </c>
      <c r="E339" s="140" t="s">
        <v>2676</v>
      </c>
      <c r="F339" s="140">
        <v>2800</v>
      </c>
      <c r="H339" s="140" t="s">
        <v>7</v>
      </c>
      <c r="J339" s="142" t="s">
        <v>6121</v>
      </c>
      <c r="K339" s="142" t="s">
        <v>6104</v>
      </c>
      <c r="M339" s="140" t="s">
        <v>54</v>
      </c>
      <c r="N339" s="140" t="s">
        <v>2677</v>
      </c>
      <c r="P339" s="141">
        <v>43891</v>
      </c>
      <c r="Q339" s="141">
        <v>45901</v>
      </c>
    </row>
    <row r="340" spans="1:17" ht="79.2" x14ac:dyDescent="0.3">
      <c r="A340" s="142" t="s">
        <v>6080</v>
      </c>
      <c r="B340" s="140" t="s">
        <v>1602</v>
      </c>
      <c r="C340" s="140">
        <v>4195</v>
      </c>
      <c r="D340" s="140" t="s">
        <v>2657</v>
      </c>
      <c r="E340" s="140" t="s">
        <v>2658</v>
      </c>
      <c r="F340" s="140">
        <v>500</v>
      </c>
      <c r="H340" s="140" t="s">
        <v>2659</v>
      </c>
      <c r="J340" s="142" t="s">
        <v>6088</v>
      </c>
      <c r="K340" s="142" t="s">
        <v>6088</v>
      </c>
      <c r="N340" s="140" t="s">
        <v>1125</v>
      </c>
      <c r="O340" s="140" t="s">
        <v>2664</v>
      </c>
      <c r="P340" s="141">
        <v>43891</v>
      </c>
      <c r="Q340" s="141">
        <v>45901</v>
      </c>
    </row>
    <row r="341" spans="1:17" ht="79.2" x14ac:dyDescent="0.3">
      <c r="A341" s="142" t="s">
        <v>6080</v>
      </c>
      <c r="B341" s="140" t="s">
        <v>15</v>
      </c>
      <c r="C341" s="140">
        <v>4204</v>
      </c>
      <c r="D341" s="140" t="s">
        <v>2667</v>
      </c>
      <c r="E341" s="140" t="s">
        <v>2668</v>
      </c>
      <c r="F341" s="140">
        <v>25</v>
      </c>
      <c r="H341" s="140" t="s">
        <v>17</v>
      </c>
      <c r="I341" s="140" t="s">
        <v>194</v>
      </c>
      <c r="J341" s="142" t="s">
        <v>6088</v>
      </c>
      <c r="K341" s="142" t="s">
        <v>6088</v>
      </c>
      <c r="L341" s="140" t="s">
        <v>2669</v>
      </c>
      <c r="M341" s="140" t="s">
        <v>467</v>
      </c>
      <c r="N341" s="140" t="s">
        <v>2674</v>
      </c>
      <c r="P341" s="141">
        <v>43891</v>
      </c>
      <c r="Q341" s="141">
        <v>45901</v>
      </c>
    </row>
    <row r="342" spans="1:17" ht="92.4" x14ac:dyDescent="0.3">
      <c r="A342" s="142" t="s">
        <v>6080</v>
      </c>
      <c r="B342" s="140" t="s">
        <v>15</v>
      </c>
      <c r="C342" s="140">
        <v>4194</v>
      </c>
      <c r="D342" s="140" t="s">
        <v>2650</v>
      </c>
      <c r="E342" s="140" t="s">
        <v>2651</v>
      </c>
      <c r="F342" s="140">
        <v>97</v>
      </c>
      <c r="H342" s="140" t="s">
        <v>7</v>
      </c>
      <c r="J342" s="142" t="s">
        <v>6100</v>
      </c>
      <c r="K342" s="142" t="s">
        <v>6094</v>
      </c>
      <c r="M342" s="140" t="s">
        <v>2652</v>
      </c>
      <c r="N342" s="140" t="s">
        <v>1945</v>
      </c>
      <c r="P342" s="141">
        <v>43891</v>
      </c>
      <c r="Q342" s="141">
        <v>45901</v>
      </c>
    </row>
    <row r="343" spans="1:17" ht="105.6" x14ac:dyDescent="0.3">
      <c r="A343" s="142" t="s">
        <v>6080</v>
      </c>
      <c r="B343" s="140" t="s">
        <v>551</v>
      </c>
      <c r="C343" s="140">
        <v>4217</v>
      </c>
      <c r="D343" s="140" t="s">
        <v>2703</v>
      </c>
      <c r="E343" s="140" t="s">
        <v>2704</v>
      </c>
      <c r="F343" s="140">
        <v>195</v>
      </c>
      <c r="H343" s="140" t="s">
        <v>17</v>
      </c>
      <c r="I343" s="140" t="s">
        <v>194</v>
      </c>
      <c r="J343" s="142" t="s">
        <v>6094</v>
      </c>
      <c r="K343" s="142" t="s">
        <v>6102</v>
      </c>
      <c r="M343" s="140" t="s">
        <v>2705</v>
      </c>
      <c r="N343" s="140" t="s">
        <v>2706</v>
      </c>
      <c r="P343" s="141">
        <v>43891</v>
      </c>
      <c r="Q343" s="141">
        <v>45901</v>
      </c>
    </row>
    <row r="344" spans="1:17" ht="92.4" x14ac:dyDescent="0.3">
      <c r="A344" s="142" t="s">
        <v>6080</v>
      </c>
      <c r="B344" s="140" t="s">
        <v>15</v>
      </c>
      <c r="C344" s="140">
        <v>4197</v>
      </c>
      <c r="D344" s="140" t="s">
        <v>2711</v>
      </c>
      <c r="E344" s="140" t="s">
        <v>2712</v>
      </c>
      <c r="F344" s="140">
        <v>208</v>
      </c>
      <c r="H344" s="140" t="s">
        <v>7</v>
      </c>
      <c r="J344" s="142" t="s">
        <v>6091</v>
      </c>
      <c r="K344" s="142" t="s">
        <v>6101</v>
      </c>
      <c r="M344" s="140" t="s">
        <v>531</v>
      </c>
      <c r="N344" s="140" t="s">
        <v>532</v>
      </c>
      <c r="P344" s="141">
        <v>43891</v>
      </c>
      <c r="Q344" s="141">
        <v>45901</v>
      </c>
    </row>
    <row r="345" spans="1:17" ht="92.4" x14ac:dyDescent="0.3">
      <c r="A345" s="142" t="s">
        <v>6080</v>
      </c>
      <c r="B345" s="140" t="s">
        <v>535</v>
      </c>
      <c r="C345" s="140">
        <v>4219</v>
      </c>
      <c r="D345" s="140" t="s">
        <v>2709</v>
      </c>
      <c r="E345" s="140" t="s">
        <v>2710</v>
      </c>
      <c r="F345" s="140">
        <v>110</v>
      </c>
      <c r="H345" s="140" t="s">
        <v>2659</v>
      </c>
      <c r="J345" s="142" t="s">
        <v>6088</v>
      </c>
      <c r="K345" s="142" t="s">
        <v>6088</v>
      </c>
      <c r="M345" s="140" t="s">
        <v>2705</v>
      </c>
      <c r="N345" s="140" t="s">
        <v>2706</v>
      </c>
      <c r="P345" s="141">
        <v>43891</v>
      </c>
      <c r="Q345" s="141">
        <v>45901</v>
      </c>
    </row>
    <row r="346" spans="1:17" ht="39.6" x14ac:dyDescent="0.3">
      <c r="A346" s="142" t="s">
        <v>6080</v>
      </c>
      <c r="B346" s="140" t="s">
        <v>132</v>
      </c>
      <c r="C346" s="140">
        <v>4200</v>
      </c>
      <c r="D346" s="140" t="s">
        <v>2665</v>
      </c>
      <c r="E346" s="140" t="s">
        <v>2666</v>
      </c>
      <c r="F346" s="140">
        <v>110</v>
      </c>
      <c r="H346" s="140" t="s">
        <v>17</v>
      </c>
      <c r="I346" s="140" t="s">
        <v>217</v>
      </c>
      <c r="J346" s="142" t="s">
        <v>6088</v>
      </c>
      <c r="K346" s="142" t="s">
        <v>6088</v>
      </c>
      <c r="M346" s="140" t="s">
        <v>567</v>
      </c>
      <c r="N346" s="140" t="s">
        <v>411</v>
      </c>
      <c r="P346" s="141">
        <v>43891</v>
      </c>
      <c r="Q346" s="141">
        <v>45901</v>
      </c>
    </row>
    <row r="347" spans="1:17" ht="105.6" x14ac:dyDescent="0.3">
      <c r="A347" s="142" t="s">
        <v>6080</v>
      </c>
      <c r="B347" s="140" t="s">
        <v>132</v>
      </c>
      <c r="C347" s="140">
        <v>4218</v>
      </c>
      <c r="D347" s="140" t="s">
        <v>2707</v>
      </c>
      <c r="E347" s="140" t="s">
        <v>2708</v>
      </c>
      <c r="F347" s="140">
        <v>214</v>
      </c>
      <c r="H347" s="140" t="s">
        <v>7</v>
      </c>
      <c r="J347" s="142" t="s">
        <v>6098</v>
      </c>
      <c r="K347" s="142" t="s">
        <v>6094</v>
      </c>
      <c r="M347" s="140" t="s">
        <v>2705</v>
      </c>
      <c r="N347" s="140" t="s">
        <v>2706</v>
      </c>
      <c r="P347" s="141">
        <v>43891</v>
      </c>
      <c r="Q347" s="141">
        <v>45901</v>
      </c>
    </row>
    <row r="348" spans="1:17" ht="39.6" x14ac:dyDescent="0.3">
      <c r="A348" s="142" t="s">
        <v>6080</v>
      </c>
      <c r="B348" s="140" t="s">
        <v>25</v>
      </c>
      <c r="C348" s="140">
        <v>4214</v>
      </c>
      <c r="D348" s="140" t="s">
        <v>2695</v>
      </c>
      <c r="E348" s="140" t="s">
        <v>2696</v>
      </c>
      <c r="F348" s="140">
        <v>160</v>
      </c>
      <c r="H348" s="140" t="s">
        <v>7</v>
      </c>
      <c r="J348" s="142" t="s">
        <v>6091</v>
      </c>
      <c r="K348" s="142" t="s">
        <v>6102</v>
      </c>
      <c r="L348" s="140" t="s">
        <v>2698</v>
      </c>
      <c r="M348" s="140" t="s">
        <v>2697</v>
      </c>
      <c r="P348" s="141">
        <v>43891</v>
      </c>
      <c r="Q348" s="141">
        <v>45901</v>
      </c>
    </row>
    <row r="349" spans="1:17" ht="79.2" x14ac:dyDescent="0.3">
      <c r="A349" s="142" t="s">
        <v>6080</v>
      </c>
      <c r="B349" s="140" t="s">
        <v>505</v>
      </c>
      <c r="C349" s="140">
        <v>4213</v>
      </c>
      <c r="D349" s="140" t="s">
        <v>2689</v>
      </c>
      <c r="E349" s="140" t="s">
        <v>2690</v>
      </c>
      <c r="F349" s="140">
        <v>3500</v>
      </c>
      <c r="H349" s="140" t="s">
        <v>17</v>
      </c>
      <c r="I349" s="140" t="s">
        <v>27</v>
      </c>
      <c r="J349" s="142" t="s">
        <v>6089</v>
      </c>
      <c r="K349" s="142" t="s">
        <v>6119</v>
      </c>
      <c r="M349" s="140" t="s">
        <v>2681</v>
      </c>
      <c r="N349" s="140" t="s">
        <v>2688</v>
      </c>
      <c r="P349" s="141">
        <v>43891</v>
      </c>
      <c r="Q349" s="141">
        <v>45901</v>
      </c>
    </row>
    <row r="350" spans="1:17" ht="79.2" x14ac:dyDescent="0.3">
      <c r="A350" s="142" t="s">
        <v>6080</v>
      </c>
      <c r="B350" s="140" t="s">
        <v>505</v>
      </c>
      <c r="C350" s="140">
        <v>4212</v>
      </c>
      <c r="D350" s="140" t="s">
        <v>2685</v>
      </c>
      <c r="E350" s="140" t="s">
        <v>2686</v>
      </c>
      <c r="F350" s="140">
        <v>60</v>
      </c>
      <c r="H350" s="140" t="s">
        <v>17</v>
      </c>
      <c r="I350" s="140" t="s">
        <v>27</v>
      </c>
      <c r="J350" s="142" t="s">
        <v>6092</v>
      </c>
      <c r="K350" s="142" t="s">
        <v>6119</v>
      </c>
      <c r="M350" s="140" t="s">
        <v>2681</v>
      </c>
      <c r="N350" s="140" t="s">
        <v>2688</v>
      </c>
      <c r="P350" s="141">
        <v>43891</v>
      </c>
      <c r="Q350" s="141">
        <v>45901</v>
      </c>
    </row>
    <row r="351" spans="1:17" ht="79.2" x14ac:dyDescent="0.3">
      <c r="A351" s="142" t="s">
        <v>6080</v>
      </c>
      <c r="B351" s="140" t="s">
        <v>15</v>
      </c>
      <c r="C351" s="140">
        <v>4178</v>
      </c>
      <c r="D351" s="140" t="s">
        <v>2713</v>
      </c>
      <c r="E351" s="140" t="s">
        <v>2714</v>
      </c>
      <c r="F351" s="140">
        <v>23</v>
      </c>
      <c r="H351" s="140" t="s">
        <v>7</v>
      </c>
      <c r="J351" s="142" t="s">
        <v>6105</v>
      </c>
      <c r="K351" s="142" t="s">
        <v>6106</v>
      </c>
      <c r="L351" s="140" t="s">
        <v>594</v>
      </c>
      <c r="M351" s="140" t="s">
        <v>2715</v>
      </c>
      <c r="N351" s="140" t="s">
        <v>2720</v>
      </c>
      <c r="P351" s="141">
        <v>43800</v>
      </c>
      <c r="Q351" s="141">
        <v>45901</v>
      </c>
    </row>
    <row r="352" spans="1:17" ht="118.8" x14ac:dyDescent="0.3">
      <c r="A352" s="142" t="s">
        <v>6080</v>
      </c>
      <c r="B352" s="140" t="s">
        <v>132</v>
      </c>
      <c r="C352" s="140">
        <v>4184</v>
      </c>
      <c r="D352" s="140" t="s">
        <v>2721</v>
      </c>
      <c r="E352" s="140" t="s">
        <v>2722</v>
      </c>
      <c r="F352" s="140">
        <v>90</v>
      </c>
      <c r="H352" s="140" t="s">
        <v>7</v>
      </c>
      <c r="J352" s="142" t="s">
        <v>6115</v>
      </c>
      <c r="K352" s="142" t="s">
        <v>6093</v>
      </c>
      <c r="L352" s="140" t="s">
        <v>1087</v>
      </c>
      <c r="M352" s="140" t="s">
        <v>1137</v>
      </c>
      <c r="N352" s="140" t="s">
        <v>1312</v>
      </c>
      <c r="O352" s="140" t="s">
        <v>2727</v>
      </c>
      <c r="P352" s="141">
        <v>43800</v>
      </c>
      <c r="Q352" s="141">
        <v>45901</v>
      </c>
    </row>
    <row r="353" spans="1:17" ht="39.6" x14ac:dyDescent="0.3">
      <c r="A353" s="142" t="s">
        <v>6080</v>
      </c>
      <c r="B353" s="140" t="s">
        <v>15</v>
      </c>
      <c r="C353" s="140">
        <v>4181</v>
      </c>
      <c r="D353" s="140" t="s">
        <v>2728</v>
      </c>
      <c r="E353" s="140" t="s">
        <v>2729</v>
      </c>
      <c r="F353" s="140">
        <v>30</v>
      </c>
      <c r="H353" s="140" t="s">
        <v>17</v>
      </c>
      <c r="I353" s="140" t="s">
        <v>194</v>
      </c>
      <c r="J353" s="142" t="s">
        <v>6088</v>
      </c>
      <c r="K353" s="142" t="s">
        <v>6088</v>
      </c>
      <c r="L353" s="140" t="s">
        <v>2731</v>
      </c>
      <c r="M353" s="140" t="s">
        <v>2730</v>
      </c>
      <c r="N353" s="140" t="s">
        <v>2736</v>
      </c>
      <c r="P353" s="141">
        <v>43800</v>
      </c>
      <c r="Q353" s="141">
        <v>45901</v>
      </c>
    </row>
    <row r="354" spans="1:17" ht="66" x14ac:dyDescent="0.3">
      <c r="A354" s="142" t="s">
        <v>6080</v>
      </c>
      <c r="B354" s="140" t="s">
        <v>148</v>
      </c>
      <c r="C354" s="140">
        <v>4177</v>
      </c>
      <c r="D354" s="140" t="s">
        <v>2744</v>
      </c>
      <c r="E354" s="140" t="s">
        <v>2745</v>
      </c>
      <c r="F354" s="140">
        <v>36</v>
      </c>
      <c r="H354" s="140" t="s">
        <v>17</v>
      </c>
      <c r="I354" s="140" t="s">
        <v>217</v>
      </c>
      <c r="J354" s="142" t="s">
        <v>6088</v>
      </c>
      <c r="K354" s="142" t="s">
        <v>6088</v>
      </c>
      <c r="L354" s="140" t="s">
        <v>342</v>
      </c>
      <c r="P354" s="141">
        <v>43800</v>
      </c>
      <c r="Q354" s="141">
        <v>45901</v>
      </c>
    </row>
    <row r="355" spans="1:17" ht="145.19999999999999" x14ac:dyDescent="0.3">
      <c r="A355" s="142" t="s">
        <v>6080</v>
      </c>
      <c r="B355" s="140" t="s">
        <v>15</v>
      </c>
      <c r="C355" s="140">
        <v>4159</v>
      </c>
      <c r="D355" s="140" t="s">
        <v>2758</v>
      </c>
      <c r="E355" s="140" t="s">
        <v>2759</v>
      </c>
      <c r="F355" s="140">
        <v>76</v>
      </c>
      <c r="H355" s="140" t="s">
        <v>7</v>
      </c>
      <c r="J355" s="142" t="s">
        <v>6122</v>
      </c>
      <c r="K355" s="142" t="s">
        <v>6093</v>
      </c>
      <c r="M355" s="140" t="s">
        <v>6</v>
      </c>
      <c r="N355" s="140" t="s">
        <v>9</v>
      </c>
      <c r="P355" s="141">
        <v>43800</v>
      </c>
      <c r="Q355" s="141">
        <v>45901</v>
      </c>
    </row>
    <row r="356" spans="1:17" ht="52.8" x14ac:dyDescent="0.3">
      <c r="A356" s="142" t="s">
        <v>6080</v>
      </c>
      <c r="B356" s="140" t="s">
        <v>15</v>
      </c>
      <c r="C356" s="140">
        <v>4167</v>
      </c>
      <c r="D356" s="140" t="s">
        <v>2754</v>
      </c>
      <c r="E356" s="140" t="s">
        <v>2755</v>
      </c>
      <c r="F356" s="140">
        <v>3000</v>
      </c>
      <c r="H356" s="140" t="s">
        <v>7</v>
      </c>
      <c r="J356" s="142" t="s">
        <v>6112</v>
      </c>
      <c r="K356" s="142" t="s">
        <v>6102</v>
      </c>
      <c r="L356" s="140" t="s">
        <v>1296</v>
      </c>
      <c r="M356" s="140" t="s">
        <v>2756</v>
      </c>
      <c r="N356" s="140" t="s">
        <v>2736</v>
      </c>
      <c r="P356" s="141">
        <v>43800</v>
      </c>
      <c r="Q356" s="141">
        <v>45901</v>
      </c>
    </row>
    <row r="357" spans="1:17" ht="52.8" x14ac:dyDescent="0.3">
      <c r="A357" s="142" t="s">
        <v>6080</v>
      </c>
      <c r="B357" s="140" t="s">
        <v>15</v>
      </c>
      <c r="C357" s="140">
        <v>4179</v>
      </c>
      <c r="D357" s="140" t="s">
        <v>2737</v>
      </c>
      <c r="E357" s="140" t="s">
        <v>2738</v>
      </c>
      <c r="F357" s="140">
        <v>20</v>
      </c>
      <c r="H357" s="140" t="s">
        <v>7</v>
      </c>
      <c r="J357" s="142" t="s">
        <v>6106</v>
      </c>
      <c r="K357" s="142" t="s">
        <v>6094</v>
      </c>
      <c r="L357" s="140" t="s">
        <v>2739</v>
      </c>
      <c r="N357" s="140" t="s">
        <v>1945</v>
      </c>
      <c r="P357" s="141">
        <v>43800</v>
      </c>
      <c r="Q357" s="141">
        <v>45901</v>
      </c>
    </row>
    <row r="358" spans="1:17" ht="52.8" x14ac:dyDescent="0.3">
      <c r="A358" s="142" t="s">
        <v>6080</v>
      </c>
      <c r="B358" s="140" t="s">
        <v>132</v>
      </c>
      <c r="C358" s="140">
        <v>4156</v>
      </c>
      <c r="D358" s="140" t="s">
        <v>2772</v>
      </c>
      <c r="E358" s="140" t="s">
        <v>2773</v>
      </c>
      <c r="F358" s="140">
        <v>65</v>
      </c>
      <c r="H358" s="140" t="s">
        <v>7</v>
      </c>
      <c r="J358" s="142" t="s">
        <v>6114</v>
      </c>
      <c r="K358" s="142" t="s">
        <v>6097</v>
      </c>
      <c r="L358" s="140" t="s">
        <v>342</v>
      </c>
      <c r="M358" s="140" t="s">
        <v>2774</v>
      </c>
      <c r="N358" s="140" t="s">
        <v>1312</v>
      </c>
      <c r="P358" s="141">
        <v>43709</v>
      </c>
      <c r="Q358" s="141">
        <v>45901</v>
      </c>
    </row>
    <row r="359" spans="1:17" ht="52.8" x14ac:dyDescent="0.3">
      <c r="A359" s="142" t="s">
        <v>6080</v>
      </c>
      <c r="B359" s="140" t="s">
        <v>290</v>
      </c>
      <c r="C359" s="140">
        <v>4153</v>
      </c>
      <c r="D359" s="140" t="s">
        <v>2779</v>
      </c>
      <c r="E359" s="140" t="s">
        <v>2780</v>
      </c>
      <c r="F359" s="140">
        <v>26</v>
      </c>
      <c r="H359" s="140" t="s">
        <v>17</v>
      </c>
      <c r="I359" s="140" t="s">
        <v>194</v>
      </c>
      <c r="J359" s="142" t="s">
        <v>6088</v>
      </c>
      <c r="K359" s="142" t="s">
        <v>6088</v>
      </c>
      <c r="L359" s="140" t="s">
        <v>2781</v>
      </c>
      <c r="P359" s="141">
        <v>43709</v>
      </c>
      <c r="Q359" s="141">
        <v>45901</v>
      </c>
    </row>
    <row r="360" spans="1:17" ht="66" x14ac:dyDescent="0.3">
      <c r="A360" s="142" t="s">
        <v>6080</v>
      </c>
      <c r="B360" s="140" t="s">
        <v>535</v>
      </c>
      <c r="C360" s="140">
        <v>4146</v>
      </c>
      <c r="D360" s="140" t="s">
        <v>2786</v>
      </c>
      <c r="E360" s="140" t="s">
        <v>2787</v>
      </c>
      <c r="F360" s="140">
        <v>20</v>
      </c>
      <c r="H360" s="140" t="s">
        <v>7</v>
      </c>
      <c r="J360" s="142" t="s">
        <v>6122</v>
      </c>
      <c r="K360" s="142" t="s">
        <v>6088</v>
      </c>
      <c r="L360" s="140" t="s">
        <v>342</v>
      </c>
      <c r="M360" s="140" t="s">
        <v>2788</v>
      </c>
      <c r="P360" s="141">
        <v>43709</v>
      </c>
      <c r="Q360" s="141">
        <v>45901</v>
      </c>
    </row>
    <row r="361" spans="1:17" ht="79.2" x14ac:dyDescent="0.3">
      <c r="A361" s="142" t="s">
        <v>6080</v>
      </c>
      <c r="B361" s="140" t="s">
        <v>535</v>
      </c>
      <c r="C361" s="140">
        <v>4145</v>
      </c>
      <c r="D361" s="140" t="s">
        <v>2793</v>
      </c>
      <c r="E361" s="140" t="s">
        <v>2794</v>
      </c>
      <c r="F361" s="140">
        <v>400</v>
      </c>
      <c r="H361" s="140" t="s">
        <v>7</v>
      </c>
      <c r="J361" s="142" t="s">
        <v>6124</v>
      </c>
      <c r="K361" s="142" t="s">
        <v>6102</v>
      </c>
      <c r="L361" s="140" t="s">
        <v>342</v>
      </c>
      <c r="M361" s="140" t="s">
        <v>2795</v>
      </c>
      <c r="N361" s="140" t="s">
        <v>2800</v>
      </c>
      <c r="O361" s="140" t="s">
        <v>2801</v>
      </c>
      <c r="P361" s="141">
        <v>43709</v>
      </c>
      <c r="Q361" s="141">
        <v>45901</v>
      </c>
    </row>
    <row r="362" spans="1:17" ht="66" x14ac:dyDescent="0.3">
      <c r="A362" s="142" t="s">
        <v>6080</v>
      </c>
      <c r="B362" s="140" t="s">
        <v>249</v>
      </c>
      <c r="C362" s="140">
        <v>4144</v>
      </c>
      <c r="D362" s="140" t="s">
        <v>2802</v>
      </c>
      <c r="E362" s="140" t="s">
        <v>2803</v>
      </c>
      <c r="F362" s="140">
        <v>65</v>
      </c>
      <c r="H362" s="140" t="s">
        <v>17</v>
      </c>
      <c r="I362" s="140" t="s">
        <v>27</v>
      </c>
      <c r="J362" s="142" t="s">
        <v>6088</v>
      </c>
      <c r="K362" s="142" t="s">
        <v>6088</v>
      </c>
      <c r="M362" s="140" t="s">
        <v>82</v>
      </c>
      <c r="P362" s="141">
        <v>43709</v>
      </c>
      <c r="Q362" s="141">
        <v>45901</v>
      </c>
    </row>
    <row r="363" spans="1:17" ht="66" x14ac:dyDescent="0.3">
      <c r="A363" s="142" t="s">
        <v>6080</v>
      </c>
      <c r="B363" s="140" t="s">
        <v>1156</v>
      </c>
      <c r="C363" s="140">
        <v>4138</v>
      </c>
      <c r="D363" s="140" t="s">
        <v>2808</v>
      </c>
      <c r="E363" s="140" t="s">
        <v>2809</v>
      </c>
      <c r="F363" s="140">
        <v>150</v>
      </c>
      <c r="H363" s="140" t="s">
        <v>7</v>
      </c>
      <c r="J363" s="142" t="s">
        <v>6124</v>
      </c>
      <c r="K363" s="142" t="s">
        <v>6178</v>
      </c>
      <c r="L363" s="140" t="s">
        <v>2811</v>
      </c>
      <c r="M363" s="140" t="s">
        <v>2810</v>
      </c>
      <c r="P363" s="141">
        <v>43709</v>
      </c>
      <c r="Q363" s="141">
        <v>45901</v>
      </c>
    </row>
    <row r="364" spans="1:17" ht="79.2" x14ac:dyDescent="0.3">
      <c r="A364" s="142" t="s">
        <v>6080</v>
      </c>
      <c r="B364" s="140" t="s">
        <v>290</v>
      </c>
      <c r="C364" s="140">
        <v>4132</v>
      </c>
      <c r="D364" s="140" t="s">
        <v>2764</v>
      </c>
      <c r="E364" s="140" t="s">
        <v>2765</v>
      </c>
      <c r="F364" s="140">
        <v>20</v>
      </c>
      <c r="H364" s="140" t="s">
        <v>17</v>
      </c>
      <c r="I364" s="140" t="s">
        <v>27</v>
      </c>
      <c r="J364" s="142" t="s">
        <v>6088</v>
      </c>
      <c r="K364" s="142" t="s">
        <v>6088</v>
      </c>
      <c r="P364" s="141">
        <v>43709</v>
      </c>
      <c r="Q364" s="141">
        <v>45901</v>
      </c>
    </row>
    <row r="365" spans="1:17" ht="118.8" x14ac:dyDescent="0.3">
      <c r="A365" s="142" t="s">
        <v>6080</v>
      </c>
      <c r="B365" s="140" t="s">
        <v>15</v>
      </c>
      <c r="C365" s="140">
        <v>4106</v>
      </c>
      <c r="D365" s="140" t="s">
        <v>2857</v>
      </c>
      <c r="E365" s="140" t="s">
        <v>2858</v>
      </c>
      <c r="F365" s="140">
        <v>20</v>
      </c>
      <c r="H365" s="140" t="s">
        <v>17</v>
      </c>
      <c r="I365" s="140" t="s">
        <v>217</v>
      </c>
      <c r="J365" s="142" t="s">
        <v>6088</v>
      </c>
      <c r="K365" s="142" t="s">
        <v>6088</v>
      </c>
      <c r="L365" s="140" t="s">
        <v>2860</v>
      </c>
      <c r="M365" s="140" t="s">
        <v>2859</v>
      </c>
      <c r="P365" s="141">
        <v>43617</v>
      </c>
      <c r="Q365" s="141">
        <v>45901</v>
      </c>
    </row>
    <row r="366" spans="1:17" ht="66" x14ac:dyDescent="0.3">
      <c r="A366" s="142" t="s">
        <v>6080</v>
      </c>
      <c r="B366" s="140" t="s">
        <v>132</v>
      </c>
      <c r="C366" s="140">
        <v>4107</v>
      </c>
      <c r="D366" s="140" t="s">
        <v>2827</v>
      </c>
      <c r="E366" s="140" t="s">
        <v>2828</v>
      </c>
      <c r="F366" s="140">
        <v>30</v>
      </c>
      <c r="H366" s="140" t="s">
        <v>17</v>
      </c>
      <c r="J366" s="142" t="s">
        <v>6088</v>
      </c>
      <c r="K366" s="142" t="s">
        <v>6088</v>
      </c>
      <c r="M366" s="140" t="s">
        <v>2829</v>
      </c>
      <c r="P366" s="141">
        <v>43617</v>
      </c>
      <c r="Q366" s="141">
        <v>45901</v>
      </c>
    </row>
    <row r="367" spans="1:17" ht="132" x14ac:dyDescent="0.3">
      <c r="A367" s="142" t="s">
        <v>6080</v>
      </c>
      <c r="B367" s="140" t="s">
        <v>505</v>
      </c>
      <c r="C367" s="140">
        <v>4115</v>
      </c>
      <c r="D367" s="140" t="s">
        <v>2850</v>
      </c>
      <c r="E367" s="140" t="s">
        <v>2851</v>
      </c>
      <c r="F367" s="140">
        <v>142</v>
      </c>
      <c r="H367" s="140" t="s">
        <v>17</v>
      </c>
      <c r="I367" s="140" t="s">
        <v>27</v>
      </c>
      <c r="J367" s="142" t="s">
        <v>6094</v>
      </c>
      <c r="K367" s="142" t="s">
        <v>6102</v>
      </c>
      <c r="M367" s="140" t="s">
        <v>2086</v>
      </c>
      <c r="N367" s="140" t="s">
        <v>2856</v>
      </c>
      <c r="P367" s="141">
        <v>43617</v>
      </c>
      <c r="Q367" s="141">
        <v>45901</v>
      </c>
    </row>
    <row r="368" spans="1:17" ht="52.8" x14ac:dyDescent="0.3">
      <c r="A368" s="142" t="s">
        <v>6080</v>
      </c>
      <c r="B368" s="140" t="s">
        <v>132</v>
      </c>
      <c r="C368" s="140">
        <v>4105</v>
      </c>
      <c r="D368" s="140" t="s">
        <v>2847</v>
      </c>
      <c r="E368" s="140" t="s">
        <v>2848</v>
      </c>
      <c r="F368" s="140">
        <v>210</v>
      </c>
      <c r="H368" s="140" t="s">
        <v>17</v>
      </c>
      <c r="I368" s="140" t="s">
        <v>217</v>
      </c>
      <c r="J368" s="142" t="s">
        <v>6088</v>
      </c>
      <c r="K368" s="142" t="s">
        <v>6088</v>
      </c>
      <c r="M368" s="140" t="s">
        <v>2849</v>
      </c>
      <c r="N368" s="140" t="s">
        <v>411</v>
      </c>
      <c r="P368" s="141">
        <v>43617</v>
      </c>
      <c r="Q368" s="141">
        <v>45901</v>
      </c>
    </row>
    <row r="369" spans="1:17" ht="79.2" x14ac:dyDescent="0.3">
      <c r="A369" s="142" t="s">
        <v>6080</v>
      </c>
      <c r="B369" s="140" t="s">
        <v>15</v>
      </c>
      <c r="C369" s="140">
        <v>4100</v>
      </c>
      <c r="D369" s="140" t="s">
        <v>2838</v>
      </c>
      <c r="E369" s="140" t="s">
        <v>2839</v>
      </c>
      <c r="F369" s="140">
        <v>28</v>
      </c>
      <c r="H369" s="140" t="s">
        <v>17</v>
      </c>
      <c r="I369" s="140" t="s">
        <v>27</v>
      </c>
      <c r="J369" s="142" t="s">
        <v>6088</v>
      </c>
      <c r="K369" s="142" t="s">
        <v>6088</v>
      </c>
      <c r="L369" s="140" t="s">
        <v>2841</v>
      </c>
      <c r="M369" s="140" t="s">
        <v>2840</v>
      </c>
      <c r="N369" s="140" t="s">
        <v>2846</v>
      </c>
      <c r="P369" s="141">
        <v>43617</v>
      </c>
      <c r="Q369" s="141">
        <v>45901</v>
      </c>
    </row>
    <row r="370" spans="1:17" ht="79.2" x14ac:dyDescent="0.3">
      <c r="A370" s="142" t="s">
        <v>6080</v>
      </c>
      <c r="B370" s="140" t="s">
        <v>15</v>
      </c>
      <c r="C370" s="140">
        <v>4094</v>
      </c>
      <c r="D370" s="140" t="s">
        <v>2865</v>
      </c>
      <c r="E370" s="140" t="s">
        <v>2866</v>
      </c>
      <c r="F370" s="140">
        <v>38</v>
      </c>
      <c r="H370" s="140" t="s">
        <v>17</v>
      </c>
      <c r="I370" s="140" t="s">
        <v>217</v>
      </c>
      <c r="J370" s="142" t="s">
        <v>6088</v>
      </c>
      <c r="K370" s="142" t="s">
        <v>6088</v>
      </c>
      <c r="M370" s="140" t="s">
        <v>790</v>
      </c>
      <c r="N370" s="140" t="s">
        <v>795</v>
      </c>
      <c r="P370" s="141">
        <v>43617</v>
      </c>
      <c r="Q370" s="141">
        <v>45901</v>
      </c>
    </row>
    <row r="371" spans="1:17" ht="79.2" x14ac:dyDescent="0.3">
      <c r="A371" s="142" t="s">
        <v>6080</v>
      </c>
      <c r="B371" s="140" t="s">
        <v>15</v>
      </c>
      <c r="C371" s="140">
        <v>4093</v>
      </c>
      <c r="D371" s="140" t="s">
        <v>2871</v>
      </c>
      <c r="E371" s="140" t="s">
        <v>2872</v>
      </c>
      <c r="F371" s="140">
        <v>22</v>
      </c>
      <c r="H371" s="140" t="s">
        <v>17</v>
      </c>
      <c r="I371" s="140" t="s">
        <v>27</v>
      </c>
      <c r="J371" s="142" t="s">
        <v>6088</v>
      </c>
      <c r="K371" s="142" t="s">
        <v>6088</v>
      </c>
      <c r="L371" s="140" t="s">
        <v>2873</v>
      </c>
      <c r="M371" s="140" t="s">
        <v>82</v>
      </c>
      <c r="N371" s="140" t="s">
        <v>83</v>
      </c>
      <c r="P371" s="141">
        <v>43617</v>
      </c>
      <c r="Q371" s="141">
        <v>45901</v>
      </c>
    </row>
    <row r="372" spans="1:17" ht="79.2" x14ac:dyDescent="0.3">
      <c r="A372" s="142" t="s">
        <v>6080</v>
      </c>
      <c r="B372" s="140" t="s">
        <v>15</v>
      </c>
      <c r="C372" s="140">
        <v>4097</v>
      </c>
      <c r="D372" s="140" t="s">
        <v>2834</v>
      </c>
      <c r="E372" s="140" t="s">
        <v>2835</v>
      </c>
      <c r="F372" s="140">
        <v>118</v>
      </c>
      <c r="H372" s="140" t="s">
        <v>17</v>
      </c>
      <c r="I372" s="140" t="s">
        <v>217</v>
      </c>
      <c r="J372" s="142" t="s">
        <v>6088</v>
      </c>
      <c r="K372" s="142" t="s">
        <v>6106</v>
      </c>
      <c r="M372" s="140" t="s">
        <v>531</v>
      </c>
      <c r="N372" s="140" t="s">
        <v>532</v>
      </c>
      <c r="P372" s="141">
        <v>43617</v>
      </c>
      <c r="Q372" s="141">
        <v>45901</v>
      </c>
    </row>
    <row r="373" spans="1:17" ht="105.6" x14ac:dyDescent="0.3">
      <c r="A373" s="142" t="s">
        <v>6080</v>
      </c>
      <c r="B373" s="140" t="s">
        <v>15</v>
      </c>
      <c r="C373" s="140">
        <v>4088</v>
      </c>
      <c r="D373" s="140" t="s">
        <v>2878</v>
      </c>
      <c r="E373" s="140" t="s">
        <v>2879</v>
      </c>
      <c r="F373" s="140">
        <v>60</v>
      </c>
      <c r="H373" s="140" t="s">
        <v>17</v>
      </c>
      <c r="I373" s="140" t="s">
        <v>27</v>
      </c>
      <c r="J373" s="142" t="s">
        <v>6088</v>
      </c>
      <c r="K373" s="142" t="s">
        <v>6088</v>
      </c>
      <c r="L373" s="140" t="s">
        <v>2880</v>
      </c>
      <c r="M373" s="140" t="s">
        <v>1101</v>
      </c>
      <c r="N373" s="140" t="s">
        <v>1727</v>
      </c>
      <c r="P373" s="141">
        <v>43544</v>
      </c>
      <c r="Q373" s="141">
        <v>45901</v>
      </c>
    </row>
    <row r="374" spans="1:17" ht="224.4" x14ac:dyDescent="0.3">
      <c r="A374" s="142" t="s">
        <v>6080</v>
      </c>
      <c r="B374" s="140" t="s">
        <v>90</v>
      </c>
      <c r="C374" s="140">
        <v>4074</v>
      </c>
      <c r="D374" s="140" t="s">
        <v>2898</v>
      </c>
      <c r="E374" s="140" t="s">
        <v>2899</v>
      </c>
      <c r="F374" s="140">
        <v>480</v>
      </c>
      <c r="H374" s="140" t="s">
        <v>7</v>
      </c>
      <c r="J374" s="142" t="s">
        <v>6114</v>
      </c>
      <c r="K374" s="142" t="s">
        <v>6180</v>
      </c>
      <c r="M374" s="140" t="s">
        <v>54</v>
      </c>
      <c r="N374" s="140" t="s">
        <v>715</v>
      </c>
      <c r="P374" s="141">
        <v>43525</v>
      </c>
      <c r="Q374" s="141">
        <v>45901</v>
      </c>
    </row>
    <row r="375" spans="1:17" ht="39.6" x14ac:dyDescent="0.3">
      <c r="A375" s="142" t="s">
        <v>6080</v>
      </c>
      <c r="B375" s="140" t="s">
        <v>25</v>
      </c>
      <c r="C375" s="140">
        <v>4086</v>
      </c>
      <c r="D375" s="140" t="s">
        <v>2885</v>
      </c>
      <c r="E375" s="140" t="s">
        <v>2886</v>
      </c>
      <c r="H375" s="140" t="s">
        <v>2659</v>
      </c>
      <c r="J375" s="142" t="s">
        <v>6088</v>
      </c>
      <c r="K375" s="142" t="s">
        <v>6088</v>
      </c>
      <c r="L375" s="140" t="s">
        <v>2888</v>
      </c>
      <c r="M375" s="140" t="s">
        <v>2887</v>
      </c>
      <c r="N375" s="140" t="s">
        <v>2893</v>
      </c>
      <c r="P375" s="141">
        <v>43525</v>
      </c>
      <c r="Q375" s="141">
        <v>45901</v>
      </c>
    </row>
    <row r="376" spans="1:17" ht="52.8" x14ac:dyDescent="0.3">
      <c r="A376" s="142" t="s">
        <v>6080</v>
      </c>
      <c r="B376" s="140" t="s">
        <v>15</v>
      </c>
      <c r="C376" s="140">
        <v>4084</v>
      </c>
      <c r="D376" s="140" t="s">
        <v>2907</v>
      </c>
      <c r="E376" s="140" t="s">
        <v>2908</v>
      </c>
      <c r="F376" s="140">
        <v>30</v>
      </c>
      <c r="H376" s="140" t="s">
        <v>7</v>
      </c>
      <c r="J376" s="142" t="s">
        <v>6090</v>
      </c>
      <c r="K376" s="142" t="s">
        <v>6092</v>
      </c>
      <c r="L376" s="140" t="s">
        <v>2909</v>
      </c>
      <c r="M376" s="140" t="s">
        <v>1756</v>
      </c>
      <c r="N376" s="140" t="s">
        <v>1762</v>
      </c>
      <c r="O376" s="140" t="s">
        <v>2914</v>
      </c>
      <c r="P376" s="141">
        <v>43525</v>
      </c>
      <c r="Q376" s="141">
        <v>45901</v>
      </c>
    </row>
    <row r="377" spans="1:17" ht="52.8" x14ac:dyDescent="0.3">
      <c r="A377" s="142" t="s">
        <v>6080</v>
      </c>
      <c r="B377" s="140" t="s">
        <v>90</v>
      </c>
      <c r="C377" s="140">
        <v>4081</v>
      </c>
      <c r="D377" s="140" t="s">
        <v>2915</v>
      </c>
      <c r="E377" s="140" t="s">
        <v>2916</v>
      </c>
      <c r="F377" s="140">
        <v>150</v>
      </c>
      <c r="H377" s="140" t="s">
        <v>7</v>
      </c>
      <c r="J377" s="142" t="s">
        <v>6125</v>
      </c>
      <c r="K377" s="142" t="s">
        <v>6094</v>
      </c>
      <c r="L377" s="140" t="s">
        <v>906</v>
      </c>
      <c r="M377" s="140" t="s">
        <v>2917</v>
      </c>
      <c r="N377" s="140" t="s">
        <v>2922</v>
      </c>
      <c r="O377" s="140" t="s">
        <v>2923</v>
      </c>
      <c r="P377" s="141">
        <v>43525</v>
      </c>
      <c r="Q377" s="141">
        <v>45901</v>
      </c>
    </row>
    <row r="378" spans="1:17" ht="52.8" x14ac:dyDescent="0.3">
      <c r="A378" s="142" t="s">
        <v>6080</v>
      </c>
      <c r="B378" s="140" t="s">
        <v>15</v>
      </c>
      <c r="C378" s="140">
        <v>4080</v>
      </c>
      <c r="D378" s="140" t="s">
        <v>2900</v>
      </c>
      <c r="E378" s="140" t="s">
        <v>2901</v>
      </c>
      <c r="F378" s="140">
        <v>40</v>
      </c>
      <c r="H378" s="140" t="s">
        <v>17</v>
      </c>
      <c r="I378" s="140" t="s">
        <v>27</v>
      </c>
      <c r="J378" s="142" t="s">
        <v>6088</v>
      </c>
      <c r="K378" s="142" t="s">
        <v>6088</v>
      </c>
      <c r="M378" s="140" t="s">
        <v>2902</v>
      </c>
      <c r="P378" s="141">
        <v>43525</v>
      </c>
      <c r="Q378" s="141">
        <v>45901</v>
      </c>
    </row>
    <row r="379" spans="1:17" ht="66" x14ac:dyDescent="0.3">
      <c r="A379" s="142" t="s">
        <v>6080</v>
      </c>
      <c r="B379" s="140" t="s">
        <v>15</v>
      </c>
      <c r="C379" s="140">
        <v>4067</v>
      </c>
      <c r="D379" s="140" t="s">
        <v>2896</v>
      </c>
      <c r="E379" s="140" t="s">
        <v>2897</v>
      </c>
      <c r="F379" s="140">
        <v>20</v>
      </c>
      <c r="H379" s="140" t="s">
        <v>17</v>
      </c>
      <c r="J379" s="142" t="s">
        <v>6088</v>
      </c>
      <c r="K379" s="142" t="s">
        <v>6088</v>
      </c>
      <c r="M379" s="140" t="s">
        <v>531</v>
      </c>
      <c r="N379" s="140" t="s">
        <v>532</v>
      </c>
      <c r="P379" s="141">
        <v>43525</v>
      </c>
      <c r="Q379" s="141">
        <v>45901</v>
      </c>
    </row>
    <row r="380" spans="1:17" ht="52.8" x14ac:dyDescent="0.3">
      <c r="A380" s="142" t="s">
        <v>6080</v>
      </c>
      <c r="B380" s="140" t="s">
        <v>15</v>
      </c>
      <c r="C380" s="140">
        <v>4066</v>
      </c>
      <c r="D380" s="140" t="s">
        <v>2894</v>
      </c>
      <c r="E380" s="140" t="s">
        <v>2895</v>
      </c>
      <c r="F380" s="140">
        <v>50</v>
      </c>
      <c r="H380" s="140" t="s">
        <v>17</v>
      </c>
      <c r="I380" s="140" t="s">
        <v>27</v>
      </c>
      <c r="J380" s="142" t="s">
        <v>6088</v>
      </c>
      <c r="K380" s="142" t="s">
        <v>6112</v>
      </c>
      <c r="M380" s="140" t="s">
        <v>531</v>
      </c>
      <c r="N380" s="140" t="s">
        <v>532</v>
      </c>
      <c r="P380" s="141">
        <v>43525</v>
      </c>
      <c r="Q380" s="141">
        <v>45901</v>
      </c>
    </row>
    <row r="381" spans="1:17" ht="92.4" x14ac:dyDescent="0.3">
      <c r="A381" s="142" t="s">
        <v>6080</v>
      </c>
      <c r="B381" s="140" t="s">
        <v>290</v>
      </c>
      <c r="C381" s="140">
        <v>4024</v>
      </c>
      <c r="D381" s="140" t="s">
        <v>2939</v>
      </c>
      <c r="E381" s="140" t="s">
        <v>2940</v>
      </c>
      <c r="F381" s="140">
        <v>180</v>
      </c>
      <c r="H381" s="140" t="s">
        <v>7</v>
      </c>
      <c r="J381" s="142" t="s">
        <v>6113</v>
      </c>
      <c r="K381" s="142" t="s">
        <v>6094</v>
      </c>
      <c r="M381" s="140" t="s">
        <v>2941</v>
      </c>
      <c r="N381" s="140" t="s">
        <v>2946</v>
      </c>
      <c r="P381" s="141">
        <v>43435</v>
      </c>
      <c r="Q381" s="141">
        <v>45901</v>
      </c>
    </row>
    <row r="382" spans="1:17" ht="39.6" x14ac:dyDescent="0.3">
      <c r="A382" s="142" t="s">
        <v>6080</v>
      </c>
      <c r="B382" s="140" t="s">
        <v>511</v>
      </c>
      <c r="C382" s="140">
        <v>4058</v>
      </c>
      <c r="D382" s="140" t="s">
        <v>2924</v>
      </c>
      <c r="E382" s="140" t="s">
        <v>2925</v>
      </c>
      <c r="F382" s="140">
        <v>20</v>
      </c>
      <c r="H382" s="140" t="s">
        <v>17</v>
      </c>
      <c r="I382" s="140" t="s">
        <v>18</v>
      </c>
      <c r="J382" s="142" t="s">
        <v>6088</v>
      </c>
      <c r="K382" s="142" t="s">
        <v>6088</v>
      </c>
      <c r="M382" s="140" t="s">
        <v>2926</v>
      </c>
      <c r="N382" s="140" t="s">
        <v>2927</v>
      </c>
      <c r="P382" s="141">
        <v>43435</v>
      </c>
      <c r="Q382" s="141">
        <v>45901</v>
      </c>
    </row>
    <row r="383" spans="1:17" ht="52.8" x14ac:dyDescent="0.3">
      <c r="A383" s="142" t="s">
        <v>6080</v>
      </c>
      <c r="B383" s="140" t="s">
        <v>511</v>
      </c>
      <c r="C383" s="140">
        <v>4055</v>
      </c>
      <c r="D383" s="140" t="s">
        <v>2928</v>
      </c>
      <c r="E383" s="140" t="s">
        <v>2929</v>
      </c>
      <c r="F383" s="140">
        <v>70</v>
      </c>
      <c r="H383" s="140" t="s">
        <v>7</v>
      </c>
      <c r="J383" s="142" t="s">
        <v>6114</v>
      </c>
      <c r="K383" s="142" t="s">
        <v>6094</v>
      </c>
      <c r="M383" s="140" t="s">
        <v>2930</v>
      </c>
      <c r="N383" s="140" t="s">
        <v>2935</v>
      </c>
      <c r="P383" s="141">
        <v>43435</v>
      </c>
      <c r="Q383" s="141">
        <v>45901</v>
      </c>
    </row>
    <row r="384" spans="1:17" ht="145.19999999999999" x14ac:dyDescent="0.3">
      <c r="A384" s="142" t="s">
        <v>6080</v>
      </c>
      <c r="B384" s="140" t="s">
        <v>15</v>
      </c>
      <c r="C384" s="140">
        <v>4054</v>
      </c>
      <c r="D384" s="140" t="s">
        <v>2958</v>
      </c>
      <c r="E384" s="140" t="s">
        <v>2959</v>
      </c>
      <c r="F384" s="140">
        <v>80</v>
      </c>
      <c r="H384" s="140" t="s">
        <v>17</v>
      </c>
      <c r="I384" s="140" t="s">
        <v>217</v>
      </c>
      <c r="J384" s="142" t="s">
        <v>6088</v>
      </c>
      <c r="K384" s="142" t="s">
        <v>6088</v>
      </c>
      <c r="M384" s="140" t="s">
        <v>2960</v>
      </c>
      <c r="N384" s="140" t="s">
        <v>2736</v>
      </c>
      <c r="P384" s="141">
        <v>43435</v>
      </c>
      <c r="Q384" s="141">
        <v>45901</v>
      </c>
    </row>
    <row r="385" spans="1:17" ht="39.6" x14ac:dyDescent="0.3">
      <c r="A385" s="142" t="s">
        <v>6080</v>
      </c>
      <c r="B385" s="140" t="s">
        <v>90</v>
      </c>
      <c r="C385" s="140">
        <v>4052</v>
      </c>
      <c r="D385" s="140" t="s">
        <v>2950</v>
      </c>
      <c r="E385" s="140" t="s">
        <v>2951</v>
      </c>
      <c r="F385" s="140">
        <v>20</v>
      </c>
      <c r="H385" s="140" t="s">
        <v>17</v>
      </c>
      <c r="I385" s="140" t="s">
        <v>18</v>
      </c>
      <c r="J385" s="142" t="s">
        <v>6088</v>
      </c>
      <c r="K385" s="142" t="s">
        <v>6088</v>
      </c>
      <c r="L385" s="140" t="s">
        <v>184</v>
      </c>
      <c r="M385" s="140" t="s">
        <v>2952</v>
      </c>
      <c r="N385" s="140" t="s">
        <v>2957</v>
      </c>
      <c r="P385" s="141">
        <v>43435</v>
      </c>
      <c r="Q385" s="141">
        <v>45901</v>
      </c>
    </row>
    <row r="386" spans="1:17" ht="52.8" x14ac:dyDescent="0.3">
      <c r="A386" s="142" t="s">
        <v>6080</v>
      </c>
      <c r="B386" s="140" t="s">
        <v>15</v>
      </c>
      <c r="C386" s="140">
        <v>4041</v>
      </c>
      <c r="D386" s="140" t="s">
        <v>2936</v>
      </c>
      <c r="E386" s="140" t="s">
        <v>2937</v>
      </c>
      <c r="F386" s="140">
        <v>286</v>
      </c>
      <c r="H386" s="140" t="s">
        <v>17</v>
      </c>
      <c r="I386" s="140" t="s">
        <v>217</v>
      </c>
      <c r="J386" s="142" t="s">
        <v>6094</v>
      </c>
      <c r="K386" s="142" t="s">
        <v>6102</v>
      </c>
      <c r="M386" s="140" t="s">
        <v>531</v>
      </c>
      <c r="N386" s="140" t="s">
        <v>2938</v>
      </c>
      <c r="P386" s="141">
        <v>43435</v>
      </c>
      <c r="Q386" s="141">
        <v>45901</v>
      </c>
    </row>
    <row r="387" spans="1:17" ht="171.6" x14ac:dyDescent="0.3">
      <c r="A387" s="142" t="s">
        <v>6080</v>
      </c>
      <c r="B387" s="140" t="s">
        <v>505</v>
      </c>
      <c r="C387" s="140">
        <v>4033</v>
      </c>
      <c r="D387" s="140" t="s">
        <v>2967</v>
      </c>
      <c r="E387" s="140" t="s">
        <v>2968</v>
      </c>
      <c r="F387" s="140">
        <v>1970</v>
      </c>
      <c r="H387" s="140" t="s">
        <v>7</v>
      </c>
      <c r="J387" s="142" t="s">
        <v>6125</v>
      </c>
      <c r="K387" s="142" t="s">
        <v>6090</v>
      </c>
      <c r="M387" s="140" t="s">
        <v>2969</v>
      </c>
      <c r="N387" s="140" t="s">
        <v>1806</v>
      </c>
      <c r="P387" s="141">
        <v>43435</v>
      </c>
      <c r="Q387" s="141">
        <v>45901</v>
      </c>
    </row>
    <row r="388" spans="1:17" ht="52.8" x14ac:dyDescent="0.3">
      <c r="A388" s="142" t="s">
        <v>6080</v>
      </c>
      <c r="B388" s="140" t="s">
        <v>15</v>
      </c>
      <c r="C388" s="140">
        <v>4043</v>
      </c>
      <c r="D388" s="140" t="s">
        <v>2974</v>
      </c>
      <c r="E388" s="140" t="s">
        <v>2975</v>
      </c>
      <c r="F388" s="140">
        <v>210</v>
      </c>
      <c r="H388" s="140" t="s">
        <v>7</v>
      </c>
      <c r="J388" s="142" t="s">
        <v>6095</v>
      </c>
      <c r="K388" s="142" t="s">
        <v>6094</v>
      </c>
      <c r="M388" s="140" t="s">
        <v>531</v>
      </c>
      <c r="N388" s="140" t="s">
        <v>2938</v>
      </c>
      <c r="P388" s="141">
        <v>43435</v>
      </c>
      <c r="Q388" s="141">
        <v>45901</v>
      </c>
    </row>
    <row r="389" spans="1:17" ht="39.6" x14ac:dyDescent="0.3">
      <c r="A389" s="142" t="s">
        <v>6080</v>
      </c>
      <c r="B389" s="140" t="s">
        <v>15</v>
      </c>
      <c r="C389" s="140">
        <v>4042</v>
      </c>
      <c r="D389" s="140" t="s">
        <v>2976</v>
      </c>
      <c r="E389" s="140" t="s">
        <v>2977</v>
      </c>
      <c r="F389" s="140">
        <v>126</v>
      </c>
      <c r="H389" s="140" t="s">
        <v>17</v>
      </c>
      <c r="I389" s="140" t="s">
        <v>217</v>
      </c>
      <c r="J389" s="142" t="s">
        <v>6088</v>
      </c>
      <c r="K389" s="142" t="s">
        <v>6090</v>
      </c>
      <c r="M389" s="140" t="s">
        <v>531</v>
      </c>
      <c r="N389" s="140" t="s">
        <v>2938</v>
      </c>
      <c r="P389" s="141">
        <v>43435</v>
      </c>
      <c r="Q389" s="141">
        <v>45901</v>
      </c>
    </row>
    <row r="390" spans="1:17" ht="66" x14ac:dyDescent="0.3">
      <c r="A390" s="142" t="s">
        <v>6080</v>
      </c>
      <c r="B390" s="140" t="s">
        <v>25</v>
      </c>
      <c r="C390" s="140">
        <v>4009</v>
      </c>
      <c r="D390" s="140" t="s">
        <v>3017</v>
      </c>
      <c r="E390" s="140" t="s">
        <v>3018</v>
      </c>
      <c r="F390" s="140">
        <v>85</v>
      </c>
      <c r="H390" s="140" t="s">
        <v>7</v>
      </c>
      <c r="J390" s="142" t="s">
        <v>6126</v>
      </c>
      <c r="K390" s="142" t="s">
        <v>6094</v>
      </c>
      <c r="L390" s="140" t="s">
        <v>3019</v>
      </c>
      <c r="M390" s="140" t="s">
        <v>1401</v>
      </c>
      <c r="N390" s="140" t="s">
        <v>1406</v>
      </c>
      <c r="O390" s="140" t="s">
        <v>3024</v>
      </c>
      <c r="P390" s="141">
        <v>43344</v>
      </c>
      <c r="Q390" s="141">
        <v>45901</v>
      </c>
    </row>
    <row r="391" spans="1:17" ht="66" x14ac:dyDescent="0.3">
      <c r="A391" s="142" t="s">
        <v>6080</v>
      </c>
      <c r="B391" s="140" t="s">
        <v>25</v>
      </c>
      <c r="C391" s="140">
        <v>4008</v>
      </c>
      <c r="D391" s="140" t="s">
        <v>2992</v>
      </c>
      <c r="E391" s="140" t="s">
        <v>2993</v>
      </c>
      <c r="H391" s="140" t="s">
        <v>7</v>
      </c>
      <c r="J391" s="142" t="s">
        <v>6122</v>
      </c>
      <c r="K391" s="142" t="s">
        <v>6178</v>
      </c>
      <c r="M391" s="140" t="s">
        <v>1137</v>
      </c>
      <c r="N391" s="140" t="s">
        <v>1312</v>
      </c>
      <c r="O391" s="140" t="s">
        <v>2994</v>
      </c>
      <c r="P391" s="141">
        <v>43344</v>
      </c>
      <c r="Q391" s="141">
        <v>45901</v>
      </c>
    </row>
    <row r="392" spans="1:17" ht="52.8" x14ac:dyDescent="0.3">
      <c r="A392" s="142" t="s">
        <v>6080</v>
      </c>
      <c r="B392" s="140" t="s">
        <v>77</v>
      </c>
      <c r="C392" s="140">
        <v>3995</v>
      </c>
      <c r="D392" s="140" t="s">
        <v>2985</v>
      </c>
      <c r="E392" s="140" t="s">
        <v>2986</v>
      </c>
      <c r="F392" s="140">
        <v>48</v>
      </c>
      <c r="H392" s="140" t="s">
        <v>7</v>
      </c>
      <c r="J392" s="142" t="s">
        <v>6124</v>
      </c>
      <c r="K392" s="142" t="s">
        <v>6090</v>
      </c>
      <c r="L392" s="140" t="s">
        <v>2987</v>
      </c>
      <c r="M392" s="140" t="s">
        <v>141</v>
      </c>
      <c r="N392" s="140" t="s">
        <v>142</v>
      </c>
      <c r="P392" s="141">
        <v>43344</v>
      </c>
      <c r="Q392" s="141">
        <v>45901</v>
      </c>
    </row>
    <row r="393" spans="1:17" ht="52.8" x14ac:dyDescent="0.3">
      <c r="A393" s="142" t="s">
        <v>6080</v>
      </c>
      <c r="B393" s="140" t="s">
        <v>15</v>
      </c>
      <c r="C393" s="140">
        <v>3988</v>
      </c>
      <c r="D393" s="140" t="s">
        <v>2978</v>
      </c>
      <c r="E393" s="140" t="s">
        <v>2979</v>
      </c>
      <c r="F393" s="140">
        <v>224</v>
      </c>
      <c r="H393" s="140" t="s">
        <v>17</v>
      </c>
      <c r="J393" s="142" t="s">
        <v>6088</v>
      </c>
      <c r="K393" s="142" t="s">
        <v>6088</v>
      </c>
      <c r="L393" s="140" t="s">
        <v>2980</v>
      </c>
      <c r="M393" s="140" t="s">
        <v>1376</v>
      </c>
      <c r="N393" s="140" t="s">
        <v>1382</v>
      </c>
      <c r="P393" s="141">
        <v>43344</v>
      </c>
      <c r="Q393" s="141">
        <v>45901</v>
      </c>
    </row>
    <row r="394" spans="1:17" ht="132" x14ac:dyDescent="0.3">
      <c r="A394" s="142" t="s">
        <v>6080</v>
      </c>
      <c r="B394" s="140" t="s">
        <v>148</v>
      </c>
      <c r="C394" s="140">
        <v>3959</v>
      </c>
      <c r="D394" s="140" t="s">
        <v>3039</v>
      </c>
      <c r="E394" s="140" t="s">
        <v>3040</v>
      </c>
      <c r="H394" s="140" t="s">
        <v>17</v>
      </c>
      <c r="I394" s="140" t="s">
        <v>27</v>
      </c>
      <c r="J394" s="142" t="s">
        <v>6088</v>
      </c>
      <c r="K394" s="142" t="s">
        <v>6088</v>
      </c>
      <c r="L394" s="140" t="s">
        <v>3042</v>
      </c>
      <c r="M394" s="140" t="s">
        <v>3041</v>
      </c>
      <c r="N394" s="140" t="s">
        <v>3043</v>
      </c>
      <c r="O394" s="140" t="s">
        <v>3044</v>
      </c>
      <c r="P394" s="141">
        <v>43252</v>
      </c>
      <c r="Q394" s="141">
        <v>45901</v>
      </c>
    </row>
    <row r="395" spans="1:17" ht="52.8" x14ac:dyDescent="0.3">
      <c r="A395" s="142" t="s">
        <v>6080</v>
      </c>
      <c r="B395" s="140" t="s">
        <v>1818</v>
      </c>
      <c r="C395" s="140">
        <v>3961</v>
      </c>
      <c r="D395" s="140" t="s">
        <v>3054</v>
      </c>
      <c r="E395" s="140" t="s">
        <v>3055</v>
      </c>
      <c r="H395" s="140" t="s">
        <v>2659</v>
      </c>
      <c r="J395" s="142" t="s">
        <v>6088</v>
      </c>
      <c r="K395" s="142" t="s">
        <v>6088</v>
      </c>
      <c r="L395" s="140" t="s">
        <v>3057</v>
      </c>
      <c r="O395" s="140" t="s">
        <v>3062</v>
      </c>
      <c r="P395" s="141">
        <v>43252</v>
      </c>
      <c r="Q395" s="141">
        <v>45901</v>
      </c>
    </row>
    <row r="396" spans="1:17" ht="79.2" x14ac:dyDescent="0.3">
      <c r="A396" s="142" t="s">
        <v>6080</v>
      </c>
      <c r="B396" s="140" t="s">
        <v>1538</v>
      </c>
      <c r="C396" s="140">
        <v>3965</v>
      </c>
      <c r="D396" s="140" t="s">
        <v>3045</v>
      </c>
      <c r="E396" s="140" t="s">
        <v>3046</v>
      </c>
      <c r="F396" s="140">
        <v>35</v>
      </c>
      <c r="H396" s="140" t="s">
        <v>17</v>
      </c>
      <c r="J396" s="142" t="s">
        <v>6088</v>
      </c>
      <c r="K396" s="142" t="s">
        <v>6088</v>
      </c>
      <c r="L396" s="140" t="s">
        <v>3048</v>
      </c>
      <c r="M396" s="140" t="s">
        <v>3047</v>
      </c>
      <c r="N396" s="140" t="s">
        <v>3053</v>
      </c>
      <c r="P396" s="141">
        <v>43252</v>
      </c>
      <c r="Q396" s="141">
        <v>45901</v>
      </c>
    </row>
    <row r="397" spans="1:17" ht="39.6" x14ac:dyDescent="0.3">
      <c r="A397" s="142" t="s">
        <v>6080</v>
      </c>
      <c r="B397" s="140" t="s">
        <v>132</v>
      </c>
      <c r="C397" s="140">
        <v>3941</v>
      </c>
      <c r="D397" s="140" t="s">
        <v>3031</v>
      </c>
      <c r="E397" s="140" t="s">
        <v>3032</v>
      </c>
      <c r="H397" s="140" t="s">
        <v>17</v>
      </c>
      <c r="I397" s="140" t="s">
        <v>217</v>
      </c>
      <c r="J397" s="142" t="s">
        <v>6088</v>
      </c>
      <c r="K397" s="142" t="s">
        <v>6088</v>
      </c>
      <c r="M397" s="140" t="s">
        <v>3033</v>
      </c>
      <c r="N397" s="140" t="s">
        <v>3038</v>
      </c>
      <c r="P397" s="141">
        <v>43252</v>
      </c>
      <c r="Q397" s="141">
        <v>45901</v>
      </c>
    </row>
    <row r="398" spans="1:17" ht="52.8" x14ac:dyDescent="0.3">
      <c r="A398" s="142" t="s">
        <v>6080</v>
      </c>
      <c r="B398" s="140" t="s">
        <v>132</v>
      </c>
      <c r="C398" s="140">
        <v>3958</v>
      </c>
      <c r="D398" s="140" t="s">
        <v>3069</v>
      </c>
      <c r="E398" s="140" t="s">
        <v>3070</v>
      </c>
      <c r="F398" s="140">
        <v>66</v>
      </c>
      <c r="H398" s="140" t="s">
        <v>17</v>
      </c>
      <c r="I398" s="140" t="s">
        <v>27</v>
      </c>
      <c r="J398" s="142" t="s">
        <v>6088</v>
      </c>
      <c r="K398" s="142" t="s">
        <v>6088</v>
      </c>
      <c r="L398" s="140" t="s">
        <v>2987</v>
      </c>
      <c r="M398" s="140" t="s">
        <v>1180</v>
      </c>
      <c r="N398" s="140" t="s">
        <v>1185</v>
      </c>
      <c r="P398" s="141">
        <v>43252</v>
      </c>
      <c r="Q398" s="141">
        <v>45901</v>
      </c>
    </row>
    <row r="399" spans="1:17" ht="39.6" x14ac:dyDescent="0.3">
      <c r="A399" s="142" t="s">
        <v>6080</v>
      </c>
      <c r="B399" s="140" t="s">
        <v>15</v>
      </c>
      <c r="C399" s="140">
        <v>3956</v>
      </c>
      <c r="D399" s="140" t="s">
        <v>3093</v>
      </c>
      <c r="E399" s="140" t="s">
        <v>3094</v>
      </c>
      <c r="F399" s="140">
        <v>50</v>
      </c>
      <c r="H399" s="140" t="s">
        <v>7</v>
      </c>
      <c r="J399" s="142" t="s">
        <v>6088</v>
      </c>
      <c r="K399" s="142" t="s">
        <v>6108</v>
      </c>
      <c r="M399" s="140" t="s">
        <v>1101</v>
      </c>
      <c r="N399" s="140" t="s">
        <v>1727</v>
      </c>
      <c r="P399" s="141">
        <v>43252</v>
      </c>
      <c r="Q399" s="141">
        <v>45901</v>
      </c>
    </row>
    <row r="400" spans="1:17" ht="39.6" x14ac:dyDescent="0.3">
      <c r="A400" s="142" t="s">
        <v>6080</v>
      </c>
      <c r="B400" s="140" t="s">
        <v>15</v>
      </c>
      <c r="C400" s="140">
        <v>3939</v>
      </c>
      <c r="D400" s="140" t="s">
        <v>3120</v>
      </c>
      <c r="E400" s="140" t="s">
        <v>3121</v>
      </c>
      <c r="F400" s="140">
        <v>20</v>
      </c>
      <c r="H400" s="140" t="s">
        <v>17</v>
      </c>
      <c r="I400" s="140" t="s">
        <v>194</v>
      </c>
      <c r="J400" s="142" t="s">
        <v>6088</v>
      </c>
      <c r="K400" s="142" t="s">
        <v>6088</v>
      </c>
      <c r="L400" s="140" t="s">
        <v>3122</v>
      </c>
      <c r="M400" s="140" t="s">
        <v>2730</v>
      </c>
      <c r="N400" s="140" t="s">
        <v>2736</v>
      </c>
      <c r="P400" s="141">
        <v>43160</v>
      </c>
      <c r="Q400" s="141">
        <v>45901</v>
      </c>
    </row>
    <row r="401" spans="1:17" ht="105.6" x14ac:dyDescent="0.3">
      <c r="A401" s="142" t="s">
        <v>6080</v>
      </c>
      <c r="B401" s="140" t="s">
        <v>25</v>
      </c>
      <c r="C401" s="140">
        <v>3912</v>
      </c>
      <c r="D401" s="140" t="s">
        <v>3127</v>
      </c>
      <c r="E401" s="140" t="s">
        <v>3128</v>
      </c>
      <c r="F401" s="140">
        <v>2881</v>
      </c>
      <c r="H401" s="140" t="s">
        <v>7</v>
      </c>
      <c r="J401" s="142" t="s">
        <v>6100</v>
      </c>
      <c r="K401" s="142" t="s">
        <v>6180</v>
      </c>
      <c r="M401" s="140" t="s">
        <v>303</v>
      </c>
      <c r="N401" s="140" t="s">
        <v>538</v>
      </c>
      <c r="P401" s="141">
        <v>43160</v>
      </c>
      <c r="Q401" s="141">
        <v>45901</v>
      </c>
    </row>
    <row r="402" spans="1:17" ht="39.6" x14ac:dyDescent="0.3">
      <c r="A402" s="142" t="s">
        <v>6080</v>
      </c>
      <c r="B402" s="140" t="s">
        <v>1602</v>
      </c>
      <c r="C402" s="140">
        <v>3925</v>
      </c>
      <c r="D402" s="140" t="s">
        <v>3111</v>
      </c>
      <c r="E402" s="140" t="s">
        <v>3112</v>
      </c>
      <c r="F402" s="140">
        <v>20</v>
      </c>
      <c r="H402" s="140" t="s">
        <v>17</v>
      </c>
      <c r="I402" s="140" t="s">
        <v>18</v>
      </c>
      <c r="J402" s="142" t="s">
        <v>6088</v>
      </c>
      <c r="K402" s="142" t="s">
        <v>6088</v>
      </c>
      <c r="L402" s="140" t="s">
        <v>3114</v>
      </c>
      <c r="M402" s="140" t="s">
        <v>3113</v>
      </c>
      <c r="N402" s="140" t="s">
        <v>3115</v>
      </c>
      <c r="P402" s="141">
        <v>43160</v>
      </c>
      <c r="Q402" s="141">
        <v>45901</v>
      </c>
    </row>
    <row r="403" spans="1:17" ht="39.6" x14ac:dyDescent="0.3">
      <c r="A403" s="142" t="s">
        <v>6080</v>
      </c>
      <c r="B403" s="140" t="s">
        <v>25</v>
      </c>
      <c r="C403" s="140">
        <v>3931</v>
      </c>
      <c r="D403" s="140" t="s">
        <v>3116</v>
      </c>
      <c r="E403" s="140" t="s">
        <v>3117</v>
      </c>
      <c r="F403" s="140">
        <v>54</v>
      </c>
      <c r="H403" s="140" t="s">
        <v>17</v>
      </c>
      <c r="I403" s="140" t="s">
        <v>217</v>
      </c>
      <c r="J403" s="142" t="s">
        <v>6088</v>
      </c>
      <c r="K403" s="142" t="s">
        <v>6088</v>
      </c>
      <c r="L403" s="140" t="s">
        <v>233</v>
      </c>
      <c r="M403" s="140" t="s">
        <v>3118</v>
      </c>
      <c r="N403" s="140" t="s">
        <v>3119</v>
      </c>
      <c r="P403" s="141">
        <v>43160</v>
      </c>
      <c r="Q403" s="141">
        <v>45901</v>
      </c>
    </row>
    <row r="404" spans="1:17" ht="211.2" x14ac:dyDescent="0.3">
      <c r="A404" s="142" t="s">
        <v>6080</v>
      </c>
      <c r="B404" s="140" t="s">
        <v>15</v>
      </c>
      <c r="C404" s="140">
        <v>3888</v>
      </c>
      <c r="D404" s="140" t="s">
        <v>3256</v>
      </c>
      <c r="E404" s="140" t="s">
        <v>3257</v>
      </c>
      <c r="F404" s="140">
        <v>427</v>
      </c>
      <c r="H404" s="140" t="s">
        <v>17</v>
      </c>
      <c r="I404" s="140" t="s">
        <v>27</v>
      </c>
      <c r="J404" s="142" t="s">
        <v>6088</v>
      </c>
      <c r="K404" s="142" t="s">
        <v>6088</v>
      </c>
      <c r="L404" s="140" t="s">
        <v>3258</v>
      </c>
      <c r="N404" s="140" t="s">
        <v>3264</v>
      </c>
      <c r="P404" s="141">
        <v>43070</v>
      </c>
      <c r="Q404" s="141">
        <v>45901</v>
      </c>
    </row>
    <row r="405" spans="1:17" ht="39.6" x14ac:dyDescent="0.3">
      <c r="A405" s="142" t="s">
        <v>6080</v>
      </c>
      <c r="B405" s="140" t="s">
        <v>290</v>
      </c>
      <c r="C405" s="140">
        <v>3887</v>
      </c>
      <c r="D405" s="140" t="s">
        <v>3281</v>
      </c>
      <c r="E405" s="140" t="s">
        <v>3282</v>
      </c>
      <c r="F405" s="140">
        <v>45</v>
      </c>
      <c r="H405" s="140" t="s">
        <v>17</v>
      </c>
      <c r="I405" s="140" t="s">
        <v>27</v>
      </c>
      <c r="J405" s="142" t="s">
        <v>6088</v>
      </c>
      <c r="K405" s="142" t="s">
        <v>6088</v>
      </c>
      <c r="M405" s="140" t="s">
        <v>3283</v>
      </c>
      <c r="N405" s="140" t="s">
        <v>3136</v>
      </c>
      <c r="P405" s="141">
        <v>43070</v>
      </c>
      <c r="Q405" s="141">
        <v>45901</v>
      </c>
    </row>
    <row r="406" spans="1:17" ht="92.4" x14ac:dyDescent="0.3">
      <c r="A406" s="142" t="s">
        <v>6080</v>
      </c>
      <c r="B406" s="140" t="s">
        <v>290</v>
      </c>
      <c r="C406" s="140">
        <v>3885</v>
      </c>
      <c r="D406" s="140" t="s">
        <v>3176</v>
      </c>
      <c r="E406" s="140" t="s">
        <v>3177</v>
      </c>
      <c r="F406" s="140">
        <v>68</v>
      </c>
      <c r="H406" s="140" t="s">
        <v>7</v>
      </c>
      <c r="J406" s="142" t="s">
        <v>6128</v>
      </c>
      <c r="K406" s="142" t="s">
        <v>6102</v>
      </c>
      <c r="M406" s="140" t="s">
        <v>3178</v>
      </c>
      <c r="N406" s="140" t="s">
        <v>3183</v>
      </c>
      <c r="P406" s="141">
        <v>43070</v>
      </c>
      <c r="Q406" s="141">
        <v>45901</v>
      </c>
    </row>
    <row r="407" spans="1:17" ht="92.4" x14ac:dyDescent="0.3">
      <c r="A407" s="142" t="s">
        <v>6080</v>
      </c>
      <c r="B407" s="140" t="s">
        <v>290</v>
      </c>
      <c r="C407" s="140">
        <v>3884</v>
      </c>
      <c r="D407" s="140" t="s">
        <v>3138</v>
      </c>
      <c r="E407" s="140" t="s">
        <v>3139</v>
      </c>
      <c r="F407" s="140">
        <v>38</v>
      </c>
      <c r="H407" s="140" t="s">
        <v>17</v>
      </c>
      <c r="J407" s="142" t="s">
        <v>6088</v>
      </c>
      <c r="K407" s="142" t="s">
        <v>6088</v>
      </c>
      <c r="L407" s="140" t="s">
        <v>1087</v>
      </c>
      <c r="M407" s="140" t="s">
        <v>3140</v>
      </c>
      <c r="N407" s="140" t="s">
        <v>3145</v>
      </c>
      <c r="P407" s="141">
        <v>43070</v>
      </c>
      <c r="Q407" s="141">
        <v>45901</v>
      </c>
    </row>
    <row r="408" spans="1:17" ht="79.2" x14ac:dyDescent="0.3">
      <c r="A408" s="142" t="s">
        <v>6080</v>
      </c>
      <c r="B408" s="140" t="s">
        <v>290</v>
      </c>
      <c r="C408" s="140">
        <v>3883</v>
      </c>
      <c r="D408" s="140" t="s">
        <v>3157</v>
      </c>
      <c r="E408" s="140" t="s">
        <v>3158</v>
      </c>
      <c r="F408" s="140">
        <v>50</v>
      </c>
      <c r="H408" s="140" t="s">
        <v>17</v>
      </c>
      <c r="I408" s="140" t="s">
        <v>27</v>
      </c>
      <c r="J408" s="142" t="s">
        <v>6088</v>
      </c>
      <c r="K408" s="142" t="s">
        <v>6088</v>
      </c>
      <c r="L408" s="140" t="s">
        <v>3160</v>
      </c>
      <c r="M408" s="140" t="s">
        <v>3159</v>
      </c>
      <c r="N408" s="140" t="s">
        <v>3165</v>
      </c>
      <c r="P408" s="141">
        <v>43070</v>
      </c>
      <c r="Q408" s="141">
        <v>45901</v>
      </c>
    </row>
    <row r="409" spans="1:17" ht="92.4" x14ac:dyDescent="0.3">
      <c r="A409" s="142" t="s">
        <v>6080</v>
      </c>
      <c r="B409" s="140" t="s">
        <v>15</v>
      </c>
      <c r="C409" s="140">
        <v>3881</v>
      </c>
      <c r="D409" s="140" t="s">
        <v>3149</v>
      </c>
      <c r="E409" s="140" t="s">
        <v>3150</v>
      </c>
      <c r="F409" s="140">
        <v>28</v>
      </c>
      <c r="H409" s="140" t="s">
        <v>17</v>
      </c>
      <c r="I409" s="140" t="s">
        <v>27</v>
      </c>
      <c r="J409" s="142" t="s">
        <v>6088</v>
      </c>
      <c r="K409" s="142" t="s">
        <v>6088</v>
      </c>
      <c r="L409" s="140" t="s">
        <v>3151</v>
      </c>
      <c r="N409" s="140" t="s">
        <v>3156</v>
      </c>
      <c r="P409" s="141">
        <v>43070</v>
      </c>
      <c r="Q409" s="141">
        <v>45901</v>
      </c>
    </row>
    <row r="410" spans="1:17" ht="66" x14ac:dyDescent="0.3">
      <c r="A410" s="142" t="s">
        <v>6080</v>
      </c>
      <c r="B410" s="140" t="s">
        <v>290</v>
      </c>
      <c r="C410" s="140">
        <v>3879</v>
      </c>
      <c r="D410" s="140" t="s">
        <v>2838</v>
      </c>
      <c r="E410" s="140" t="s">
        <v>3133</v>
      </c>
      <c r="F410" s="140">
        <v>30</v>
      </c>
      <c r="H410" s="140" t="s">
        <v>2659</v>
      </c>
      <c r="J410" s="142" t="s">
        <v>6088</v>
      </c>
      <c r="K410" s="142" t="s">
        <v>6088</v>
      </c>
      <c r="L410" s="140" t="s">
        <v>3135</v>
      </c>
      <c r="M410" s="140" t="s">
        <v>3134</v>
      </c>
      <c r="N410" s="140" t="s">
        <v>3136</v>
      </c>
      <c r="O410" s="140" t="s">
        <v>3137</v>
      </c>
      <c r="P410" s="141">
        <v>43070</v>
      </c>
      <c r="Q410" s="141">
        <v>45901</v>
      </c>
    </row>
    <row r="411" spans="1:17" ht="105.6" x14ac:dyDescent="0.3">
      <c r="A411" s="142" t="s">
        <v>6080</v>
      </c>
      <c r="B411" s="140" t="s">
        <v>15</v>
      </c>
      <c r="C411" s="140">
        <v>3878</v>
      </c>
      <c r="D411" s="140" t="s">
        <v>3146</v>
      </c>
      <c r="E411" s="140" t="s">
        <v>3147</v>
      </c>
      <c r="F411" s="140">
        <v>60</v>
      </c>
      <c r="H411" s="140" t="s">
        <v>17</v>
      </c>
      <c r="I411" s="140" t="s">
        <v>217</v>
      </c>
      <c r="J411" s="142" t="s">
        <v>6088</v>
      </c>
      <c r="K411" s="142" t="s">
        <v>6088</v>
      </c>
      <c r="L411" s="140" t="s">
        <v>1296</v>
      </c>
      <c r="M411" s="140" t="s">
        <v>3148</v>
      </c>
      <c r="N411" s="140" t="s">
        <v>2736</v>
      </c>
      <c r="P411" s="141">
        <v>43070</v>
      </c>
      <c r="Q411" s="141">
        <v>45901</v>
      </c>
    </row>
    <row r="412" spans="1:17" ht="105.6" x14ac:dyDescent="0.3">
      <c r="A412" s="142" t="s">
        <v>6080</v>
      </c>
      <c r="B412" s="140" t="s">
        <v>535</v>
      </c>
      <c r="C412" s="140">
        <v>3891</v>
      </c>
      <c r="D412" s="140" t="s">
        <v>3273</v>
      </c>
      <c r="E412" s="140" t="s">
        <v>3274</v>
      </c>
      <c r="H412" s="140" t="s">
        <v>17</v>
      </c>
      <c r="I412" s="140" t="s">
        <v>194</v>
      </c>
      <c r="J412" s="142" t="s">
        <v>6094</v>
      </c>
      <c r="K412" s="142" t="s">
        <v>6119</v>
      </c>
      <c r="M412" s="140" t="s">
        <v>3275</v>
      </c>
      <c r="N412" s="140" t="s">
        <v>3280</v>
      </c>
      <c r="P412" s="141">
        <v>43070</v>
      </c>
      <c r="Q412" s="141">
        <v>45901</v>
      </c>
    </row>
    <row r="413" spans="1:17" ht="118.8" x14ac:dyDescent="0.3">
      <c r="A413" s="142" t="s">
        <v>6080</v>
      </c>
      <c r="B413" s="140" t="s">
        <v>535</v>
      </c>
      <c r="C413" s="140">
        <v>3890</v>
      </c>
      <c r="D413" s="140" t="s">
        <v>3240</v>
      </c>
      <c r="E413" s="140" t="s">
        <v>3241</v>
      </c>
      <c r="F413" s="140">
        <v>100</v>
      </c>
      <c r="H413" s="140" t="s">
        <v>17</v>
      </c>
      <c r="I413" s="140" t="s">
        <v>217</v>
      </c>
      <c r="J413" s="142" t="s">
        <v>6088</v>
      </c>
      <c r="K413" s="142" t="s">
        <v>6088</v>
      </c>
      <c r="L413" s="140" t="s">
        <v>342</v>
      </c>
      <c r="M413" s="140" t="s">
        <v>3242</v>
      </c>
      <c r="N413" s="140" t="s">
        <v>3243</v>
      </c>
      <c r="P413" s="141">
        <v>43070</v>
      </c>
      <c r="Q413" s="141">
        <v>45901</v>
      </c>
    </row>
    <row r="414" spans="1:17" ht="39.6" x14ac:dyDescent="0.3">
      <c r="A414" s="142" t="s">
        <v>6080</v>
      </c>
      <c r="B414" s="140" t="s">
        <v>77</v>
      </c>
      <c r="C414" s="140">
        <v>3889</v>
      </c>
      <c r="D414" s="140" t="s">
        <v>3249</v>
      </c>
      <c r="E414" s="140" t="s">
        <v>3250</v>
      </c>
      <c r="F414" s="140">
        <v>80</v>
      </c>
      <c r="H414" s="140" t="s">
        <v>7</v>
      </c>
      <c r="J414" s="142" t="s">
        <v>6117</v>
      </c>
      <c r="K414" s="142" t="s">
        <v>6102</v>
      </c>
      <c r="M414" s="140" t="s">
        <v>3251</v>
      </c>
      <c r="N414" s="140" t="s">
        <v>79</v>
      </c>
      <c r="P414" s="141">
        <v>43070</v>
      </c>
      <c r="Q414" s="141">
        <v>45901</v>
      </c>
    </row>
    <row r="415" spans="1:17" ht="52.8" x14ac:dyDescent="0.3">
      <c r="A415" s="142" t="s">
        <v>6080</v>
      </c>
      <c r="B415" s="140" t="s">
        <v>249</v>
      </c>
      <c r="C415" s="140">
        <v>3840</v>
      </c>
      <c r="D415" s="140" t="s">
        <v>3311</v>
      </c>
      <c r="E415" s="140" t="s">
        <v>3312</v>
      </c>
      <c r="F415" s="140">
        <v>50</v>
      </c>
      <c r="H415" s="140" t="s">
        <v>7</v>
      </c>
      <c r="J415" s="142" t="s">
        <v>6116</v>
      </c>
      <c r="K415" s="142" t="s">
        <v>6094</v>
      </c>
      <c r="M415" s="140" t="s">
        <v>1730</v>
      </c>
      <c r="N415" s="140" t="s">
        <v>1736</v>
      </c>
      <c r="P415" s="141">
        <v>42979</v>
      </c>
      <c r="Q415" s="141">
        <v>45901</v>
      </c>
    </row>
    <row r="416" spans="1:17" ht="145.19999999999999" x14ac:dyDescent="0.3">
      <c r="A416" s="142" t="s">
        <v>6080</v>
      </c>
      <c r="B416" s="140" t="s">
        <v>15</v>
      </c>
      <c r="C416" s="140">
        <v>3849</v>
      </c>
      <c r="D416" s="140" t="s">
        <v>3325</v>
      </c>
      <c r="E416" s="140" t="s">
        <v>3326</v>
      </c>
      <c r="F416" s="140">
        <v>80</v>
      </c>
      <c r="H416" s="140" t="s">
        <v>7</v>
      </c>
      <c r="J416" s="142" t="s">
        <v>6113</v>
      </c>
      <c r="K416" s="142" t="s">
        <v>6102</v>
      </c>
      <c r="L416" s="140" t="s">
        <v>1087</v>
      </c>
      <c r="M416" s="140" t="s">
        <v>3328</v>
      </c>
      <c r="N416" s="140" t="s">
        <v>795</v>
      </c>
      <c r="P416" s="141">
        <v>42979</v>
      </c>
      <c r="Q416" s="141">
        <v>45901</v>
      </c>
    </row>
    <row r="417" spans="1:17" ht="79.2" x14ac:dyDescent="0.3">
      <c r="A417" s="142" t="s">
        <v>6080</v>
      </c>
      <c r="B417" s="140" t="s">
        <v>15</v>
      </c>
      <c r="C417" s="140">
        <v>3848</v>
      </c>
      <c r="D417" s="140" t="s">
        <v>3348</v>
      </c>
      <c r="E417" s="140" t="s">
        <v>3349</v>
      </c>
      <c r="F417" s="140">
        <v>20</v>
      </c>
      <c r="H417" s="140" t="s">
        <v>17</v>
      </c>
      <c r="I417" s="140" t="s">
        <v>194</v>
      </c>
      <c r="J417" s="142" t="s">
        <v>6088</v>
      </c>
      <c r="K417" s="142" t="s">
        <v>6088</v>
      </c>
      <c r="L417" s="140" t="s">
        <v>3351</v>
      </c>
      <c r="M417" s="140" t="s">
        <v>3350</v>
      </c>
      <c r="N417" s="140" t="s">
        <v>3356</v>
      </c>
      <c r="P417" s="141">
        <v>42979</v>
      </c>
      <c r="Q417" s="141">
        <v>45901</v>
      </c>
    </row>
    <row r="418" spans="1:17" ht="66" x14ac:dyDescent="0.3">
      <c r="A418" s="142" t="s">
        <v>6080</v>
      </c>
      <c r="B418" s="140" t="s">
        <v>25</v>
      </c>
      <c r="C418" s="140">
        <v>3822</v>
      </c>
      <c r="D418" s="140" t="s">
        <v>3300</v>
      </c>
      <c r="E418" s="140" t="s">
        <v>2937</v>
      </c>
      <c r="F418" s="140">
        <v>90</v>
      </c>
      <c r="H418" s="140" t="s">
        <v>17</v>
      </c>
      <c r="I418" s="140" t="s">
        <v>217</v>
      </c>
      <c r="J418" s="142" t="s">
        <v>6088</v>
      </c>
      <c r="K418" s="142" t="s">
        <v>6088</v>
      </c>
      <c r="M418" s="140" t="s">
        <v>567</v>
      </c>
      <c r="N418" s="140" t="s">
        <v>1352</v>
      </c>
      <c r="P418" s="141">
        <v>42979</v>
      </c>
      <c r="Q418" s="141">
        <v>45901</v>
      </c>
    </row>
    <row r="419" spans="1:17" ht="211.2" x14ac:dyDescent="0.3">
      <c r="A419" s="142" t="s">
        <v>6080</v>
      </c>
      <c r="B419" s="140" t="s">
        <v>3298</v>
      </c>
      <c r="C419" s="140">
        <v>3818</v>
      </c>
      <c r="D419" s="140" t="s">
        <v>3296</v>
      </c>
      <c r="E419" s="140" t="s">
        <v>3297</v>
      </c>
      <c r="F419" s="140">
        <v>130</v>
      </c>
      <c r="H419" s="140" t="s">
        <v>7</v>
      </c>
      <c r="J419" s="142" t="s">
        <v>6111</v>
      </c>
      <c r="K419" s="142" t="s">
        <v>6094</v>
      </c>
      <c r="M419" s="140" t="s">
        <v>54</v>
      </c>
      <c r="N419" s="140" t="s">
        <v>3299</v>
      </c>
      <c r="P419" s="141">
        <v>42979</v>
      </c>
      <c r="Q419" s="141">
        <v>45901</v>
      </c>
    </row>
    <row r="420" spans="1:17" ht="79.2" x14ac:dyDescent="0.3">
      <c r="A420" s="142" t="s">
        <v>6080</v>
      </c>
      <c r="B420" s="140" t="s">
        <v>15</v>
      </c>
      <c r="C420" s="140">
        <v>3843</v>
      </c>
      <c r="D420" s="140" t="s">
        <v>3341</v>
      </c>
      <c r="E420" s="140" t="s">
        <v>3342</v>
      </c>
      <c r="F420" s="140">
        <v>22</v>
      </c>
      <c r="H420" s="140" t="s">
        <v>17</v>
      </c>
      <c r="I420" s="140" t="s">
        <v>18</v>
      </c>
      <c r="J420" s="142" t="s">
        <v>6094</v>
      </c>
      <c r="K420" s="142" t="s">
        <v>6102</v>
      </c>
      <c r="L420" s="140" t="s">
        <v>2558</v>
      </c>
      <c r="M420" s="140" t="s">
        <v>3343</v>
      </c>
      <c r="N420" s="140" t="s">
        <v>478</v>
      </c>
      <c r="P420" s="141">
        <v>42979</v>
      </c>
      <c r="Q420" s="141">
        <v>45901</v>
      </c>
    </row>
    <row r="421" spans="1:17" ht="92.4" x14ac:dyDescent="0.3">
      <c r="A421" s="142" t="s">
        <v>6080</v>
      </c>
      <c r="B421" s="140" t="s">
        <v>15</v>
      </c>
      <c r="C421" s="140">
        <v>3851</v>
      </c>
      <c r="D421" s="140" t="s">
        <v>3288</v>
      </c>
      <c r="E421" s="140" t="s">
        <v>3289</v>
      </c>
      <c r="F421" s="140">
        <v>45</v>
      </c>
      <c r="H421" s="140" t="s">
        <v>17</v>
      </c>
      <c r="J421" s="142" t="s">
        <v>6088</v>
      </c>
      <c r="K421" s="142" t="s">
        <v>6092</v>
      </c>
      <c r="L421" s="140" t="s">
        <v>3291</v>
      </c>
      <c r="M421" s="140" t="s">
        <v>3290</v>
      </c>
      <c r="N421" s="140" t="s">
        <v>1736</v>
      </c>
      <c r="P421" s="141">
        <v>42979</v>
      </c>
      <c r="Q421" s="141">
        <v>45901</v>
      </c>
    </row>
    <row r="422" spans="1:17" ht="66" x14ac:dyDescent="0.3">
      <c r="A422" s="142" t="s">
        <v>6080</v>
      </c>
      <c r="B422" s="140" t="s">
        <v>15</v>
      </c>
      <c r="C422" s="140">
        <v>3846</v>
      </c>
      <c r="D422" s="140" t="s">
        <v>3317</v>
      </c>
      <c r="E422" s="140" t="s">
        <v>3318</v>
      </c>
      <c r="F422" s="140">
        <v>22</v>
      </c>
      <c r="H422" s="140" t="s">
        <v>17</v>
      </c>
      <c r="J422" s="142" t="s">
        <v>6088</v>
      </c>
      <c r="K422" s="142" t="s">
        <v>6088</v>
      </c>
      <c r="L422" s="140" t="s">
        <v>1731</v>
      </c>
      <c r="M422" s="140" t="s">
        <v>3319</v>
      </c>
      <c r="N422" s="140" t="s">
        <v>3324</v>
      </c>
      <c r="P422" s="141">
        <v>42979</v>
      </c>
      <c r="Q422" s="141">
        <v>45901</v>
      </c>
    </row>
    <row r="423" spans="1:17" ht="92.4" x14ac:dyDescent="0.3">
      <c r="A423" s="142" t="s">
        <v>6080</v>
      </c>
      <c r="B423" s="140" t="s">
        <v>25</v>
      </c>
      <c r="C423" s="140">
        <v>3796</v>
      </c>
      <c r="D423" s="140" t="s">
        <v>3377</v>
      </c>
      <c r="E423" s="140" t="s">
        <v>3378</v>
      </c>
      <c r="F423" s="140">
        <v>225</v>
      </c>
      <c r="H423" s="140" t="s">
        <v>17</v>
      </c>
      <c r="I423" s="140" t="s">
        <v>18</v>
      </c>
      <c r="J423" s="142" t="s">
        <v>6088</v>
      </c>
      <c r="K423" s="142" t="s">
        <v>6088</v>
      </c>
      <c r="L423" s="140" t="s">
        <v>2987</v>
      </c>
      <c r="M423" s="140" t="s">
        <v>3380</v>
      </c>
      <c r="N423" s="140" t="s">
        <v>3385</v>
      </c>
      <c r="P423" s="141">
        <v>42887</v>
      </c>
      <c r="Q423" s="141">
        <v>45901</v>
      </c>
    </row>
    <row r="424" spans="1:17" ht="145.19999999999999" x14ac:dyDescent="0.3">
      <c r="A424" s="142" t="s">
        <v>6080</v>
      </c>
      <c r="B424" s="140" t="s">
        <v>15</v>
      </c>
      <c r="C424" s="140">
        <v>3787</v>
      </c>
      <c r="D424" s="140" t="s">
        <v>3398</v>
      </c>
      <c r="E424" s="140" t="s">
        <v>3399</v>
      </c>
      <c r="F424" s="140">
        <v>30</v>
      </c>
      <c r="H424" s="140" t="s">
        <v>7</v>
      </c>
      <c r="J424" s="142" t="s">
        <v>6090</v>
      </c>
      <c r="K424" s="142" t="s">
        <v>6094</v>
      </c>
      <c r="L424" s="140" t="s">
        <v>3400</v>
      </c>
      <c r="M424" s="140" t="s">
        <v>1180</v>
      </c>
      <c r="N424" s="140" t="s">
        <v>1185</v>
      </c>
      <c r="P424" s="141">
        <v>42887</v>
      </c>
      <c r="Q424" s="141">
        <v>45901</v>
      </c>
    </row>
    <row r="425" spans="1:17" ht="39.6" x14ac:dyDescent="0.3">
      <c r="A425" s="142" t="s">
        <v>6080</v>
      </c>
      <c r="B425" s="140" t="s">
        <v>90</v>
      </c>
      <c r="C425" s="140">
        <v>3814</v>
      </c>
      <c r="D425" s="140" t="s">
        <v>3360</v>
      </c>
      <c r="E425" s="140" t="s">
        <v>3361</v>
      </c>
      <c r="F425" s="140">
        <v>20</v>
      </c>
      <c r="H425" s="140" t="s">
        <v>17</v>
      </c>
      <c r="I425" s="140" t="s">
        <v>18</v>
      </c>
      <c r="J425" s="142" t="s">
        <v>6088</v>
      </c>
      <c r="K425" s="142" t="s">
        <v>6088</v>
      </c>
      <c r="M425" s="140" t="s">
        <v>3362</v>
      </c>
      <c r="N425" s="140" t="s">
        <v>3367</v>
      </c>
      <c r="P425" s="141">
        <v>42887</v>
      </c>
      <c r="Q425" s="141">
        <v>45901</v>
      </c>
    </row>
    <row r="426" spans="1:17" ht="66" x14ac:dyDescent="0.3">
      <c r="A426" s="142" t="s">
        <v>6080</v>
      </c>
      <c r="B426" s="140" t="s">
        <v>535</v>
      </c>
      <c r="C426" s="140">
        <v>3791</v>
      </c>
      <c r="D426" s="140" t="s">
        <v>3391</v>
      </c>
      <c r="E426" s="140" t="s">
        <v>3392</v>
      </c>
      <c r="F426" s="140">
        <v>300</v>
      </c>
      <c r="H426" s="140" t="s">
        <v>7</v>
      </c>
      <c r="J426" s="142" t="s">
        <v>6118</v>
      </c>
      <c r="K426" s="142" t="s">
        <v>6185</v>
      </c>
      <c r="M426" s="140" t="s">
        <v>3395</v>
      </c>
      <c r="N426" s="140" t="s">
        <v>3396</v>
      </c>
      <c r="O426" s="140" t="s">
        <v>3397</v>
      </c>
      <c r="P426" s="141">
        <v>42887</v>
      </c>
      <c r="Q426" s="141">
        <v>45901</v>
      </c>
    </row>
    <row r="427" spans="1:17" ht="39.6" x14ac:dyDescent="0.3">
      <c r="A427" s="142" t="s">
        <v>6080</v>
      </c>
      <c r="B427" s="140" t="s">
        <v>25</v>
      </c>
      <c r="C427" s="140">
        <v>3799</v>
      </c>
      <c r="D427" s="140" t="s">
        <v>3405</v>
      </c>
      <c r="E427" s="140" t="s">
        <v>3406</v>
      </c>
      <c r="F427" s="140">
        <v>150</v>
      </c>
      <c r="H427" s="140" t="s">
        <v>17</v>
      </c>
      <c r="I427" s="140" t="s">
        <v>217</v>
      </c>
      <c r="J427" s="142" t="s">
        <v>6088</v>
      </c>
      <c r="K427" s="142" t="s">
        <v>6088</v>
      </c>
      <c r="M427" s="140" t="s">
        <v>3407</v>
      </c>
      <c r="N427" s="140" t="s">
        <v>3376</v>
      </c>
      <c r="P427" s="141">
        <v>42887</v>
      </c>
      <c r="Q427" s="141">
        <v>45901</v>
      </c>
    </row>
    <row r="428" spans="1:17" ht="66" x14ac:dyDescent="0.3">
      <c r="A428" s="142" t="s">
        <v>6080</v>
      </c>
      <c r="B428" s="140" t="s">
        <v>25</v>
      </c>
      <c r="C428" s="140">
        <v>3797</v>
      </c>
      <c r="D428" s="140" t="s">
        <v>3368</v>
      </c>
      <c r="E428" s="140" t="s">
        <v>3369</v>
      </c>
      <c r="F428" s="140">
        <v>90</v>
      </c>
      <c r="H428" s="140" t="s">
        <v>7</v>
      </c>
      <c r="J428" s="142" t="s">
        <v>6100</v>
      </c>
      <c r="K428" s="142" t="s">
        <v>6101</v>
      </c>
      <c r="L428" s="140" t="s">
        <v>3371</v>
      </c>
      <c r="M428" s="140" t="s">
        <v>3370</v>
      </c>
      <c r="N428" s="140" t="s">
        <v>3376</v>
      </c>
      <c r="P428" s="141">
        <v>42887</v>
      </c>
      <c r="Q428" s="141">
        <v>45901</v>
      </c>
    </row>
    <row r="429" spans="1:17" ht="92.4" x14ac:dyDescent="0.3">
      <c r="A429" s="142" t="s">
        <v>6080</v>
      </c>
      <c r="B429" s="140" t="s">
        <v>511</v>
      </c>
      <c r="C429" s="140">
        <v>3793</v>
      </c>
      <c r="D429" s="140" t="s">
        <v>3386</v>
      </c>
      <c r="E429" s="140" t="s">
        <v>3387</v>
      </c>
      <c r="F429" s="140">
        <v>120</v>
      </c>
      <c r="H429" s="140" t="s">
        <v>17</v>
      </c>
      <c r="I429" s="140" t="s">
        <v>27</v>
      </c>
      <c r="J429" s="142" t="s">
        <v>6088</v>
      </c>
      <c r="K429" s="142" t="s">
        <v>6088</v>
      </c>
      <c r="M429" s="140" t="s">
        <v>3388</v>
      </c>
      <c r="N429" s="140" t="s">
        <v>3390</v>
      </c>
      <c r="P429" s="141">
        <v>42887</v>
      </c>
      <c r="Q429" s="141">
        <v>45901</v>
      </c>
    </row>
    <row r="430" spans="1:17" ht="66" x14ac:dyDescent="0.3">
      <c r="A430" s="142" t="s">
        <v>6080</v>
      </c>
      <c r="B430" s="140" t="s">
        <v>25</v>
      </c>
      <c r="C430" s="140">
        <v>3744</v>
      </c>
      <c r="D430" s="140" t="s">
        <v>3427</v>
      </c>
      <c r="E430" s="140" t="s">
        <v>3428</v>
      </c>
      <c r="F430" s="140">
        <v>33</v>
      </c>
      <c r="H430" s="140" t="s">
        <v>17</v>
      </c>
      <c r="I430" s="140" t="s">
        <v>217</v>
      </c>
      <c r="J430" s="142" t="s">
        <v>6088</v>
      </c>
      <c r="K430" s="142" t="s">
        <v>6088</v>
      </c>
      <c r="M430" s="140" t="s">
        <v>3429</v>
      </c>
      <c r="N430" s="140" t="s">
        <v>3376</v>
      </c>
      <c r="P430" s="141">
        <v>42795</v>
      </c>
      <c r="Q430" s="141">
        <v>45901</v>
      </c>
    </row>
    <row r="431" spans="1:17" ht="66" x14ac:dyDescent="0.3">
      <c r="A431" s="142" t="s">
        <v>6080</v>
      </c>
      <c r="B431" s="140" t="s">
        <v>132</v>
      </c>
      <c r="C431" s="140">
        <v>3747</v>
      </c>
      <c r="D431" s="140" t="s">
        <v>3430</v>
      </c>
      <c r="E431" s="140" t="s">
        <v>3431</v>
      </c>
      <c r="F431" s="140">
        <v>98</v>
      </c>
      <c r="H431" s="140" t="s">
        <v>17</v>
      </c>
      <c r="J431" s="142" t="s">
        <v>6088</v>
      </c>
      <c r="K431" s="142" t="s">
        <v>6088</v>
      </c>
      <c r="M431" s="140" t="s">
        <v>567</v>
      </c>
      <c r="N431" s="140" t="s">
        <v>568</v>
      </c>
      <c r="P431" s="141">
        <v>42795</v>
      </c>
      <c r="Q431" s="141">
        <v>45901</v>
      </c>
    </row>
    <row r="432" spans="1:17" ht="66" x14ac:dyDescent="0.3">
      <c r="A432" s="142" t="s">
        <v>6080</v>
      </c>
      <c r="B432" s="140" t="s">
        <v>132</v>
      </c>
      <c r="C432" s="140">
        <v>3748</v>
      </c>
      <c r="D432" s="140" t="s">
        <v>3436</v>
      </c>
      <c r="E432" s="140" t="s">
        <v>3437</v>
      </c>
      <c r="F432" s="140">
        <v>54</v>
      </c>
      <c r="H432" s="140" t="s">
        <v>17</v>
      </c>
      <c r="I432" s="140" t="s">
        <v>217</v>
      </c>
      <c r="J432" s="142" t="s">
        <v>6094</v>
      </c>
      <c r="K432" s="142" t="s">
        <v>6096</v>
      </c>
      <c r="M432" s="140" t="s">
        <v>567</v>
      </c>
      <c r="N432" s="140" t="s">
        <v>568</v>
      </c>
      <c r="P432" s="141">
        <v>42795</v>
      </c>
      <c r="Q432" s="141">
        <v>45901</v>
      </c>
    </row>
    <row r="433" spans="1:17" ht="52.8" x14ac:dyDescent="0.3">
      <c r="A433" s="142" t="s">
        <v>6080</v>
      </c>
      <c r="B433" s="140" t="s">
        <v>132</v>
      </c>
      <c r="C433" s="140">
        <v>3749</v>
      </c>
      <c r="D433" s="140" t="s">
        <v>3444</v>
      </c>
      <c r="E433" s="140" t="s">
        <v>3445</v>
      </c>
      <c r="F433" s="140">
        <v>47</v>
      </c>
      <c r="H433" s="140" t="s">
        <v>17</v>
      </c>
      <c r="I433" s="140" t="s">
        <v>217</v>
      </c>
      <c r="J433" s="142" t="s">
        <v>6094</v>
      </c>
      <c r="K433" s="142" t="s">
        <v>6096</v>
      </c>
      <c r="M433" s="140" t="s">
        <v>567</v>
      </c>
      <c r="N433" s="140" t="s">
        <v>568</v>
      </c>
      <c r="P433" s="141">
        <v>42795</v>
      </c>
      <c r="Q433" s="141">
        <v>45901</v>
      </c>
    </row>
    <row r="434" spans="1:17" ht="52.8" x14ac:dyDescent="0.3">
      <c r="A434" s="142" t="s">
        <v>6080</v>
      </c>
      <c r="B434" s="140" t="s">
        <v>15</v>
      </c>
      <c r="C434" s="140">
        <v>3724</v>
      </c>
      <c r="D434" s="140" t="s">
        <v>3448</v>
      </c>
      <c r="E434" s="140" t="s">
        <v>3449</v>
      </c>
      <c r="F434" s="140">
        <v>35</v>
      </c>
      <c r="H434" s="140" t="s">
        <v>7</v>
      </c>
      <c r="J434" s="142" t="s">
        <v>6088</v>
      </c>
      <c r="K434" s="142" t="s">
        <v>6101</v>
      </c>
      <c r="L434" s="140" t="s">
        <v>3450</v>
      </c>
      <c r="M434" s="140" t="s">
        <v>82</v>
      </c>
      <c r="N434" s="140" t="s">
        <v>83</v>
      </c>
      <c r="P434" s="141">
        <v>42705</v>
      </c>
      <c r="Q434" s="141">
        <v>45901</v>
      </c>
    </row>
    <row r="435" spans="1:17" ht="224.4" x14ac:dyDescent="0.3">
      <c r="A435" s="142" t="s">
        <v>6080</v>
      </c>
      <c r="B435" s="140" t="s">
        <v>132</v>
      </c>
      <c r="C435" s="140">
        <v>3723</v>
      </c>
      <c r="D435" s="140" t="s">
        <v>3462</v>
      </c>
      <c r="E435" s="140" t="s">
        <v>3463</v>
      </c>
      <c r="H435" s="140" t="s">
        <v>7</v>
      </c>
      <c r="J435" s="142" t="s">
        <v>6117</v>
      </c>
      <c r="K435" s="142" t="s">
        <v>6119</v>
      </c>
      <c r="L435" s="140" t="s">
        <v>3465</v>
      </c>
      <c r="M435" s="140" t="s">
        <v>3464</v>
      </c>
      <c r="N435" s="140" t="s">
        <v>1332</v>
      </c>
      <c r="O435" s="140" t="s">
        <v>3470</v>
      </c>
      <c r="P435" s="141">
        <v>42705</v>
      </c>
      <c r="Q435" s="141">
        <v>45901</v>
      </c>
    </row>
    <row r="436" spans="1:17" ht="39.6" x14ac:dyDescent="0.3">
      <c r="A436" s="142" t="s">
        <v>6080</v>
      </c>
      <c r="B436" s="140" t="s">
        <v>3482</v>
      </c>
      <c r="C436" s="140">
        <v>3695</v>
      </c>
      <c r="D436" s="140" t="s">
        <v>3480</v>
      </c>
      <c r="E436" s="140" t="s">
        <v>3481</v>
      </c>
      <c r="F436" s="140">
        <v>20</v>
      </c>
      <c r="H436" s="140" t="s">
        <v>7</v>
      </c>
      <c r="J436" s="142" t="s">
        <v>6130</v>
      </c>
      <c r="K436" s="142" t="s">
        <v>6094</v>
      </c>
      <c r="M436" s="140" t="s">
        <v>790</v>
      </c>
      <c r="N436" s="140" t="s">
        <v>795</v>
      </c>
      <c r="O436" s="140" t="s">
        <v>3487</v>
      </c>
      <c r="P436" s="141">
        <v>42614</v>
      </c>
      <c r="Q436" s="141">
        <v>45901</v>
      </c>
    </row>
    <row r="437" spans="1:17" ht="66" x14ac:dyDescent="0.3">
      <c r="A437" s="142" t="s">
        <v>6080</v>
      </c>
      <c r="B437" s="140" t="s">
        <v>15</v>
      </c>
      <c r="C437" s="140">
        <v>3671</v>
      </c>
      <c r="D437" s="140" t="s">
        <v>3477</v>
      </c>
      <c r="E437" s="140" t="s">
        <v>3478</v>
      </c>
      <c r="F437" s="140">
        <v>2954</v>
      </c>
      <c r="H437" s="140" t="s">
        <v>7</v>
      </c>
      <c r="J437" s="142" t="s">
        <v>6121</v>
      </c>
      <c r="K437" s="142" t="s">
        <v>6108</v>
      </c>
      <c r="M437" s="140" t="s">
        <v>54</v>
      </c>
      <c r="N437" s="140" t="s">
        <v>411</v>
      </c>
      <c r="O437" s="140" t="s">
        <v>3479</v>
      </c>
      <c r="P437" s="141">
        <v>42614</v>
      </c>
      <c r="Q437" s="141">
        <v>45901</v>
      </c>
    </row>
    <row r="438" spans="1:17" ht="66" x14ac:dyDescent="0.3">
      <c r="A438" s="142" t="s">
        <v>6080</v>
      </c>
      <c r="B438" s="140" t="s">
        <v>15</v>
      </c>
      <c r="C438" s="140">
        <v>3641</v>
      </c>
      <c r="D438" s="140" t="s">
        <v>3504</v>
      </c>
      <c r="E438" s="140" t="s">
        <v>3505</v>
      </c>
      <c r="H438" s="140" t="s">
        <v>17</v>
      </c>
      <c r="I438" s="140" t="s">
        <v>217</v>
      </c>
      <c r="J438" s="142" t="s">
        <v>6088</v>
      </c>
      <c r="K438" s="142" t="s">
        <v>6088</v>
      </c>
      <c r="M438" s="140" t="s">
        <v>1401</v>
      </c>
      <c r="N438" s="140" t="s">
        <v>1406</v>
      </c>
      <c r="P438" s="141">
        <v>42522</v>
      </c>
      <c r="Q438" s="141">
        <v>45901</v>
      </c>
    </row>
    <row r="439" spans="1:17" ht="79.2" x14ac:dyDescent="0.3">
      <c r="A439" s="142" t="s">
        <v>6080</v>
      </c>
      <c r="B439" s="140" t="s">
        <v>511</v>
      </c>
      <c r="C439" s="140">
        <v>3647</v>
      </c>
      <c r="D439" s="140" t="s">
        <v>3551</v>
      </c>
      <c r="E439" s="140" t="s">
        <v>3552</v>
      </c>
      <c r="F439" s="140">
        <v>60</v>
      </c>
      <c r="H439" s="140" t="s">
        <v>7</v>
      </c>
      <c r="J439" s="142" t="s">
        <v>6111</v>
      </c>
      <c r="K439" s="142" t="s">
        <v>6108</v>
      </c>
      <c r="M439" s="140" t="s">
        <v>141</v>
      </c>
      <c r="N439" s="140" t="s">
        <v>142</v>
      </c>
      <c r="O439" s="140" t="s">
        <v>3554</v>
      </c>
      <c r="P439" s="141">
        <v>42522</v>
      </c>
      <c r="Q439" s="141">
        <v>45901</v>
      </c>
    </row>
    <row r="440" spans="1:17" ht="132" x14ac:dyDescent="0.3">
      <c r="A440" s="142" t="s">
        <v>6080</v>
      </c>
      <c r="B440" s="140" t="s">
        <v>249</v>
      </c>
      <c r="C440" s="140">
        <v>3628</v>
      </c>
      <c r="D440" s="140" t="s">
        <v>3512</v>
      </c>
      <c r="E440" s="140" t="s">
        <v>3513</v>
      </c>
      <c r="F440" s="140">
        <v>1490</v>
      </c>
      <c r="H440" s="140" t="s">
        <v>7</v>
      </c>
      <c r="J440" s="142" t="s">
        <v>6124</v>
      </c>
      <c r="K440" s="142" t="s">
        <v>6119</v>
      </c>
      <c r="M440" s="140" t="s">
        <v>303</v>
      </c>
      <c r="N440" s="140" t="s">
        <v>764</v>
      </c>
      <c r="P440" s="141">
        <v>42522</v>
      </c>
      <c r="Q440" s="141">
        <v>45901</v>
      </c>
    </row>
    <row r="441" spans="1:17" ht="211.2" x14ac:dyDescent="0.3">
      <c r="A441" s="142" t="s">
        <v>6080</v>
      </c>
      <c r="B441" s="140" t="s">
        <v>132</v>
      </c>
      <c r="C441" s="140">
        <v>2981</v>
      </c>
      <c r="D441" s="140" t="s">
        <v>3518</v>
      </c>
      <c r="E441" s="140" t="s">
        <v>3519</v>
      </c>
      <c r="F441" s="140">
        <v>2400</v>
      </c>
      <c r="H441" s="140" t="s">
        <v>7</v>
      </c>
      <c r="J441" s="142" t="s">
        <v>6117</v>
      </c>
      <c r="K441" s="142" t="s">
        <v>6178</v>
      </c>
      <c r="L441" s="140" t="s">
        <v>3520</v>
      </c>
      <c r="M441" s="140" t="s">
        <v>303</v>
      </c>
      <c r="N441" s="140" t="s">
        <v>764</v>
      </c>
      <c r="P441" s="141">
        <v>42522</v>
      </c>
      <c r="Q441" s="141">
        <v>45901</v>
      </c>
    </row>
    <row r="442" spans="1:17" ht="237.6" x14ac:dyDescent="0.3">
      <c r="A442" s="142" t="s">
        <v>6080</v>
      </c>
      <c r="B442" s="140" t="s">
        <v>535</v>
      </c>
      <c r="C442" s="140">
        <v>3630</v>
      </c>
      <c r="D442" s="140" t="s">
        <v>3525</v>
      </c>
      <c r="E442" s="140" t="s">
        <v>3526</v>
      </c>
      <c r="F442" s="140">
        <v>1959</v>
      </c>
      <c r="H442" s="140" t="s">
        <v>7</v>
      </c>
      <c r="J442" s="142" t="s">
        <v>6090</v>
      </c>
      <c r="K442" s="142" t="s">
        <v>6179</v>
      </c>
      <c r="M442" s="140" t="s">
        <v>3527</v>
      </c>
      <c r="N442" s="140" t="s">
        <v>3532</v>
      </c>
      <c r="P442" s="141">
        <v>42522</v>
      </c>
      <c r="Q442" s="141">
        <v>45901</v>
      </c>
    </row>
    <row r="443" spans="1:17" ht="105.6" x14ac:dyDescent="0.3">
      <c r="A443" s="142" t="s">
        <v>6080</v>
      </c>
      <c r="B443" s="140" t="s">
        <v>15</v>
      </c>
      <c r="C443" s="140">
        <v>3650</v>
      </c>
      <c r="D443" s="140" t="s">
        <v>3510</v>
      </c>
      <c r="E443" s="140" t="s">
        <v>3511</v>
      </c>
      <c r="F443" s="140">
        <v>120</v>
      </c>
      <c r="H443" s="140" t="s">
        <v>7</v>
      </c>
      <c r="J443" s="142" t="s">
        <v>6098</v>
      </c>
      <c r="K443" s="142" t="s">
        <v>6101</v>
      </c>
      <c r="L443" s="140" t="s">
        <v>1296</v>
      </c>
      <c r="M443" s="140" t="s">
        <v>2106</v>
      </c>
      <c r="N443" s="140" t="s">
        <v>1945</v>
      </c>
      <c r="P443" s="141">
        <v>42522</v>
      </c>
      <c r="Q443" s="141">
        <v>45901</v>
      </c>
    </row>
    <row r="444" spans="1:17" ht="211.2" x14ac:dyDescent="0.3">
      <c r="A444" s="142" t="s">
        <v>6080</v>
      </c>
      <c r="B444" s="140" t="s">
        <v>535</v>
      </c>
      <c r="C444" s="140">
        <v>3607</v>
      </c>
      <c r="D444" s="140" t="s">
        <v>3555</v>
      </c>
      <c r="E444" s="140" t="s">
        <v>3556</v>
      </c>
      <c r="F444" s="140">
        <v>39</v>
      </c>
      <c r="H444" s="140" t="s">
        <v>7</v>
      </c>
      <c r="J444" s="142" t="s">
        <v>6121</v>
      </c>
      <c r="K444" s="142" t="s">
        <v>6179</v>
      </c>
      <c r="M444" s="140" t="s">
        <v>3557</v>
      </c>
      <c r="N444" s="140" t="s">
        <v>3558</v>
      </c>
      <c r="P444" s="141">
        <v>42430</v>
      </c>
      <c r="Q444" s="141">
        <v>45901</v>
      </c>
    </row>
    <row r="445" spans="1:17" ht="237.6" x14ac:dyDescent="0.3">
      <c r="A445" s="142" t="s">
        <v>6080</v>
      </c>
      <c r="B445" s="140" t="s">
        <v>290</v>
      </c>
      <c r="C445" s="140">
        <v>3613</v>
      </c>
      <c r="D445" s="140" t="s">
        <v>3559</v>
      </c>
      <c r="E445" s="140" t="s">
        <v>3560</v>
      </c>
      <c r="F445" s="140">
        <v>600</v>
      </c>
      <c r="H445" s="140" t="s">
        <v>7</v>
      </c>
      <c r="J445" s="142" t="s">
        <v>6120</v>
      </c>
      <c r="K445" s="142" t="s">
        <v>6088</v>
      </c>
      <c r="M445" s="140" t="s">
        <v>3561</v>
      </c>
      <c r="N445" s="140" t="s">
        <v>2946</v>
      </c>
      <c r="P445" s="141">
        <v>42430</v>
      </c>
      <c r="Q445" s="141">
        <v>45901</v>
      </c>
    </row>
    <row r="446" spans="1:17" ht="184.8" x14ac:dyDescent="0.3">
      <c r="A446" s="142" t="s">
        <v>6080</v>
      </c>
      <c r="B446" s="140" t="s">
        <v>646</v>
      </c>
      <c r="C446" s="140">
        <v>3614</v>
      </c>
      <c r="D446" s="140" t="s">
        <v>3575</v>
      </c>
      <c r="E446" s="140" t="s">
        <v>3576</v>
      </c>
      <c r="F446" s="140">
        <v>345</v>
      </c>
      <c r="H446" s="140" t="s">
        <v>17</v>
      </c>
      <c r="I446" s="140" t="s">
        <v>217</v>
      </c>
      <c r="J446" s="142" t="s">
        <v>6088</v>
      </c>
      <c r="K446" s="142" t="s">
        <v>6088</v>
      </c>
      <c r="M446" s="140" t="s">
        <v>3578</v>
      </c>
      <c r="N446" s="140" t="s">
        <v>3579</v>
      </c>
      <c r="P446" s="141">
        <v>42430</v>
      </c>
      <c r="Q446" s="141">
        <v>45901</v>
      </c>
    </row>
    <row r="447" spans="1:17" ht="132" x14ac:dyDescent="0.3">
      <c r="A447" s="142" t="s">
        <v>6080</v>
      </c>
      <c r="B447" s="140" t="s">
        <v>132</v>
      </c>
      <c r="C447" s="140">
        <v>3622</v>
      </c>
      <c r="D447" s="140" t="s">
        <v>3566</v>
      </c>
      <c r="E447" s="140" t="s">
        <v>3567</v>
      </c>
      <c r="F447" s="140">
        <v>200</v>
      </c>
      <c r="H447" s="140" t="s">
        <v>7</v>
      </c>
      <c r="J447" s="142" t="s">
        <v>6131</v>
      </c>
      <c r="K447" s="142" t="s">
        <v>6108</v>
      </c>
      <c r="L447" s="140" t="s">
        <v>3569</v>
      </c>
      <c r="M447" s="140" t="s">
        <v>1401</v>
      </c>
      <c r="N447" s="140" t="s">
        <v>3574</v>
      </c>
      <c r="O447" s="140" t="s">
        <v>1908</v>
      </c>
      <c r="P447" s="141">
        <v>42430</v>
      </c>
      <c r="Q447" s="141">
        <v>45901</v>
      </c>
    </row>
    <row r="448" spans="1:17" ht="92.4" x14ac:dyDescent="0.3">
      <c r="A448" s="142" t="s">
        <v>6080</v>
      </c>
      <c r="B448" s="140" t="s">
        <v>132</v>
      </c>
      <c r="C448" s="140">
        <v>3585</v>
      </c>
      <c r="D448" s="140" t="s">
        <v>3592</v>
      </c>
      <c r="E448" s="140" t="s">
        <v>3593</v>
      </c>
      <c r="F448" s="140">
        <v>30</v>
      </c>
      <c r="H448" s="140" t="s">
        <v>17</v>
      </c>
      <c r="I448" s="140" t="s">
        <v>27</v>
      </c>
      <c r="J448" s="142" t="s">
        <v>6088</v>
      </c>
      <c r="K448" s="142" t="s">
        <v>6088</v>
      </c>
      <c r="M448" s="140" t="s">
        <v>3594</v>
      </c>
      <c r="N448" s="140" t="s">
        <v>457</v>
      </c>
      <c r="P448" s="141">
        <v>42339</v>
      </c>
      <c r="Q448" s="141">
        <v>45901</v>
      </c>
    </row>
    <row r="449" spans="1:17" ht="92.4" x14ac:dyDescent="0.3">
      <c r="A449" s="142" t="s">
        <v>6080</v>
      </c>
      <c r="B449" s="140" t="s">
        <v>15</v>
      </c>
      <c r="C449" s="140">
        <v>3582</v>
      </c>
      <c r="D449" s="140" t="s">
        <v>3621</v>
      </c>
      <c r="E449" s="140" t="s">
        <v>3622</v>
      </c>
      <c r="F449" s="140">
        <v>1700</v>
      </c>
      <c r="H449" s="140" t="s">
        <v>17</v>
      </c>
      <c r="I449" s="140" t="s">
        <v>194</v>
      </c>
      <c r="J449" s="142" t="s">
        <v>6092</v>
      </c>
      <c r="K449" s="142" t="s">
        <v>6186</v>
      </c>
      <c r="M449" s="140" t="s">
        <v>1401</v>
      </c>
      <c r="N449" s="140" t="s">
        <v>1945</v>
      </c>
      <c r="P449" s="141">
        <v>42339</v>
      </c>
      <c r="Q449" s="141">
        <v>45901</v>
      </c>
    </row>
    <row r="450" spans="1:17" ht="79.2" x14ac:dyDescent="0.3">
      <c r="A450" s="142" t="s">
        <v>6080</v>
      </c>
      <c r="B450" s="140" t="s">
        <v>15</v>
      </c>
      <c r="C450" s="140">
        <v>3458</v>
      </c>
      <c r="D450" s="140" t="s">
        <v>3623</v>
      </c>
      <c r="E450" s="140" t="s">
        <v>3624</v>
      </c>
      <c r="F450" s="140">
        <v>20</v>
      </c>
      <c r="H450" s="140" t="s">
        <v>17</v>
      </c>
      <c r="I450" s="140" t="s">
        <v>27</v>
      </c>
      <c r="J450" s="142" t="s">
        <v>6088</v>
      </c>
      <c r="K450" s="142" t="s">
        <v>6088</v>
      </c>
      <c r="L450" s="140" t="s">
        <v>1087</v>
      </c>
      <c r="M450" s="140" t="s">
        <v>3625</v>
      </c>
      <c r="N450" s="140" t="s">
        <v>1945</v>
      </c>
      <c r="P450" s="141">
        <v>42248</v>
      </c>
      <c r="Q450" s="141">
        <v>45901</v>
      </c>
    </row>
    <row r="451" spans="1:17" ht="66" x14ac:dyDescent="0.3">
      <c r="A451" s="142" t="s">
        <v>6080</v>
      </c>
      <c r="B451" s="140" t="s">
        <v>15</v>
      </c>
      <c r="C451" s="140">
        <v>3456</v>
      </c>
      <c r="D451" s="140" t="s">
        <v>3630</v>
      </c>
      <c r="E451" s="140" t="s">
        <v>3631</v>
      </c>
      <c r="F451" s="140">
        <v>20</v>
      </c>
      <c r="H451" s="140" t="s">
        <v>17</v>
      </c>
      <c r="I451" s="140" t="s">
        <v>27</v>
      </c>
      <c r="J451" s="142" t="s">
        <v>6088</v>
      </c>
      <c r="K451" s="142" t="s">
        <v>6088</v>
      </c>
      <c r="L451" s="140" t="s">
        <v>3291</v>
      </c>
      <c r="M451" s="140" t="s">
        <v>3632</v>
      </c>
      <c r="N451" s="140" t="s">
        <v>3637</v>
      </c>
      <c r="P451" s="141">
        <v>42248</v>
      </c>
      <c r="Q451" s="141">
        <v>45901</v>
      </c>
    </row>
    <row r="452" spans="1:17" ht="158.4" x14ac:dyDescent="0.3">
      <c r="A452" s="142" t="s">
        <v>6080</v>
      </c>
      <c r="B452" s="140" t="s">
        <v>15</v>
      </c>
      <c r="C452" s="140">
        <v>3408</v>
      </c>
      <c r="D452" s="140" t="s">
        <v>3648</v>
      </c>
      <c r="E452" s="140" t="s">
        <v>3649</v>
      </c>
      <c r="F452" s="140">
        <v>100</v>
      </c>
      <c r="H452" s="140" t="s">
        <v>7</v>
      </c>
      <c r="J452" s="142" t="s">
        <v>6091</v>
      </c>
      <c r="K452" s="142" t="s">
        <v>6097</v>
      </c>
      <c r="M452" s="140" t="s">
        <v>3650</v>
      </c>
      <c r="N452" s="140" t="s">
        <v>3655</v>
      </c>
      <c r="O452" s="140" t="s">
        <v>3656</v>
      </c>
      <c r="P452" s="141">
        <v>42156</v>
      </c>
      <c r="Q452" s="141">
        <v>45901</v>
      </c>
    </row>
    <row r="453" spans="1:17" ht="105.6" x14ac:dyDescent="0.3">
      <c r="A453" s="142" t="s">
        <v>6080</v>
      </c>
      <c r="B453" s="140" t="s">
        <v>15</v>
      </c>
      <c r="C453" s="140">
        <v>3377</v>
      </c>
      <c r="D453" s="140" t="s">
        <v>2431</v>
      </c>
      <c r="E453" s="140" t="s">
        <v>3671</v>
      </c>
      <c r="F453" s="140">
        <v>20</v>
      </c>
      <c r="H453" s="140" t="s">
        <v>17</v>
      </c>
      <c r="I453" s="140" t="s">
        <v>217</v>
      </c>
      <c r="J453" s="142" t="s">
        <v>6088</v>
      </c>
      <c r="K453" s="142" t="s">
        <v>6088</v>
      </c>
      <c r="M453" s="140" t="s">
        <v>3672</v>
      </c>
      <c r="N453" s="140" t="s">
        <v>3677</v>
      </c>
      <c r="P453" s="141">
        <v>42156</v>
      </c>
      <c r="Q453" s="141">
        <v>45901</v>
      </c>
    </row>
    <row r="454" spans="1:17" ht="92.4" x14ac:dyDescent="0.3">
      <c r="A454" s="142" t="s">
        <v>6080</v>
      </c>
      <c r="B454" s="140" t="s">
        <v>15</v>
      </c>
      <c r="C454" s="140">
        <v>3424</v>
      </c>
      <c r="D454" s="140" t="s">
        <v>3681</v>
      </c>
      <c r="E454" s="140" t="s">
        <v>3682</v>
      </c>
      <c r="F454" s="140">
        <v>500</v>
      </c>
      <c r="H454" s="140" t="s">
        <v>17</v>
      </c>
      <c r="I454" s="140" t="s">
        <v>217</v>
      </c>
      <c r="J454" s="142" t="s">
        <v>6094</v>
      </c>
      <c r="K454" s="142" t="s">
        <v>6175</v>
      </c>
      <c r="M454" s="140" t="s">
        <v>3683</v>
      </c>
      <c r="N454" s="140" t="s">
        <v>3688</v>
      </c>
      <c r="P454" s="141">
        <v>42156</v>
      </c>
      <c r="Q454" s="141">
        <v>45901</v>
      </c>
    </row>
    <row r="455" spans="1:17" ht="39.6" x14ac:dyDescent="0.3">
      <c r="A455" s="142" t="s">
        <v>6080</v>
      </c>
      <c r="B455" s="140" t="s">
        <v>15</v>
      </c>
      <c r="C455" s="140">
        <v>3428</v>
      </c>
      <c r="D455" s="140" t="s">
        <v>3657</v>
      </c>
      <c r="E455" s="140" t="s">
        <v>3658</v>
      </c>
      <c r="F455" s="140">
        <v>40</v>
      </c>
      <c r="H455" s="140" t="s">
        <v>7</v>
      </c>
      <c r="J455" s="142" t="s">
        <v>6111</v>
      </c>
      <c r="K455" s="142" t="s">
        <v>6093</v>
      </c>
      <c r="L455" s="140" t="s">
        <v>3659</v>
      </c>
      <c r="M455" s="140" t="s">
        <v>1721</v>
      </c>
      <c r="N455" s="140" t="s">
        <v>1727</v>
      </c>
      <c r="P455" s="141">
        <v>42156</v>
      </c>
      <c r="Q455" s="141">
        <v>45901</v>
      </c>
    </row>
    <row r="456" spans="1:17" ht="118.8" x14ac:dyDescent="0.3">
      <c r="A456" s="142" t="s">
        <v>6080</v>
      </c>
      <c r="B456" s="140" t="s">
        <v>1602</v>
      </c>
      <c r="C456" s="140">
        <v>3425</v>
      </c>
      <c r="D456" s="140" t="s">
        <v>3678</v>
      </c>
      <c r="E456" s="140" t="s">
        <v>3679</v>
      </c>
      <c r="H456" s="140" t="s">
        <v>17</v>
      </c>
      <c r="I456" s="140" t="s">
        <v>27</v>
      </c>
      <c r="J456" s="142" t="s">
        <v>6088</v>
      </c>
      <c r="K456" s="142" t="s">
        <v>6088</v>
      </c>
      <c r="M456" s="140" t="s">
        <v>1805</v>
      </c>
      <c r="N456" s="140" t="s">
        <v>3680</v>
      </c>
      <c r="P456" s="141">
        <v>42156</v>
      </c>
      <c r="Q456" s="141">
        <v>45901</v>
      </c>
    </row>
    <row r="457" spans="1:17" ht="92.4" x14ac:dyDescent="0.3">
      <c r="A457" s="142" t="s">
        <v>6080</v>
      </c>
      <c r="B457" s="140" t="s">
        <v>37</v>
      </c>
      <c r="C457" s="140">
        <v>3374</v>
      </c>
      <c r="D457" s="140" t="s">
        <v>3732</v>
      </c>
      <c r="E457" s="140" t="s">
        <v>3733</v>
      </c>
      <c r="F457" s="140">
        <v>20</v>
      </c>
      <c r="H457" s="140" t="s">
        <v>17</v>
      </c>
      <c r="I457" s="140" t="s">
        <v>194</v>
      </c>
      <c r="J457" s="142" t="s">
        <v>6088</v>
      </c>
      <c r="K457" s="142" t="s">
        <v>6088</v>
      </c>
      <c r="M457" s="140" t="s">
        <v>3736</v>
      </c>
      <c r="N457" s="140" t="s">
        <v>3741</v>
      </c>
      <c r="P457" s="141">
        <v>42064</v>
      </c>
      <c r="Q457" s="141">
        <v>45901</v>
      </c>
    </row>
    <row r="458" spans="1:17" ht="92.4" x14ac:dyDescent="0.3">
      <c r="A458" s="142" t="s">
        <v>6080</v>
      </c>
      <c r="B458" s="140" t="s">
        <v>505</v>
      </c>
      <c r="C458" s="140">
        <v>3370</v>
      </c>
      <c r="D458" s="140" t="s">
        <v>3752</v>
      </c>
      <c r="E458" s="140" t="s">
        <v>3753</v>
      </c>
      <c r="F458" s="140">
        <v>175</v>
      </c>
      <c r="H458" s="140" t="s">
        <v>17</v>
      </c>
      <c r="I458" s="140" t="s">
        <v>18</v>
      </c>
      <c r="J458" s="142" t="s">
        <v>6097</v>
      </c>
      <c r="K458" s="142" t="s">
        <v>6095</v>
      </c>
      <c r="M458" s="140" t="s">
        <v>3754</v>
      </c>
      <c r="N458" s="140" t="s">
        <v>2361</v>
      </c>
      <c r="O458" s="140" t="s">
        <v>3759</v>
      </c>
      <c r="P458" s="141">
        <v>42064</v>
      </c>
      <c r="Q458" s="141">
        <v>45901</v>
      </c>
    </row>
    <row r="459" spans="1:17" ht="105.6" x14ac:dyDescent="0.3">
      <c r="A459" s="142" t="s">
        <v>6080</v>
      </c>
      <c r="B459" s="140" t="s">
        <v>25</v>
      </c>
      <c r="C459" s="140">
        <v>3410</v>
      </c>
      <c r="D459" s="140" t="s">
        <v>3689</v>
      </c>
      <c r="E459" s="140" t="s">
        <v>3690</v>
      </c>
      <c r="H459" s="140" t="s">
        <v>2659</v>
      </c>
      <c r="J459" s="142" t="s">
        <v>6088</v>
      </c>
      <c r="K459" s="142" t="s">
        <v>6088</v>
      </c>
      <c r="M459" s="140" t="s">
        <v>3692</v>
      </c>
      <c r="N459" s="140" t="s">
        <v>3385</v>
      </c>
      <c r="P459" s="141">
        <v>42064</v>
      </c>
      <c r="Q459" s="141">
        <v>45901</v>
      </c>
    </row>
    <row r="460" spans="1:17" ht="409.6" x14ac:dyDescent="0.3">
      <c r="A460" s="142" t="s">
        <v>6080</v>
      </c>
      <c r="B460" s="140" t="s">
        <v>15</v>
      </c>
      <c r="C460" s="140">
        <v>3134</v>
      </c>
      <c r="D460" s="140" t="s">
        <v>3697</v>
      </c>
      <c r="E460" s="140" t="s">
        <v>3698</v>
      </c>
      <c r="F460" s="140">
        <v>58</v>
      </c>
      <c r="H460" s="140" t="s">
        <v>7</v>
      </c>
      <c r="J460" s="142" t="s">
        <v>6126</v>
      </c>
      <c r="K460" s="142" t="s">
        <v>6094</v>
      </c>
      <c r="L460" s="140" t="s">
        <v>3699</v>
      </c>
      <c r="M460" s="140" t="s">
        <v>3527</v>
      </c>
      <c r="N460" s="140" t="s">
        <v>517</v>
      </c>
      <c r="P460" s="141">
        <v>42064</v>
      </c>
      <c r="Q460" s="141">
        <v>45901</v>
      </c>
    </row>
    <row r="461" spans="1:17" ht="79.2" x14ac:dyDescent="0.3">
      <c r="A461" s="142" t="s">
        <v>6080</v>
      </c>
      <c r="B461" s="140" t="s">
        <v>132</v>
      </c>
      <c r="C461" s="140">
        <v>3361</v>
      </c>
      <c r="D461" s="140" t="s">
        <v>3775</v>
      </c>
      <c r="E461" s="140" t="s">
        <v>3776</v>
      </c>
      <c r="H461" s="140" t="s">
        <v>17</v>
      </c>
      <c r="I461" s="140" t="s">
        <v>27</v>
      </c>
      <c r="J461" s="142" t="s">
        <v>6088</v>
      </c>
      <c r="K461" s="142" t="s">
        <v>6088</v>
      </c>
      <c r="M461" s="140" t="s">
        <v>3777</v>
      </c>
      <c r="N461" s="140" t="s">
        <v>2116</v>
      </c>
      <c r="P461" s="141">
        <v>41974</v>
      </c>
      <c r="Q461" s="141">
        <v>45901</v>
      </c>
    </row>
    <row r="462" spans="1:17" ht="66" x14ac:dyDescent="0.3">
      <c r="A462" s="142" t="s">
        <v>6080</v>
      </c>
      <c r="B462" s="140" t="s">
        <v>15</v>
      </c>
      <c r="C462" s="140">
        <v>3357</v>
      </c>
      <c r="D462" s="140" t="s">
        <v>3782</v>
      </c>
      <c r="E462" s="140" t="s">
        <v>3783</v>
      </c>
      <c r="F462" s="140">
        <v>24</v>
      </c>
      <c r="H462" s="140" t="s">
        <v>17</v>
      </c>
      <c r="I462" s="140" t="s">
        <v>27</v>
      </c>
      <c r="J462" s="142" t="s">
        <v>6088</v>
      </c>
      <c r="K462" s="142" t="s">
        <v>6088</v>
      </c>
      <c r="L462" s="140" t="s">
        <v>3785</v>
      </c>
      <c r="M462" s="140" t="s">
        <v>3784</v>
      </c>
      <c r="N462" s="140" t="s">
        <v>2800</v>
      </c>
      <c r="P462" s="141">
        <v>41974</v>
      </c>
      <c r="Q462" s="141">
        <v>45901</v>
      </c>
    </row>
    <row r="463" spans="1:17" ht="105.6" x14ac:dyDescent="0.3">
      <c r="A463" s="142" t="s">
        <v>6080</v>
      </c>
      <c r="B463" s="140" t="s">
        <v>15</v>
      </c>
      <c r="C463" s="140">
        <v>3341</v>
      </c>
      <c r="D463" s="140" t="s">
        <v>3811</v>
      </c>
      <c r="E463" s="140" t="s">
        <v>3812</v>
      </c>
      <c r="F463" s="140">
        <v>40</v>
      </c>
      <c r="H463" s="140" t="s">
        <v>17</v>
      </c>
      <c r="I463" s="140" t="s">
        <v>27</v>
      </c>
      <c r="J463" s="142" t="s">
        <v>6088</v>
      </c>
      <c r="K463" s="142" t="s">
        <v>6088</v>
      </c>
      <c r="L463" s="140" t="s">
        <v>3813</v>
      </c>
      <c r="N463" s="140" t="s">
        <v>3818</v>
      </c>
      <c r="P463" s="141">
        <v>41974</v>
      </c>
      <c r="Q463" s="141">
        <v>45901</v>
      </c>
    </row>
    <row r="464" spans="1:17" ht="39.6" x14ac:dyDescent="0.3">
      <c r="A464" s="142" t="s">
        <v>6080</v>
      </c>
      <c r="B464" s="140" t="s">
        <v>15</v>
      </c>
      <c r="C464" s="140">
        <v>3350</v>
      </c>
      <c r="D464" s="140" t="s">
        <v>3798</v>
      </c>
      <c r="E464" s="140" t="s">
        <v>3799</v>
      </c>
      <c r="F464" s="140">
        <v>22</v>
      </c>
      <c r="H464" s="140" t="s">
        <v>17</v>
      </c>
      <c r="I464" s="140" t="s">
        <v>27</v>
      </c>
      <c r="J464" s="142" t="s">
        <v>6088</v>
      </c>
      <c r="K464" s="142" t="s">
        <v>6088</v>
      </c>
      <c r="L464" s="140" t="s">
        <v>342</v>
      </c>
      <c r="N464" s="140" t="s">
        <v>3804</v>
      </c>
      <c r="P464" s="141">
        <v>41974</v>
      </c>
      <c r="Q464" s="141">
        <v>45901</v>
      </c>
    </row>
    <row r="465" spans="1:17" ht="39.6" x14ac:dyDescent="0.3">
      <c r="A465" s="142" t="s">
        <v>6080</v>
      </c>
      <c r="B465" s="140" t="s">
        <v>15</v>
      </c>
      <c r="C465" s="140">
        <v>3349</v>
      </c>
      <c r="D465" s="140" t="s">
        <v>3760</v>
      </c>
      <c r="E465" s="140" t="s">
        <v>3761</v>
      </c>
      <c r="F465" s="140">
        <v>20</v>
      </c>
      <c r="H465" s="140" t="s">
        <v>17</v>
      </c>
      <c r="I465" s="140" t="s">
        <v>27</v>
      </c>
      <c r="J465" s="142" t="s">
        <v>6088</v>
      </c>
      <c r="K465" s="142" t="s">
        <v>6088</v>
      </c>
      <c r="L465" s="140" t="s">
        <v>3762</v>
      </c>
      <c r="N465" s="140" t="s">
        <v>3767</v>
      </c>
      <c r="P465" s="141">
        <v>41974</v>
      </c>
      <c r="Q465" s="141">
        <v>45901</v>
      </c>
    </row>
    <row r="466" spans="1:17" ht="39.6" x14ac:dyDescent="0.3">
      <c r="A466" s="142" t="s">
        <v>6080</v>
      </c>
      <c r="B466" s="140" t="s">
        <v>15</v>
      </c>
      <c r="C466" s="140">
        <v>3348</v>
      </c>
      <c r="D466" s="140" t="s">
        <v>3768</v>
      </c>
      <c r="E466" s="140" t="s">
        <v>3769</v>
      </c>
      <c r="F466" s="140">
        <v>20</v>
      </c>
      <c r="H466" s="140" t="s">
        <v>17</v>
      </c>
      <c r="I466" s="140" t="s">
        <v>27</v>
      </c>
      <c r="J466" s="142" t="s">
        <v>6088</v>
      </c>
      <c r="K466" s="142" t="s">
        <v>6088</v>
      </c>
      <c r="L466" s="140" t="s">
        <v>2459</v>
      </c>
      <c r="N466" s="140" t="s">
        <v>3774</v>
      </c>
      <c r="P466" s="141">
        <v>41974</v>
      </c>
      <c r="Q466" s="141">
        <v>45901</v>
      </c>
    </row>
    <row r="467" spans="1:17" ht="39.6" x14ac:dyDescent="0.3">
      <c r="A467" s="142" t="s">
        <v>6080</v>
      </c>
      <c r="B467" s="140" t="s">
        <v>15</v>
      </c>
      <c r="C467" s="140">
        <v>3335</v>
      </c>
      <c r="D467" s="140" t="s">
        <v>3805</v>
      </c>
      <c r="E467" s="140" t="s">
        <v>3806</v>
      </c>
      <c r="F467" s="140">
        <v>20</v>
      </c>
      <c r="H467" s="140" t="s">
        <v>17</v>
      </c>
      <c r="I467" s="140" t="s">
        <v>27</v>
      </c>
      <c r="J467" s="142" t="s">
        <v>6088</v>
      </c>
      <c r="K467" s="142" t="s">
        <v>6088</v>
      </c>
      <c r="L467" s="140" t="s">
        <v>1957</v>
      </c>
      <c r="N467" s="140" t="s">
        <v>3165</v>
      </c>
      <c r="P467" s="141">
        <v>41974</v>
      </c>
      <c r="Q467" s="141">
        <v>45901</v>
      </c>
    </row>
    <row r="468" spans="1:17" ht="79.2" x14ac:dyDescent="0.3">
      <c r="A468" s="142" t="s">
        <v>6080</v>
      </c>
      <c r="B468" s="140" t="s">
        <v>15</v>
      </c>
      <c r="C468" s="140">
        <v>3344</v>
      </c>
      <c r="D468" s="140" t="s">
        <v>2838</v>
      </c>
      <c r="E468" s="140" t="s">
        <v>3790</v>
      </c>
      <c r="F468" s="140">
        <v>22</v>
      </c>
      <c r="H468" s="140" t="s">
        <v>17</v>
      </c>
      <c r="J468" s="142" t="s">
        <v>6088</v>
      </c>
      <c r="K468" s="142" t="s">
        <v>6088</v>
      </c>
      <c r="L468" s="140" t="s">
        <v>3792</v>
      </c>
      <c r="M468" s="140" t="s">
        <v>3791</v>
      </c>
      <c r="N468" s="140" t="s">
        <v>3797</v>
      </c>
      <c r="P468" s="141">
        <v>41974</v>
      </c>
      <c r="Q468" s="141">
        <v>45901</v>
      </c>
    </row>
    <row r="469" spans="1:17" ht="79.2" x14ac:dyDescent="0.3">
      <c r="A469" s="142" t="s">
        <v>6080</v>
      </c>
      <c r="B469" s="140" t="s">
        <v>535</v>
      </c>
      <c r="C469" s="140">
        <v>3334</v>
      </c>
      <c r="D469" s="140" t="s">
        <v>3819</v>
      </c>
      <c r="E469" s="140" t="s">
        <v>3820</v>
      </c>
      <c r="H469" s="140" t="s">
        <v>17</v>
      </c>
      <c r="I469" s="140" t="s">
        <v>27</v>
      </c>
      <c r="J469" s="142" t="s">
        <v>6088</v>
      </c>
      <c r="K469" s="142" t="s">
        <v>6088</v>
      </c>
      <c r="M469" s="140" t="s">
        <v>2086</v>
      </c>
      <c r="N469" s="140" t="s">
        <v>3827</v>
      </c>
      <c r="P469" s="141">
        <v>41974</v>
      </c>
      <c r="Q469" s="141">
        <v>45901</v>
      </c>
    </row>
    <row r="470" spans="1:17" ht="52.8" x14ac:dyDescent="0.3">
      <c r="A470" s="142" t="s">
        <v>6080</v>
      </c>
      <c r="B470" s="140" t="s">
        <v>77</v>
      </c>
      <c r="C470" s="140">
        <v>3316</v>
      </c>
      <c r="D470" s="140" t="s">
        <v>3843</v>
      </c>
      <c r="E470" s="140" t="s">
        <v>3844</v>
      </c>
      <c r="F470" s="140">
        <v>40</v>
      </c>
      <c r="H470" s="140" t="s">
        <v>17</v>
      </c>
      <c r="I470" s="140" t="s">
        <v>27</v>
      </c>
      <c r="J470" s="142" t="s">
        <v>6088</v>
      </c>
      <c r="K470" s="142" t="s">
        <v>6088</v>
      </c>
      <c r="L470" s="140" t="s">
        <v>3845</v>
      </c>
      <c r="M470" s="140" t="s">
        <v>790</v>
      </c>
      <c r="N470" s="140" t="s">
        <v>795</v>
      </c>
      <c r="O470" s="140" t="s">
        <v>3850</v>
      </c>
      <c r="P470" s="141">
        <v>41883</v>
      </c>
      <c r="Q470" s="141">
        <v>45901</v>
      </c>
    </row>
    <row r="471" spans="1:17" ht="92.4" x14ac:dyDescent="0.3">
      <c r="A471" s="142" t="s">
        <v>6080</v>
      </c>
      <c r="B471" s="140" t="s">
        <v>132</v>
      </c>
      <c r="C471" s="140">
        <v>3321</v>
      </c>
      <c r="D471" s="140" t="s">
        <v>3836</v>
      </c>
      <c r="E471" s="140" t="s">
        <v>3837</v>
      </c>
      <c r="F471" s="140">
        <v>100</v>
      </c>
      <c r="H471" s="140" t="s">
        <v>7</v>
      </c>
      <c r="J471" s="142" t="s">
        <v>6125</v>
      </c>
      <c r="K471" s="142" t="s">
        <v>6094</v>
      </c>
      <c r="L471" s="140" t="s">
        <v>1087</v>
      </c>
      <c r="M471" s="140" t="s">
        <v>790</v>
      </c>
      <c r="N471" s="140" t="s">
        <v>795</v>
      </c>
      <c r="O471" s="140" t="s">
        <v>3842</v>
      </c>
      <c r="P471" s="141">
        <v>41883</v>
      </c>
      <c r="Q471" s="141">
        <v>45901</v>
      </c>
    </row>
    <row r="472" spans="1:17" ht="79.2" x14ac:dyDescent="0.3">
      <c r="A472" s="142" t="s">
        <v>6080</v>
      </c>
      <c r="B472" s="140" t="s">
        <v>535</v>
      </c>
      <c r="C472" s="140">
        <v>3314</v>
      </c>
      <c r="D472" s="140" t="s">
        <v>3828</v>
      </c>
      <c r="E472" s="140" t="s">
        <v>3829</v>
      </c>
      <c r="F472" s="140">
        <v>45</v>
      </c>
      <c r="H472" s="140" t="s">
        <v>17</v>
      </c>
      <c r="I472" s="140" t="s">
        <v>27</v>
      </c>
      <c r="J472" s="142" t="s">
        <v>6088</v>
      </c>
      <c r="K472" s="142" t="s">
        <v>6088</v>
      </c>
      <c r="M472" s="140" t="s">
        <v>3830</v>
      </c>
      <c r="N472" s="140" t="s">
        <v>3835</v>
      </c>
      <c r="P472" s="141">
        <v>41883</v>
      </c>
      <c r="Q472" s="141">
        <v>45901</v>
      </c>
    </row>
    <row r="473" spans="1:17" ht="92.4" x14ac:dyDescent="0.3">
      <c r="A473" s="142" t="s">
        <v>6080</v>
      </c>
      <c r="B473" s="140" t="s">
        <v>15</v>
      </c>
      <c r="C473" s="140">
        <v>3222</v>
      </c>
      <c r="D473" s="140" t="s">
        <v>3866</v>
      </c>
      <c r="E473" s="140" t="s">
        <v>3867</v>
      </c>
      <c r="F473" s="140">
        <v>270</v>
      </c>
      <c r="H473" s="140" t="s">
        <v>7</v>
      </c>
      <c r="J473" s="142" t="s">
        <v>6117</v>
      </c>
      <c r="K473" s="142" t="s">
        <v>6179</v>
      </c>
      <c r="M473" s="140" t="s">
        <v>3868</v>
      </c>
      <c r="N473" s="140" t="s">
        <v>1945</v>
      </c>
      <c r="P473" s="141">
        <v>41791</v>
      </c>
      <c r="Q473" s="141">
        <v>45901</v>
      </c>
    </row>
    <row r="474" spans="1:17" ht="105.6" x14ac:dyDescent="0.3">
      <c r="A474" s="142" t="s">
        <v>6080</v>
      </c>
      <c r="B474" s="140" t="s">
        <v>25</v>
      </c>
      <c r="C474" s="140">
        <v>3274</v>
      </c>
      <c r="D474" s="140" t="s">
        <v>3877</v>
      </c>
      <c r="E474" s="140" t="s">
        <v>3878</v>
      </c>
      <c r="F474" s="140">
        <v>20</v>
      </c>
      <c r="H474" s="140" t="s">
        <v>7</v>
      </c>
      <c r="J474" s="142" t="s">
        <v>6133</v>
      </c>
      <c r="K474" s="142" t="s">
        <v>6088</v>
      </c>
      <c r="M474" s="140" t="s">
        <v>3879</v>
      </c>
      <c r="N474" s="140" t="s">
        <v>3827</v>
      </c>
      <c r="P474" s="141">
        <v>41791</v>
      </c>
      <c r="Q474" s="141">
        <v>45901</v>
      </c>
    </row>
    <row r="475" spans="1:17" ht="39.6" x14ac:dyDescent="0.3">
      <c r="A475" s="142" t="s">
        <v>6080</v>
      </c>
      <c r="B475" s="140" t="s">
        <v>15</v>
      </c>
      <c r="C475" s="140">
        <v>3287</v>
      </c>
      <c r="D475" s="140" t="s">
        <v>3873</v>
      </c>
      <c r="E475" s="140" t="s">
        <v>3874</v>
      </c>
      <c r="F475" s="140">
        <v>28</v>
      </c>
      <c r="H475" s="140" t="s">
        <v>17</v>
      </c>
      <c r="I475" s="140" t="s">
        <v>27</v>
      </c>
      <c r="J475" s="142" t="s">
        <v>6088</v>
      </c>
      <c r="K475" s="142" t="s">
        <v>6088</v>
      </c>
      <c r="M475" s="140" t="s">
        <v>3875</v>
      </c>
      <c r="N475" s="140" t="s">
        <v>3876</v>
      </c>
      <c r="P475" s="141">
        <v>41791</v>
      </c>
      <c r="Q475" s="141">
        <v>45901</v>
      </c>
    </row>
    <row r="476" spans="1:17" ht="52.8" x14ac:dyDescent="0.3">
      <c r="A476" s="142" t="s">
        <v>6080</v>
      </c>
      <c r="B476" s="140" t="s">
        <v>37</v>
      </c>
      <c r="C476" s="140">
        <v>3221</v>
      </c>
      <c r="D476" s="140" t="s">
        <v>3970</v>
      </c>
      <c r="E476" s="140" t="s">
        <v>3971</v>
      </c>
      <c r="F476" s="140">
        <v>20</v>
      </c>
      <c r="H476" s="140" t="s">
        <v>17</v>
      </c>
      <c r="I476" s="140" t="s">
        <v>27</v>
      </c>
      <c r="J476" s="142" t="s">
        <v>6088</v>
      </c>
      <c r="K476" s="142" t="s">
        <v>6088</v>
      </c>
      <c r="M476" s="140" t="s">
        <v>3972</v>
      </c>
      <c r="N476" s="140" t="s">
        <v>3973</v>
      </c>
      <c r="P476" s="141">
        <v>41609</v>
      </c>
      <c r="Q476" s="141">
        <v>45901</v>
      </c>
    </row>
    <row r="477" spans="1:17" ht="66" x14ac:dyDescent="0.3">
      <c r="A477" s="142" t="s">
        <v>6080</v>
      </c>
      <c r="B477" s="140" t="s">
        <v>290</v>
      </c>
      <c r="C477" s="140">
        <v>3209</v>
      </c>
      <c r="D477" s="140" t="s">
        <v>3962</v>
      </c>
      <c r="E477" s="140" t="s">
        <v>3963</v>
      </c>
      <c r="F477" s="140">
        <v>200</v>
      </c>
      <c r="H477" s="140" t="s">
        <v>17</v>
      </c>
      <c r="I477" s="140" t="s">
        <v>217</v>
      </c>
      <c r="J477" s="142" t="s">
        <v>6088</v>
      </c>
      <c r="K477" s="142" t="s">
        <v>6088</v>
      </c>
      <c r="M477" s="140" t="s">
        <v>3964</v>
      </c>
      <c r="N477" s="140" t="s">
        <v>3969</v>
      </c>
      <c r="P477" s="141">
        <v>41609</v>
      </c>
      <c r="Q477" s="141">
        <v>45901</v>
      </c>
    </row>
    <row r="478" spans="1:17" ht="39.6" x14ac:dyDescent="0.3">
      <c r="A478" s="142" t="s">
        <v>6080</v>
      </c>
      <c r="B478" s="140" t="s">
        <v>15</v>
      </c>
      <c r="C478" s="140">
        <v>3227</v>
      </c>
      <c r="D478" s="140" t="s">
        <v>3942</v>
      </c>
      <c r="E478" s="140" t="s">
        <v>3943</v>
      </c>
      <c r="F478" s="140">
        <v>30</v>
      </c>
      <c r="H478" s="140" t="s">
        <v>17</v>
      </c>
      <c r="I478" s="140" t="s">
        <v>27</v>
      </c>
      <c r="J478" s="142" t="s">
        <v>6088</v>
      </c>
      <c r="K478" s="142" t="s">
        <v>6088</v>
      </c>
      <c r="L478" s="140" t="s">
        <v>3945</v>
      </c>
      <c r="M478" s="140" t="s">
        <v>3944</v>
      </c>
      <c r="N478" s="140" t="s">
        <v>3950</v>
      </c>
      <c r="P478" s="141">
        <v>41609</v>
      </c>
      <c r="Q478" s="141">
        <v>45901</v>
      </c>
    </row>
    <row r="479" spans="1:17" ht="198" x14ac:dyDescent="0.3">
      <c r="A479" s="142" t="s">
        <v>6080</v>
      </c>
      <c r="B479" s="140" t="s">
        <v>77</v>
      </c>
      <c r="C479" s="140">
        <v>3175</v>
      </c>
      <c r="D479" s="140" t="s">
        <v>4020</v>
      </c>
      <c r="E479" s="140" t="s">
        <v>4021</v>
      </c>
      <c r="F479" s="140">
        <v>350</v>
      </c>
      <c r="H479" s="140" t="s">
        <v>7</v>
      </c>
      <c r="J479" s="142" t="s">
        <v>6100</v>
      </c>
      <c r="K479" s="142" t="s">
        <v>6094</v>
      </c>
      <c r="M479" s="140" t="s">
        <v>4022</v>
      </c>
      <c r="N479" s="140" t="s">
        <v>3998</v>
      </c>
      <c r="O479" s="140" t="s">
        <v>4024</v>
      </c>
      <c r="P479" s="141">
        <v>41518</v>
      </c>
      <c r="Q479" s="141">
        <v>45901</v>
      </c>
    </row>
    <row r="480" spans="1:17" ht="66" x14ac:dyDescent="0.3">
      <c r="A480" s="142" t="s">
        <v>6080</v>
      </c>
      <c r="B480" s="140" t="s">
        <v>1156</v>
      </c>
      <c r="C480" s="140">
        <v>3197</v>
      </c>
      <c r="D480" s="140" t="s">
        <v>4056</v>
      </c>
      <c r="E480" s="140" t="s">
        <v>4057</v>
      </c>
      <c r="F480" s="140">
        <v>28</v>
      </c>
      <c r="H480" s="140" t="s">
        <v>17</v>
      </c>
      <c r="I480" s="140" t="s">
        <v>27</v>
      </c>
      <c r="J480" s="142" t="s">
        <v>6088</v>
      </c>
      <c r="K480" s="142" t="s">
        <v>6088</v>
      </c>
      <c r="M480" s="140" t="s">
        <v>4058</v>
      </c>
      <c r="N480" s="140" t="s">
        <v>4063</v>
      </c>
      <c r="P480" s="141">
        <v>41518</v>
      </c>
      <c r="Q480" s="141">
        <v>45901</v>
      </c>
    </row>
    <row r="481" spans="1:17" ht="356.4" x14ac:dyDescent="0.3">
      <c r="A481" s="142" t="s">
        <v>6080</v>
      </c>
      <c r="B481" s="140" t="s">
        <v>511</v>
      </c>
      <c r="C481" s="140">
        <v>3176</v>
      </c>
      <c r="D481" s="140" t="s">
        <v>4010</v>
      </c>
      <c r="E481" s="140" t="s">
        <v>4011</v>
      </c>
      <c r="F481" s="140">
        <v>6800</v>
      </c>
      <c r="H481" s="140" t="s">
        <v>7</v>
      </c>
      <c r="J481" s="142" t="s">
        <v>6099</v>
      </c>
      <c r="K481" s="142" t="s">
        <v>6108</v>
      </c>
      <c r="M481" s="140" t="s">
        <v>4013</v>
      </c>
      <c r="N481" s="140" t="s">
        <v>4018</v>
      </c>
      <c r="O481" s="140" t="s">
        <v>4019</v>
      </c>
      <c r="P481" s="141">
        <v>41518</v>
      </c>
      <c r="Q481" s="141">
        <v>45901</v>
      </c>
    </row>
    <row r="482" spans="1:17" ht="132" x14ac:dyDescent="0.3">
      <c r="A482" s="142" t="s">
        <v>6080</v>
      </c>
      <c r="B482" s="140" t="s">
        <v>15</v>
      </c>
      <c r="C482" s="140">
        <v>3168</v>
      </c>
      <c r="D482" s="140" t="s">
        <v>3974</v>
      </c>
      <c r="E482" s="140" t="s">
        <v>3975</v>
      </c>
      <c r="F482" s="140">
        <v>30</v>
      </c>
      <c r="H482" s="140" t="s">
        <v>17</v>
      </c>
      <c r="I482" s="140" t="s">
        <v>27</v>
      </c>
      <c r="J482" s="142" t="s">
        <v>6088</v>
      </c>
      <c r="K482" s="142" t="s">
        <v>6088</v>
      </c>
      <c r="M482" s="140" t="s">
        <v>3976</v>
      </c>
      <c r="N482" s="140" t="s">
        <v>3981</v>
      </c>
      <c r="P482" s="141">
        <v>41518</v>
      </c>
      <c r="Q482" s="141">
        <v>45901</v>
      </c>
    </row>
    <row r="483" spans="1:17" ht="39.6" x14ac:dyDescent="0.3">
      <c r="A483" s="142" t="s">
        <v>6080</v>
      </c>
      <c r="B483" s="140" t="s">
        <v>25</v>
      </c>
      <c r="C483" s="140">
        <v>3159</v>
      </c>
      <c r="D483" s="140" t="s">
        <v>4071</v>
      </c>
      <c r="E483" s="140" t="s">
        <v>4072</v>
      </c>
      <c r="F483" s="140">
        <v>20</v>
      </c>
      <c r="H483" s="140" t="s">
        <v>17</v>
      </c>
      <c r="I483" s="140" t="s">
        <v>27</v>
      </c>
      <c r="J483" s="142" t="s">
        <v>6088</v>
      </c>
      <c r="K483" s="142" t="s">
        <v>6088</v>
      </c>
      <c r="M483" s="140" t="s">
        <v>4073</v>
      </c>
      <c r="N483" s="140" t="s">
        <v>4078</v>
      </c>
      <c r="O483" s="140" t="s">
        <v>4079</v>
      </c>
      <c r="P483" s="141">
        <v>41426</v>
      </c>
      <c r="Q483" s="141">
        <v>45901</v>
      </c>
    </row>
    <row r="484" spans="1:17" ht="39.6" x14ac:dyDescent="0.3">
      <c r="A484" s="142" t="s">
        <v>6080</v>
      </c>
      <c r="B484" s="140" t="s">
        <v>249</v>
      </c>
      <c r="C484" s="140">
        <v>3148</v>
      </c>
      <c r="D484" s="140" t="s">
        <v>4088</v>
      </c>
      <c r="E484" s="140" t="s">
        <v>4089</v>
      </c>
      <c r="F484" s="140">
        <v>20</v>
      </c>
      <c r="H484" s="140" t="s">
        <v>17</v>
      </c>
      <c r="I484" s="140" t="s">
        <v>27</v>
      </c>
      <c r="J484" s="142" t="s">
        <v>6088</v>
      </c>
      <c r="K484" s="142" t="s">
        <v>6088</v>
      </c>
      <c r="L484" s="140" t="s">
        <v>342</v>
      </c>
      <c r="M484" s="140" t="s">
        <v>4090</v>
      </c>
      <c r="N484" s="140" t="s">
        <v>4095</v>
      </c>
      <c r="P484" s="141">
        <v>41426</v>
      </c>
      <c r="Q484" s="141">
        <v>45901</v>
      </c>
    </row>
    <row r="485" spans="1:17" ht="52.8" x14ac:dyDescent="0.3">
      <c r="A485" s="142" t="s">
        <v>6080</v>
      </c>
      <c r="B485" s="140" t="s">
        <v>15</v>
      </c>
      <c r="C485" s="140">
        <v>3120</v>
      </c>
      <c r="D485" s="140" t="s">
        <v>4116</v>
      </c>
      <c r="E485" s="140" t="s">
        <v>4117</v>
      </c>
      <c r="F485" s="140">
        <v>40</v>
      </c>
      <c r="H485" s="140" t="s">
        <v>17</v>
      </c>
      <c r="I485" s="140" t="s">
        <v>27</v>
      </c>
      <c r="J485" s="142" t="s">
        <v>6088</v>
      </c>
      <c r="K485" s="142" t="s">
        <v>6088</v>
      </c>
      <c r="M485" s="140" t="s">
        <v>4118</v>
      </c>
      <c r="N485" s="140" t="s">
        <v>4123</v>
      </c>
      <c r="P485" s="141">
        <v>41334</v>
      </c>
      <c r="Q485" s="141">
        <v>45901</v>
      </c>
    </row>
    <row r="486" spans="1:17" ht="92.4" x14ac:dyDescent="0.3">
      <c r="A486" s="142" t="s">
        <v>6080</v>
      </c>
      <c r="B486" s="140" t="s">
        <v>15</v>
      </c>
      <c r="C486" s="140">
        <v>3118</v>
      </c>
      <c r="D486" s="140" t="s">
        <v>4124</v>
      </c>
      <c r="E486" s="140" t="s">
        <v>4125</v>
      </c>
      <c r="F486" s="140">
        <v>40</v>
      </c>
      <c r="H486" s="140" t="s">
        <v>7</v>
      </c>
      <c r="J486" s="142" t="s">
        <v>6125</v>
      </c>
      <c r="K486" s="142" t="s">
        <v>6129</v>
      </c>
      <c r="L486" s="140" t="s">
        <v>2873</v>
      </c>
      <c r="M486" s="140" t="s">
        <v>4126</v>
      </c>
      <c r="N486" s="140" t="s">
        <v>3183</v>
      </c>
      <c r="P486" s="141">
        <v>41334</v>
      </c>
      <c r="Q486" s="141">
        <v>45901</v>
      </c>
    </row>
    <row r="487" spans="1:17" ht="52.8" x14ac:dyDescent="0.3">
      <c r="A487" s="142" t="s">
        <v>6080</v>
      </c>
      <c r="B487" s="140" t="s">
        <v>15</v>
      </c>
      <c r="C487" s="140">
        <v>3122</v>
      </c>
      <c r="D487" s="140" t="s">
        <v>2431</v>
      </c>
      <c r="E487" s="140" t="s">
        <v>4110</v>
      </c>
      <c r="F487" s="140">
        <v>30</v>
      </c>
      <c r="H487" s="140" t="s">
        <v>17</v>
      </c>
      <c r="I487" s="140" t="s">
        <v>27</v>
      </c>
      <c r="J487" s="142" t="s">
        <v>6088</v>
      </c>
      <c r="K487" s="142" t="s">
        <v>6088</v>
      </c>
      <c r="L487" s="140" t="s">
        <v>4111</v>
      </c>
      <c r="N487" s="140" t="s">
        <v>1945</v>
      </c>
      <c r="P487" s="141">
        <v>41334</v>
      </c>
      <c r="Q487" s="141">
        <v>45901</v>
      </c>
    </row>
    <row r="488" spans="1:17" ht="66" x14ac:dyDescent="0.3">
      <c r="A488" s="142" t="s">
        <v>6080</v>
      </c>
      <c r="B488" s="140" t="s">
        <v>15</v>
      </c>
      <c r="C488" s="140">
        <v>3124</v>
      </c>
      <c r="D488" s="140" t="s">
        <v>2838</v>
      </c>
      <c r="E488" s="140" t="s">
        <v>4104</v>
      </c>
      <c r="F488" s="140">
        <v>45</v>
      </c>
      <c r="H488" s="140" t="s">
        <v>17</v>
      </c>
      <c r="I488" s="140" t="s">
        <v>27</v>
      </c>
      <c r="J488" s="142" t="s">
        <v>6088</v>
      </c>
      <c r="K488" s="142" t="s">
        <v>6088</v>
      </c>
      <c r="M488" s="140" t="s">
        <v>4105</v>
      </c>
      <c r="N488" s="140" t="s">
        <v>1945</v>
      </c>
      <c r="P488" s="141">
        <v>41334</v>
      </c>
      <c r="Q488" s="141">
        <v>45901</v>
      </c>
    </row>
    <row r="489" spans="1:17" ht="158.4" x14ac:dyDescent="0.3">
      <c r="A489" s="142" t="s">
        <v>6080</v>
      </c>
      <c r="B489" s="140" t="s">
        <v>4161</v>
      </c>
      <c r="C489" s="140">
        <v>3060</v>
      </c>
      <c r="D489" s="140" t="s">
        <v>4159</v>
      </c>
      <c r="E489" s="140" t="s">
        <v>4160</v>
      </c>
      <c r="F489" s="140">
        <v>4148</v>
      </c>
      <c r="H489" s="140" t="s">
        <v>17</v>
      </c>
      <c r="I489" s="140" t="s">
        <v>27</v>
      </c>
      <c r="J489" s="142" t="s">
        <v>6102</v>
      </c>
      <c r="K489" s="142" t="s">
        <v>6178</v>
      </c>
      <c r="M489" s="140" t="s">
        <v>54</v>
      </c>
      <c r="O489" s="140" t="s">
        <v>4166</v>
      </c>
      <c r="P489" s="141">
        <v>41244</v>
      </c>
      <c r="Q489" s="141">
        <v>45901</v>
      </c>
    </row>
    <row r="490" spans="1:17" ht="66" x14ac:dyDescent="0.3">
      <c r="A490" s="142" t="s">
        <v>6080</v>
      </c>
      <c r="B490" s="140" t="s">
        <v>15</v>
      </c>
      <c r="C490" s="140">
        <v>3086</v>
      </c>
      <c r="D490" s="140" t="s">
        <v>4178</v>
      </c>
      <c r="E490" s="140" t="s">
        <v>4179</v>
      </c>
      <c r="F490" s="140">
        <v>20</v>
      </c>
      <c r="H490" s="140" t="s">
        <v>17</v>
      </c>
      <c r="I490" s="140" t="s">
        <v>27</v>
      </c>
      <c r="J490" s="142" t="s">
        <v>6088</v>
      </c>
      <c r="K490" s="142" t="s">
        <v>6088</v>
      </c>
      <c r="L490" s="140" t="s">
        <v>4181</v>
      </c>
      <c r="M490" s="140" t="s">
        <v>4180</v>
      </c>
      <c r="N490" s="140" t="s">
        <v>4186</v>
      </c>
      <c r="P490" s="141">
        <v>41244</v>
      </c>
      <c r="Q490" s="141">
        <v>45901</v>
      </c>
    </row>
    <row r="491" spans="1:17" ht="118.8" x14ac:dyDescent="0.3">
      <c r="A491" s="142" t="s">
        <v>6080</v>
      </c>
      <c r="B491" s="140" t="s">
        <v>535</v>
      </c>
      <c r="C491" s="140">
        <v>3050</v>
      </c>
      <c r="D491" s="140" t="s">
        <v>4235</v>
      </c>
      <c r="E491" s="140" t="s">
        <v>4236</v>
      </c>
      <c r="F491" s="140">
        <v>40</v>
      </c>
      <c r="H491" s="140" t="s">
        <v>7</v>
      </c>
      <c r="J491" s="142" t="s">
        <v>6135</v>
      </c>
      <c r="K491" s="142" t="s">
        <v>6101</v>
      </c>
      <c r="M491" s="140" t="s">
        <v>4237</v>
      </c>
      <c r="N491" s="140" t="s">
        <v>3558</v>
      </c>
      <c r="O491" s="140" t="s">
        <v>4238</v>
      </c>
      <c r="P491" s="141">
        <v>41153</v>
      </c>
      <c r="Q491" s="141">
        <v>45901</v>
      </c>
    </row>
    <row r="492" spans="1:17" ht="145.19999999999999" x14ac:dyDescent="0.3">
      <c r="A492" s="142" t="s">
        <v>6080</v>
      </c>
      <c r="B492" s="140" t="s">
        <v>505</v>
      </c>
      <c r="C492" s="140">
        <v>3055</v>
      </c>
      <c r="D492" s="140" t="s">
        <v>4291</v>
      </c>
      <c r="E492" s="140" t="s">
        <v>4292</v>
      </c>
      <c r="F492" s="140">
        <v>100</v>
      </c>
      <c r="H492" s="140" t="s">
        <v>7</v>
      </c>
      <c r="J492" s="142" t="s">
        <v>6136</v>
      </c>
      <c r="K492" s="142" t="s">
        <v>6088</v>
      </c>
      <c r="M492" s="140" t="s">
        <v>149</v>
      </c>
      <c r="N492" s="140" t="s">
        <v>150</v>
      </c>
      <c r="P492" s="141">
        <v>41153</v>
      </c>
      <c r="Q492" s="141">
        <v>45901</v>
      </c>
    </row>
    <row r="493" spans="1:17" ht="39.6" x14ac:dyDescent="0.3">
      <c r="A493" s="142" t="s">
        <v>6080</v>
      </c>
      <c r="B493" s="140" t="s">
        <v>132</v>
      </c>
      <c r="C493" s="140">
        <v>3053</v>
      </c>
      <c r="D493" s="140" t="s">
        <v>4306</v>
      </c>
      <c r="E493" s="140" t="s">
        <v>4307</v>
      </c>
      <c r="F493" s="140">
        <v>20</v>
      </c>
      <c r="H493" s="140" t="s">
        <v>17</v>
      </c>
      <c r="J493" s="142" t="s">
        <v>6088</v>
      </c>
      <c r="K493" s="142" t="s">
        <v>6088</v>
      </c>
      <c r="M493" s="140" t="s">
        <v>3350</v>
      </c>
      <c r="N493" s="140" t="s">
        <v>3356</v>
      </c>
      <c r="P493" s="141">
        <v>41153</v>
      </c>
      <c r="Q493" s="141">
        <v>45901</v>
      </c>
    </row>
    <row r="494" spans="1:17" ht="79.2" x14ac:dyDescent="0.3">
      <c r="A494" s="142" t="s">
        <v>6080</v>
      </c>
      <c r="B494" s="140" t="s">
        <v>249</v>
      </c>
      <c r="C494" s="140">
        <v>3052</v>
      </c>
      <c r="D494" s="140" t="s">
        <v>4187</v>
      </c>
      <c r="E494" s="140" t="s">
        <v>4188</v>
      </c>
      <c r="F494" s="140">
        <v>20</v>
      </c>
      <c r="H494" s="140" t="s">
        <v>17</v>
      </c>
      <c r="I494" s="140" t="s">
        <v>27</v>
      </c>
      <c r="J494" s="142" t="s">
        <v>6088</v>
      </c>
      <c r="K494" s="142" t="s">
        <v>6088</v>
      </c>
      <c r="M494" s="140" t="s">
        <v>4189</v>
      </c>
      <c r="N494" s="140" t="s">
        <v>4194</v>
      </c>
      <c r="P494" s="141">
        <v>41153</v>
      </c>
      <c r="Q494" s="141">
        <v>45901</v>
      </c>
    </row>
    <row r="495" spans="1:17" ht="118.8" x14ac:dyDescent="0.3">
      <c r="A495" s="142" t="s">
        <v>6080</v>
      </c>
      <c r="B495" s="140" t="s">
        <v>37</v>
      </c>
      <c r="C495" s="140">
        <v>3026</v>
      </c>
      <c r="D495" s="140" t="s">
        <v>4248</v>
      </c>
      <c r="E495" s="140" t="s">
        <v>4249</v>
      </c>
      <c r="F495" s="140">
        <v>560</v>
      </c>
      <c r="H495" s="140" t="s">
        <v>17</v>
      </c>
      <c r="I495" s="140" t="s">
        <v>27</v>
      </c>
      <c r="J495" s="142" t="s">
        <v>6088</v>
      </c>
      <c r="K495" s="142" t="s">
        <v>6088</v>
      </c>
      <c r="L495" s="140" t="s">
        <v>4250</v>
      </c>
      <c r="N495" s="140" t="s">
        <v>4255</v>
      </c>
      <c r="P495" s="141">
        <v>41153</v>
      </c>
      <c r="Q495" s="141">
        <v>45901</v>
      </c>
    </row>
    <row r="496" spans="1:17" ht="52.8" x14ac:dyDescent="0.3">
      <c r="A496" s="142" t="s">
        <v>6080</v>
      </c>
      <c r="B496" s="140" t="s">
        <v>77</v>
      </c>
      <c r="C496" s="140">
        <v>3042</v>
      </c>
      <c r="D496" s="140" t="s">
        <v>4226</v>
      </c>
      <c r="E496" s="140" t="s">
        <v>4227</v>
      </c>
      <c r="F496" s="140">
        <v>20</v>
      </c>
      <c r="H496" s="140" t="s">
        <v>17</v>
      </c>
      <c r="I496" s="140" t="s">
        <v>27</v>
      </c>
      <c r="J496" s="142" t="s">
        <v>6088</v>
      </c>
      <c r="K496" s="142" t="s">
        <v>6088</v>
      </c>
      <c r="L496" s="140" t="s">
        <v>4229</v>
      </c>
      <c r="M496" s="140" t="s">
        <v>4228</v>
      </c>
      <c r="N496" s="140" t="s">
        <v>4234</v>
      </c>
      <c r="P496" s="141">
        <v>41153</v>
      </c>
      <c r="Q496" s="141">
        <v>45901</v>
      </c>
    </row>
    <row r="497" spans="1:17" ht="79.2" x14ac:dyDescent="0.3">
      <c r="A497" s="142" t="s">
        <v>6080</v>
      </c>
      <c r="B497" s="140" t="s">
        <v>290</v>
      </c>
      <c r="C497" s="140">
        <v>3056</v>
      </c>
      <c r="D497" s="140" t="s">
        <v>4297</v>
      </c>
      <c r="E497" s="140" t="s">
        <v>4298</v>
      </c>
      <c r="F497" s="140">
        <v>400</v>
      </c>
      <c r="H497" s="140" t="s">
        <v>7</v>
      </c>
      <c r="J497" s="142" t="s">
        <v>6115</v>
      </c>
      <c r="K497" s="142" t="s">
        <v>6102</v>
      </c>
      <c r="M497" s="140" t="s">
        <v>4299</v>
      </c>
      <c r="N497" s="140" t="s">
        <v>4304</v>
      </c>
      <c r="O497" s="140" t="s">
        <v>4305</v>
      </c>
      <c r="P497" s="141">
        <v>41153</v>
      </c>
      <c r="Q497" s="141">
        <v>45901</v>
      </c>
    </row>
    <row r="498" spans="1:17" ht="105.6" x14ac:dyDescent="0.3">
      <c r="A498" s="142" t="s">
        <v>6080</v>
      </c>
      <c r="B498" s="140" t="s">
        <v>132</v>
      </c>
      <c r="C498" s="140">
        <v>3049</v>
      </c>
      <c r="D498" s="140" t="s">
        <v>4239</v>
      </c>
      <c r="E498" s="140" t="s">
        <v>4240</v>
      </c>
      <c r="F498" s="140">
        <v>7000</v>
      </c>
      <c r="H498" s="140" t="s">
        <v>7</v>
      </c>
      <c r="J498" s="142" t="s">
        <v>6129</v>
      </c>
      <c r="K498" s="142" t="s">
        <v>6094</v>
      </c>
      <c r="M498" s="140" t="s">
        <v>4241</v>
      </c>
      <c r="N498" s="140" t="s">
        <v>4246</v>
      </c>
      <c r="O498" s="140" t="s">
        <v>4247</v>
      </c>
      <c r="P498" s="141">
        <v>41153</v>
      </c>
      <c r="Q498" s="141">
        <v>45901</v>
      </c>
    </row>
    <row r="499" spans="1:17" ht="79.2" x14ac:dyDescent="0.3">
      <c r="A499" s="142" t="s">
        <v>6080</v>
      </c>
      <c r="B499" s="140" t="s">
        <v>535</v>
      </c>
      <c r="C499" s="140">
        <v>3011</v>
      </c>
      <c r="D499" s="140" t="s">
        <v>4334</v>
      </c>
      <c r="E499" s="140" t="s">
        <v>4335</v>
      </c>
      <c r="F499" s="140">
        <v>100</v>
      </c>
      <c r="H499" s="140" t="s">
        <v>17</v>
      </c>
      <c r="I499" s="140" t="s">
        <v>27</v>
      </c>
      <c r="J499" s="142" t="s">
        <v>6088</v>
      </c>
      <c r="K499" s="142" t="s">
        <v>6088</v>
      </c>
      <c r="M499" s="140" t="s">
        <v>4336</v>
      </c>
      <c r="N499" s="140" t="s">
        <v>4341</v>
      </c>
      <c r="P499" s="141">
        <v>41061</v>
      </c>
      <c r="Q499" s="141">
        <v>45901</v>
      </c>
    </row>
    <row r="500" spans="1:17" ht="39.6" x14ac:dyDescent="0.3">
      <c r="A500" s="142" t="s">
        <v>6080</v>
      </c>
      <c r="B500" s="140" t="s">
        <v>132</v>
      </c>
      <c r="C500" s="140">
        <v>2997</v>
      </c>
      <c r="D500" s="140" t="s">
        <v>4342</v>
      </c>
      <c r="E500" s="140" t="s">
        <v>4343</v>
      </c>
      <c r="F500" s="140">
        <v>20</v>
      </c>
      <c r="H500" s="140" t="s">
        <v>17</v>
      </c>
      <c r="I500" s="140" t="s">
        <v>27</v>
      </c>
      <c r="J500" s="142" t="s">
        <v>6088</v>
      </c>
      <c r="K500" s="142" t="s">
        <v>6088</v>
      </c>
      <c r="M500" s="140" t="s">
        <v>4344</v>
      </c>
      <c r="N500" s="140" t="s">
        <v>4349</v>
      </c>
      <c r="P500" s="141">
        <v>41061</v>
      </c>
      <c r="Q500" s="141">
        <v>45901</v>
      </c>
    </row>
    <row r="501" spans="1:17" ht="237.6" x14ac:dyDescent="0.3">
      <c r="A501" s="142" t="s">
        <v>6080</v>
      </c>
      <c r="B501" s="140" t="s">
        <v>15</v>
      </c>
      <c r="C501" s="140">
        <v>2980</v>
      </c>
      <c r="D501" s="140" t="s">
        <v>4312</v>
      </c>
      <c r="E501" s="140" t="s">
        <v>4313</v>
      </c>
      <c r="F501" s="140">
        <v>2300</v>
      </c>
      <c r="H501" s="140" t="s">
        <v>7</v>
      </c>
      <c r="J501" s="142" t="s">
        <v>6124</v>
      </c>
      <c r="K501" s="142" t="s">
        <v>6096</v>
      </c>
      <c r="L501" s="140" t="s">
        <v>2880</v>
      </c>
      <c r="M501" s="140" t="s">
        <v>311</v>
      </c>
      <c r="N501" s="140" t="s">
        <v>4318</v>
      </c>
      <c r="O501" s="140" t="s">
        <v>4319</v>
      </c>
      <c r="P501" s="141">
        <v>41061</v>
      </c>
      <c r="Q501" s="141">
        <v>45901</v>
      </c>
    </row>
    <row r="502" spans="1:17" ht="52.8" x14ac:dyDescent="0.3">
      <c r="A502" s="142" t="s">
        <v>6080</v>
      </c>
      <c r="B502" s="140" t="s">
        <v>15</v>
      </c>
      <c r="C502" s="140">
        <v>3005</v>
      </c>
      <c r="D502" s="140" t="s">
        <v>4350</v>
      </c>
      <c r="E502" s="140" t="s">
        <v>4351</v>
      </c>
      <c r="F502" s="140">
        <v>40</v>
      </c>
      <c r="H502" s="140" t="s">
        <v>2659</v>
      </c>
      <c r="J502" s="142" t="s">
        <v>6088</v>
      </c>
      <c r="K502" s="142" t="s">
        <v>6088</v>
      </c>
      <c r="L502" s="140" t="s">
        <v>4352</v>
      </c>
      <c r="M502" s="140" t="s">
        <v>4118</v>
      </c>
      <c r="N502" s="140" t="s">
        <v>4194</v>
      </c>
      <c r="P502" s="141">
        <v>41061</v>
      </c>
      <c r="Q502" s="141">
        <v>45901</v>
      </c>
    </row>
    <row r="503" spans="1:17" ht="79.2" x14ac:dyDescent="0.3">
      <c r="A503" s="142" t="s">
        <v>6080</v>
      </c>
      <c r="B503" s="140" t="s">
        <v>505</v>
      </c>
      <c r="C503" s="140">
        <v>2969</v>
      </c>
      <c r="D503" s="140" t="s">
        <v>2597</v>
      </c>
      <c r="E503" s="140" t="s">
        <v>4365</v>
      </c>
      <c r="H503" s="140" t="s">
        <v>17</v>
      </c>
      <c r="I503" s="140" t="s">
        <v>27</v>
      </c>
      <c r="J503" s="142" t="s">
        <v>6088</v>
      </c>
      <c r="K503" s="142" t="s">
        <v>6088</v>
      </c>
      <c r="M503" s="140" t="s">
        <v>4366</v>
      </c>
      <c r="N503" s="140" t="s">
        <v>4371</v>
      </c>
      <c r="P503" s="141">
        <v>41061</v>
      </c>
      <c r="Q503" s="141">
        <v>45901</v>
      </c>
    </row>
    <row r="504" spans="1:17" ht="79.2" x14ac:dyDescent="0.3">
      <c r="A504" s="142" t="s">
        <v>6080</v>
      </c>
      <c r="B504" s="140" t="s">
        <v>511</v>
      </c>
      <c r="C504" s="140">
        <v>2990</v>
      </c>
      <c r="D504" s="140" t="s">
        <v>4326</v>
      </c>
      <c r="E504" s="140" t="s">
        <v>4327</v>
      </c>
      <c r="F504" s="140">
        <v>1000</v>
      </c>
      <c r="H504" s="140" t="s">
        <v>17</v>
      </c>
      <c r="I504" s="140" t="s">
        <v>194</v>
      </c>
      <c r="J504" s="142" t="s">
        <v>6088</v>
      </c>
      <c r="K504" s="142" t="s">
        <v>6102</v>
      </c>
      <c r="M504" s="140" t="s">
        <v>4328</v>
      </c>
      <c r="N504" s="140" t="s">
        <v>4333</v>
      </c>
      <c r="P504" s="141">
        <v>41061</v>
      </c>
      <c r="Q504" s="141">
        <v>45901</v>
      </c>
    </row>
    <row r="505" spans="1:17" ht="92.4" x14ac:dyDescent="0.3">
      <c r="A505" s="142" t="s">
        <v>6080</v>
      </c>
      <c r="B505" s="140" t="s">
        <v>535</v>
      </c>
      <c r="C505" s="140">
        <v>2972</v>
      </c>
      <c r="D505" s="140" t="s">
        <v>4372</v>
      </c>
      <c r="E505" s="140" t="s">
        <v>4373</v>
      </c>
      <c r="F505" s="140">
        <v>4000</v>
      </c>
      <c r="H505" s="140" t="s">
        <v>17</v>
      </c>
      <c r="I505" s="140" t="s">
        <v>27</v>
      </c>
      <c r="J505" s="142" t="s">
        <v>6088</v>
      </c>
      <c r="K505" s="142" t="s">
        <v>6088</v>
      </c>
      <c r="M505" s="140" t="s">
        <v>4375</v>
      </c>
      <c r="N505" s="140" t="s">
        <v>3558</v>
      </c>
      <c r="O505" s="140" t="s">
        <v>4380</v>
      </c>
      <c r="P505" s="141">
        <v>40969</v>
      </c>
      <c r="Q505" s="141">
        <v>45901</v>
      </c>
    </row>
    <row r="506" spans="1:17" ht="105.6" x14ac:dyDescent="0.3">
      <c r="A506" s="142" t="s">
        <v>6080</v>
      </c>
      <c r="B506" s="140" t="s">
        <v>249</v>
      </c>
      <c r="C506" s="140">
        <v>2973</v>
      </c>
      <c r="D506" s="140" t="s">
        <v>4381</v>
      </c>
      <c r="E506" s="140" t="s">
        <v>4382</v>
      </c>
      <c r="F506" s="140">
        <v>300</v>
      </c>
      <c r="H506" s="140" t="s">
        <v>7</v>
      </c>
      <c r="J506" s="142" t="s">
        <v>6098</v>
      </c>
      <c r="K506" s="142" t="s">
        <v>6178</v>
      </c>
      <c r="L506" s="140" t="s">
        <v>1957</v>
      </c>
      <c r="M506" s="140" t="s">
        <v>3283</v>
      </c>
      <c r="N506" s="140" t="s">
        <v>4385</v>
      </c>
      <c r="P506" s="141">
        <v>40969</v>
      </c>
      <c r="Q506" s="141">
        <v>45901</v>
      </c>
    </row>
    <row r="507" spans="1:17" ht="79.2" x14ac:dyDescent="0.3">
      <c r="A507" s="142" t="s">
        <v>6080</v>
      </c>
      <c r="B507" s="140" t="s">
        <v>15</v>
      </c>
      <c r="C507" s="140">
        <v>2904</v>
      </c>
      <c r="D507" s="140" t="s">
        <v>2304</v>
      </c>
      <c r="E507" s="140" t="s">
        <v>4394</v>
      </c>
      <c r="F507" s="140">
        <v>350</v>
      </c>
      <c r="H507" s="140" t="s">
        <v>7</v>
      </c>
      <c r="J507" s="142" t="s">
        <v>6137</v>
      </c>
      <c r="K507" s="142" t="s">
        <v>6097</v>
      </c>
      <c r="L507" s="140" t="s">
        <v>3785</v>
      </c>
      <c r="M507" s="140" t="s">
        <v>4395</v>
      </c>
      <c r="N507" s="140" t="s">
        <v>4400</v>
      </c>
      <c r="O507" s="140" t="s">
        <v>4401</v>
      </c>
      <c r="P507" s="141">
        <v>40878</v>
      </c>
      <c r="Q507" s="141">
        <v>45901</v>
      </c>
    </row>
    <row r="508" spans="1:17" ht="105.6" x14ac:dyDescent="0.3">
      <c r="A508" s="142" t="s">
        <v>6080</v>
      </c>
      <c r="B508" s="140" t="s">
        <v>710</v>
      </c>
      <c r="C508" s="140">
        <v>2835</v>
      </c>
      <c r="D508" s="140" t="s">
        <v>4445</v>
      </c>
      <c r="E508" s="140" t="s">
        <v>4446</v>
      </c>
      <c r="F508" s="140">
        <v>40</v>
      </c>
      <c r="H508" s="140" t="s">
        <v>7</v>
      </c>
      <c r="J508" s="142" t="s">
        <v>6139</v>
      </c>
      <c r="K508" s="142" t="s">
        <v>6088</v>
      </c>
      <c r="M508" s="140" t="s">
        <v>4447</v>
      </c>
      <c r="N508" s="140" t="s">
        <v>437</v>
      </c>
      <c r="P508" s="141">
        <v>40695</v>
      </c>
      <c r="Q508" s="141">
        <v>45901</v>
      </c>
    </row>
    <row r="509" spans="1:17" ht="105.6" x14ac:dyDescent="0.3">
      <c r="A509" s="142" t="s">
        <v>6080</v>
      </c>
      <c r="B509" s="140" t="s">
        <v>1602</v>
      </c>
      <c r="C509" s="140">
        <v>2824</v>
      </c>
      <c r="D509" s="140" t="s">
        <v>4460</v>
      </c>
      <c r="E509" s="140" t="s">
        <v>4461</v>
      </c>
      <c r="F509" s="140">
        <v>60</v>
      </c>
      <c r="H509" s="140" t="s">
        <v>17</v>
      </c>
      <c r="J509" s="142" t="s">
        <v>6088</v>
      </c>
      <c r="K509" s="142" t="s">
        <v>6088</v>
      </c>
      <c r="M509" s="140" t="s">
        <v>4126</v>
      </c>
      <c r="N509" s="140" t="s">
        <v>3183</v>
      </c>
      <c r="P509" s="141">
        <v>40695</v>
      </c>
      <c r="Q509" s="141">
        <v>45901</v>
      </c>
    </row>
    <row r="510" spans="1:17" ht="79.2" x14ac:dyDescent="0.3">
      <c r="A510" s="142" t="s">
        <v>6080</v>
      </c>
      <c r="B510" s="140" t="s">
        <v>15</v>
      </c>
      <c r="C510" s="140">
        <v>2770</v>
      </c>
      <c r="D510" s="140" t="s">
        <v>4508</v>
      </c>
      <c r="E510" s="140" t="s">
        <v>4509</v>
      </c>
      <c r="F510" s="140">
        <v>80</v>
      </c>
      <c r="H510" s="140" t="s">
        <v>17</v>
      </c>
      <c r="J510" s="142" t="s">
        <v>6088</v>
      </c>
      <c r="K510" s="142" t="s">
        <v>6088</v>
      </c>
      <c r="M510" s="140" t="s">
        <v>4510</v>
      </c>
      <c r="N510" s="140" t="s">
        <v>4515</v>
      </c>
      <c r="O510" s="140" t="s">
        <v>4401</v>
      </c>
      <c r="P510" s="141">
        <v>40603</v>
      </c>
      <c r="Q510" s="141">
        <v>45901</v>
      </c>
    </row>
    <row r="511" spans="1:17" ht="39.6" x14ac:dyDescent="0.3">
      <c r="A511" s="142" t="s">
        <v>6080</v>
      </c>
      <c r="B511" s="140" t="s">
        <v>90</v>
      </c>
      <c r="C511" s="140">
        <v>2757</v>
      </c>
      <c r="D511" s="140" t="s">
        <v>4576</v>
      </c>
      <c r="E511" s="140" t="s">
        <v>4577</v>
      </c>
      <c r="F511" s="140">
        <v>20</v>
      </c>
      <c r="H511" s="140" t="s">
        <v>17</v>
      </c>
      <c r="J511" s="142" t="s">
        <v>6088</v>
      </c>
      <c r="K511" s="142" t="s">
        <v>6088</v>
      </c>
      <c r="M511" s="140" t="s">
        <v>4578</v>
      </c>
      <c r="N511" s="140" t="s">
        <v>1609</v>
      </c>
      <c r="P511" s="141">
        <v>40513</v>
      </c>
      <c r="Q511" s="141">
        <v>45901</v>
      </c>
    </row>
    <row r="512" spans="1:17" ht="66" x14ac:dyDescent="0.3">
      <c r="A512" s="142" t="s">
        <v>6080</v>
      </c>
      <c r="B512" s="140" t="s">
        <v>90</v>
      </c>
      <c r="C512" s="140">
        <v>2756</v>
      </c>
      <c r="D512" s="140" t="s">
        <v>4556</v>
      </c>
      <c r="E512" s="140" t="s">
        <v>4557</v>
      </c>
      <c r="F512" s="140">
        <v>20</v>
      </c>
      <c r="H512" s="140" t="s">
        <v>17</v>
      </c>
      <c r="J512" s="142" t="s">
        <v>6088</v>
      </c>
      <c r="K512" s="142" t="s">
        <v>6088</v>
      </c>
      <c r="M512" s="140" t="s">
        <v>184</v>
      </c>
      <c r="N512" s="140" t="s">
        <v>4562</v>
      </c>
      <c r="P512" s="141">
        <v>40513</v>
      </c>
      <c r="Q512" s="141">
        <v>45901</v>
      </c>
    </row>
    <row r="513" spans="1:17" ht="39.6" x14ac:dyDescent="0.3">
      <c r="A513" s="142" t="s">
        <v>6080</v>
      </c>
      <c r="B513" s="140" t="s">
        <v>77</v>
      </c>
      <c r="C513" s="140">
        <v>2727</v>
      </c>
      <c r="D513" s="140" t="s">
        <v>4540</v>
      </c>
      <c r="E513" s="140" t="s">
        <v>4541</v>
      </c>
      <c r="F513" s="140">
        <v>20</v>
      </c>
      <c r="H513" s="140" t="s">
        <v>17</v>
      </c>
      <c r="J513" s="142" t="s">
        <v>6088</v>
      </c>
      <c r="K513" s="142" t="s">
        <v>6088</v>
      </c>
      <c r="M513" s="140" t="s">
        <v>4542</v>
      </c>
      <c r="N513" s="140" t="s">
        <v>1727</v>
      </c>
      <c r="O513" s="140" t="s">
        <v>4547</v>
      </c>
      <c r="P513" s="141">
        <v>40513</v>
      </c>
      <c r="Q513" s="141">
        <v>45901</v>
      </c>
    </row>
    <row r="514" spans="1:17" ht="105.6" x14ac:dyDescent="0.3">
      <c r="A514" s="142" t="s">
        <v>6080</v>
      </c>
      <c r="B514" s="140" t="s">
        <v>249</v>
      </c>
      <c r="C514" s="140">
        <v>2673</v>
      </c>
      <c r="D514" s="140" t="s">
        <v>4616</v>
      </c>
      <c r="E514" s="140" t="s">
        <v>4617</v>
      </c>
      <c r="F514" s="140">
        <v>1637</v>
      </c>
      <c r="H514" s="140" t="s">
        <v>7</v>
      </c>
      <c r="J514" s="142" t="s">
        <v>6121</v>
      </c>
      <c r="K514" s="142" t="s">
        <v>6101</v>
      </c>
      <c r="M514" s="140" t="s">
        <v>54</v>
      </c>
      <c r="N514" s="140" t="s">
        <v>411</v>
      </c>
      <c r="P514" s="141">
        <v>40422</v>
      </c>
      <c r="Q514" s="141">
        <v>45901</v>
      </c>
    </row>
    <row r="515" spans="1:17" ht="39.6" x14ac:dyDescent="0.3">
      <c r="A515" s="142" t="s">
        <v>6080</v>
      </c>
      <c r="B515" s="140" t="s">
        <v>25</v>
      </c>
      <c r="C515" s="140">
        <v>2690</v>
      </c>
      <c r="D515" s="140" t="s">
        <v>4592</v>
      </c>
      <c r="E515" s="140" t="s">
        <v>4593</v>
      </c>
      <c r="F515" s="140">
        <v>20</v>
      </c>
      <c r="H515" s="140" t="s">
        <v>17</v>
      </c>
      <c r="I515" s="140" t="s">
        <v>27</v>
      </c>
      <c r="J515" s="142" t="s">
        <v>6088</v>
      </c>
      <c r="K515" s="142" t="s">
        <v>6088</v>
      </c>
      <c r="M515" s="140" t="s">
        <v>2917</v>
      </c>
      <c r="N515" s="140" t="s">
        <v>2922</v>
      </c>
      <c r="O515" s="140" t="s">
        <v>4598</v>
      </c>
      <c r="P515" s="141">
        <v>40422</v>
      </c>
      <c r="Q515" s="141">
        <v>45901</v>
      </c>
    </row>
    <row r="516" spans="1:17" ht="198" x14ac:dyDescent="0.3">
      <c r="A516" s="142" t="s">
        <v>6080</v>
      </c>
      <c r="B516" s="140" t="s">
        <v>15</v>
      </c>
      <c r="C516" s="140">
        <v>2704</v>
      </c>
      <c r="D516" s="140" t="s">
        <v>4599</v>
      </c>
      <c r="E516" s="140" t="s">
        <v>4600</v>
      </c>
      <c r="F516" s="140">
        <v>500</v>
      </c>
      <c r="H516" s="140" t="s">
        <v>7</v>
      </c>
      <c r="J516" s="142" t="s">
        <v>6130</v>
      </c>
      <c r="K516" s="142" t="s">
        <v>6100</v>
      </c>
      <c r="M516" s="140" t="s">
        <v>4601</v>
      </c>
      <c r="N516" s="140" t="s">
        <v>83</v>
      </c>
      <c r="O516" s="140" t="s">
        <v>4606</v>
      </c>
      <c r="P516" s="141">
        <v>40422</v>
      </c>
      <c r="Q516" s="141">
        <v>45901</v>
      </c>
    </row>
    <row r="517" spans="1:17" ht="39.6" x14ac:dyDescent="0.3">
      <c r="A517" s="142" t="s">
        <v>6080</v>
      </c>
      <c r="B517" s="140" t="s">
        <v>132</v>
      </c>
      <c r="C517" s="140">
        <v>2653</v>
      </c>
      <c r="D517" s="140" t="s">
        <v>4643</v>
      </c>
      <c r="E517" s="140" t="s">
        <v>4644</v>
      </c>
      <c r="F517" s="140">
        <v>22</v>
      </c>
      <c r="H517" s="140" t="s">
        <v>17</v>
      </c>
      <c r="J517" s="142" t="s">
        <v>6088</v>
      </c>
      <c r="K517" s="142" t="s">
        <v>6088</v>
      </c>
      <c r="M517" s="140" t="s">
        <v>4645</v>
      </c>
      <c r="N517" s="140" t="s">
        <v>2116</v>
      </c>
      <c r="P517" s="141">
        <v>40330</v>
      </c>
      <c r="Q517" s="141">
        <v>45901</v>
      </c>
    </row>
    <row r="518" spans="1:17" ht="105.6" x14ac:dyDescent="0.3">
      <c r="A518" s="142" t="s">
        <v>6080</v>
      </c>
      <c r="B518" s="140" t="s">
        <v>15</v>
      </c>
      <c r="C518" s="140">
        <v>2625</v>
      </c>
      <c r="D518" s="140" t="s">
        <v>4634</v>
      </c>
      <c r="E518" s="140" t="s">
        <v>4635</v>
      </c>
      <c r="F518" s="140">
        <v>1000</v>
      </c>
      <c r="H518" s="140" t="s">
        <v>17</v>
      </c>
      <c r="J518" s="142" t="s">
        <v>6088</v>
      </c>
      <c r="K518" s="142" t="s">
        <v>6088</v>
      </c>
      <c r="M518" s="140" t="s">
        <v>3389</v>
      </c>
      <c r="N518" s="140" t="s">
        <v>1945</v>
      </c>
      <c r="P518" s="141">
        <v>40330</v>
      </c>
      <c r="Q518" s="141">
        <v>45901</v>
      </c>
    </row>
    <row r="519" spans="1:17" ht="52.8" x14ac:dyDescent="0.3">
      <c r="A519" s="142" t="s">
        <v>6080</v>
      </c>
      <c r="B519" s="140" t="s">
        <v>1144</v>
      </c>
      <c r="C519" s="140">
        <v>2657</v>
      </c>
      <c r="D519" s="140" t="s">
        <v>4618</v>
      </c>
      <c r="E519" s="140" t="s">
        <v>4619</v>
      </c>
      <c r="F519" s="140">
        <v>20</v>
      </c>
      <c r="H519" s="140" t="s">
        <v>17</v>
      </c>
      <c r="I519" s="140" t="s">
        <v>217</v>
      </c>
      <c r="J519" s="142" t="s">
        <v>6088</v>
      </c>
      <c r="K519" s="142" t="s">
        <v>6088</v>
      </c>
      <c r="L519" s="140" t="s">
        <v>4621</v>
      </c>
      <c r="M519" s="140" t="s">
        <v>4620</v>
      </c>
      <c r="N519" s="140" t="s">
        <v>4626</v>
      </c>
      <c r="P519" s="141">
        <v>40330</v>
      </c>
      <c r="Q519" s="141">
        <v>45901</v>
      </c>
    </row>
    <row r="520" spans="1:17" ht="79.2" x14ac:dyDescent="0.3">
      <c r="A520" s="142" t="s">
        <v>6080</v>
      </c>
      <c r="B520" s="140" t="s">
        <v>1156</v>
      </c>
      <c r="C520" s="140">
        <v>2617</v>
      </c>
      <c r="D520" s="140" t="s">
        <v>4650</v>
      </c>
      <c r="E520" s="140" t="s">
        <v>4651</v>
      </c>
      <c r="F520" s="140">
        <v>250</v>
      </c>
      <c r="H520" s="140" t="s">
        <v>7</v>
      </c>
      <c r="J520" s="142" t="s">
        <v>6141</v>
      </c>
      <c r="K520" s="142" t="s">
        <v>6088</v>
      </c>
      <c r="M520" s="140" t="s">
        <v>4652</v>
      </c>
      <c r="N520" s="140" t="s">
        <v>4657</v>
      </c>
      <c r="P520" s="141">
        <v>40330</v>
      </c>
      <c r="Q520" s="141">
        <v>45901</v>
      </c>
    </row>
    <row r="521" spans="1:17" ht="92.4" x14ac:dyDescent="0.3">
      <c r="A521" s="142" t="s">
        <v>6080</v>
      </c>
      <c r="B521" s="140" t="s">
        <v>1144</v>
      </c>
      <c r="C521" s="140">
        <v>2644</v>
      </c>
      <c r="D521" s="140" t="s">
        <v>4627</v>
      </c>
      <c r="E521" s="140" t="s">
        <v>4628</v>
      </c>
      <c r="H521" s="140" t="s">
        <v>17</v>
      </c>
      <c r="I521" s="140" t="s">
        <v>27</v>
      </c>
      <c r="J521" s="142" t="s">
        <v>6088</v>
      </c>
      <c r="K521" s="142" t="s">
        <v>6088</v>
      </c>
      <c r="M521" s="140" t="s">
        <v>4629</v>
      </c>
      <c r="N521" s="140" t="s">
        <v>4626</v>
      </c>
      <c r="P521" s="141">
        <v>40330</v>
      </c>
      <c r="Q521" s="141">
        <v>45901</v>
      </c>
    </row>
    <row r="522" spans="1:17" ht="105.6" x14ac:dyDescent="0.3">
      <c r="A522" s="142" t="s">
        <v>6080</v>
      </c>
      <c r="B522" s="140" t="s">
        <v>25</v>
      </c>
      <c r="C522" s="140">
        <v>2600</v>
      </c>
      <c r="D522" s="140" t="s">
        <v>4707</v>
      </c>
      <c r="E522" s="140" t="s">
        <v>4708</v>
      </c>
      <c r="F522" s="140">
        <v>100</v>
      </c>
      <c r="H522" s="140" t="s">
        <v>17</v>
      </c>
      <c r="J522" s="142" t="s">
        <v>6088</v>
      </c>
      <c r="K522" s="142" t="s">
        <v>6088</v>
      </c>
      <c r="M522" s="140" t="s">
        <v>4709</v>
      </c>
      <c r="N522" s="140" t="s">
        <v>3376</v>
      </c>
      <c r="P522" s="141">
        <v>40238</v>
      </c>
      <c r="Q522" s="141">
        <v>45901</v>
      </c>
    </row>
    <row r="523" spans="1:17" ht="66" x14ac:dyDescent="0.3">
      <c r="A523" s="142" t="s">
        <v>6080</v>
      </c>
      <c r="B523" s="140" t="s">
        <v>25</v>
      </c>
      <c r="C523" s="140">
        <v>2597</v>
      </c>
      <c r="D523" s="140" t="s">
        <v>4720</v>
      </c>
      <c r="E523" s="140" t="s">
        <v>4721</v>
      </c>
      <c r="F523" s="140">
        <v>55</v>
      </c>
      <c r="H523" s="140" t="s">
        <v>17</v>
      </c>
      <c r="J523" s="142" t="s">
        <v>6088</v>
      </c>
      <c r="K523" s="142" t="s">
        <v>6088</v>
      </c>
      <c r="M523" s="140" t="s">
        <v>4722</v>
      </c>
      <c r="N523" s="140" t="s">
        <v>3376</v>
      </c>
      <c r="P523" s="141">
        <v>40238</v>
      </c>
      <c r="Q523" s="141">
        <v>45901</v>
      </c>
    </row>
    <row r="524" spans="1:17" ht="52.8" x14ac:dyDescent="0.3">
      <c r="A524" s="142" t="s">
        <v>6080</v>
      </c>
      <c r="B524" s="140" t="s">
        <v>25</v>
      </c>
      <c r="C524" s="140">
        <v>2599</v>
      </c>
      <c r="D524" s="140" t="s">
        <v>4714</v>
      </c>
      <c r="E524" s="140" t="s">
        <v>4715</v>
      </c>
      <c r="F524" s="140">
        <v>40</v>
      </c>
      <c r="H524" s="140" t="s">
        <v>17</v>
      </c>
      <c r="J524" s="142" t="s">
        <v>6088</v>
      </c>
      <c r="K524" s="142" t="s">
        <v>6088</v>
      </c>
      <c r="N524" s="140" t="s">
        <v>3376</v>
      </c>
      <c r="P524" s="141">
        <v>40238</v>
      </c>
      <c r="Q524" s="141">
        <v>45901</v>
      </c>
    </row>
    <row r="525" spans="1:17" ht="39.6" x14ac:dyDescent="0.3">
      <c r="A525" s="142" t="s">
        <v>6080</v>
      </c>
      <c r="B525" s="140" t="s">
        <v>535</v>
      </c>
      <c r="C525" s="140">
        <v>2603</v>
      </c>
      <c r="D525" s="140" t="s">
        <v>4671</v>
      </c>
      <c r="E525" s="140" t="s">
        <v>4672</v>
      </c>
      <c r="F525" s="140">
        <v>44</v>
      </c>
      <c r="H525" s="140" t="s">
        <v>2659</v>
      </c>
      <c r="J525" s="142" t="s">
        <v>6088</v>
      </c>
      <c r="K525" s="142" t="s">
        <v>6088</v>
      </c>
      <c r="L525" s="140" t="s">
        <v>342</v>
      </c>
      <c r="N525" s="140" t="s">
        <v>3558</v>
      </c>
      <c r="P525" s="141">
        <v>40238</v>
      </c>
      <c r="Q525" s="141">
        <v>45901</v>
      </c>
    </row>
    <row r="526" spans="1:17" ht="66" x14ac:dyDescent="0.3">
      <c r="A526" s="142" t="s">
        <v>6080</v>
      </c>
      <c r="B526" s="140" t="s">
        <v>535</v>
      </c>
      <c r="C526" s="140">
        <v>2605</v>
      </c>
      <c r="D526" s="140" t="s">
        <v>4685</v>
      </c>
      <c r="E526" s="140" t="s">
        <v>4686</v>
      </c>
      <c r="F526" s="140">
        <v>27</v>
      </c>
      <c r="H526" s="140" t="s">
        <v>17</v>
      </c>
      <c r="I526" s="140" t="s">
        <v>217</v>
      </c>
      <c r="J526" s="142" t="s">
        <v>6088</v>
      </c>
      <c r="K526" s="142" t="s">
        <v>6088</v>
      </c>
      <c r="M526" s="140" t="s">
        <v>4687</v>
      </c>
      <c r="N526" s="140" t="s">
        <v>3558</v>
      </c>
      <c r="P526" s="141">
        <v>40238</v>
      </c>
      <c r="Q526" s="141">
        <v>45901</v>
      </c>
    </row>
    <row r="527" spans="1:17" ht="66" x14ac:dyDescent="0.3">
      <c r="A527" s="142" t="s">
        <v>6080</v>
      </c>
      <c r="B527" s="140" t="s">
        <v>132</v>
      </c>
      <c r="C527" s="140">
        <v>2586</v>
      </c>
      <c r="D527" s="140" t="s">
        <v>4741</v>
      </c>
      <c r="E527" s="140" t="s">
        <v>4742</v>
      </c>
      <c r="F527" s="140">
        <v>1300</v>
      </c>
      <c r="H527" s="140" t="s">
        <v>7</v>
      </c>
      <c r="J527" s="142" t="s">
        <v>6142</v>
      </c>
      <c r="K527" s="142" t="s">
        <v>6104</v>
      </c>
      <c r="L527" s="140" t="s">
        <v>4744</v>
      </c>
      <c r="M527" s="140" t="s">
        <v>4743</v>
      </c>
      <c r="N527" s="140" t="s">
        <v>4246</v>
      </c>
      <c r="O527" s="140" t="s">
        <v>4749</v>
      </c>
      <c r="P527" s="141">
        <v>40238</v>
      </c>
      <c r="Q527" s="141">
        <v>45901</v>
      </c>
    </row>
    <row r="528" spans="1:17" ht="66" x14ac:dyDescent="0.3">
      <c r="A528" s="142" t="s">
        <v>6080</v>
      </c>
      <c r="B528" s="140" t="s">
        <v>25</v>
      </c>
      <c r="C528" s="140">
        <v>2594</v>
      </c>
      <c r="D528" s="140" t="s">
        <v>4757</v>
      </c>
      <c r="E528" s="140" t="s">
        <v>4758</v>
      </c>
      <c r="F528" s="140">
        <v>200</v>
      </c>
      <c r="G528" s="140" t="s">
        <v>332</v>
      </c>
      <c r="H528" s="140" t="s">
        <v>334</v>
      </c>
      <c r="J528" s="142" t="s">
        <v>6114</v>
      </c>
      <c r="K528" s="142" t="s">
        <v>6087</v>
      </c>
      <c r="M528" s="140" t="s">
        <v>4759</v>
      </c>
      <c r="N528" s="140" t="s">
        <v>3376</v>
      </c>
      <c r="P528" s="141">
        <v>40238</v>
      </c>
      <c r="Q528" s="141">
        <v>45901</v>
      </c>
    </row>
    <row r="529" spans="1:17" ht="52.8" x14ac:dyDescent="0.3">
      <c r="A529" s="142" t="s">
        <v>6080</v>
      </c>
      <c r="B529" s="140" t="s">
        <v>25</v>
      </c>
      <c r="C529" s="140">
        <v>2595</v>
      </c>
      <c r="D529" s="140" t="s">
        <v>4734</v>
      </c>
      <c r="E529" s="140" t="s">
        <v>4735</v>
      </c>
      <c r="F529" s="140">
        <v>110</v>
      </c>
      <c r="H529" s="140" t="s">
        <v>7</v>
      </c>
      <c r="J529" s="142" t="s">
        <v>6088</v>
      </c>
      <c r="K529" s="142" t="s">
        <v>6102</v>
      </c>
      <c r="M529" s="140" t="s">
        <v>4736</v>
      </c>
      <c r="N529" s="140" t="s">
        <v>3376</v>
      </c>
      <c r="P529" s="141">
        <v>40238</v>
      </c>
      <c r="Q529" s="141">
        <v>45901</v>
      </c>
    </row>
    <row r="530" spans="1:17" ht="66" x14ac:dyDescent="0.3">
      <c r="A530" s="142" t="s">
        <v>6080</v>
      </c>
      <c r="B530" s="140" t="s">
        <v>25</v>
      </c>
      <c r="C530" s="140">
        <v>2596</v>
      </c>
      <c r="D530" s="140" t="s">
        <v>4727</v>
      </c>
      <c r="E530" s="140" t="s">
        <v>4728</v>
      </c>
      <c r="F530" s="140">
        <v>20</v>
      </c>
      <c r="H530" s="140" t="s">
        <v>17</v>
      </c>
      <c r="J530" s="142" t="s">
        <v>6088</v>
      </c>
      <c r="K530" s="142" t="s">
        <v>6088</v>
      </c>
      <c r="M530" s="140" t="s">
        <v>4729</v>
      </c>
      <c r="N530" s="140" t="s">
        <v>3376</v>
      </c>
      <c r="P530" s="141">
        <v>40238</v>
      </c>
      <c r="Q530" s="141">
        <v>45901</v>
      </c>
    </row>
    <row r="531" spans="1:17" ht="39.6" x14ac:dyDescent="0.3">
      <c r="A531" s="142" t="s">
        <v>6080</v>
      </c>
      <c r="B531" s="140" t="s">
        <v>25</v>
      </c>
      <c r="C531" s="140">
        <v>2578</v>
      </c>
      <c r="D531" s="140" t="s">
        <v>4692</v>
      </c>
      <c r="E531" s="140" t="s">
        <v>4693</v>
      </c>
      <c r="F531" s="140">
        <v>40</v>
      </c>
      <c r="H531" s="140" t="s">
        <v>17</v>
      </c>
      <c r="J531" s="142" t="s">
        <v>6088</v>
      </c>
      <c r="K531" s="142" t="s">
        <v>6088</v>
      </c>
      <c r="M531" s="140" t="s">
        <v>4694</v>
      </c>
      <c r="N531" s="140" t="s">
        <v>3376</v>
      </c>
      <c r="P531" s="141">
        <v>40238</v>
      </c>
      <c r="Q531" s="141">
        <v>45901</v>
      </c>
    </row>
    <row r="532" spans="1:17" ht="66" x14ac:dyDescent="0.3">
      <c r="A532" s="142" t="s">
        <v>6080</v>
      </c>
      <c r="B532" s="140" t="s">
        <v>25</v>
      </c>
      <c r="C532" s="140">
        <v>2591</v>
      </c>
      <c r="D532" s="140" t="s">
        <v>4677</v>
      </c>
      <c r="E532" s="140" t="s">
        <v>4678</v>
      </c>
      <c r="F532" s="140">
        <v>30</v>
      </c>
      <c r="H532" s="140" t="s">
        <v>2659</v>
      </c>
      <c r="J532" s="142" t="s">
        <v>6088</v>
      </c>
      <c r="K532" s="142" t="s">
        <v>6088</v>
      </c>
      <c r="M532" s="140" t="s">
        <v>4679</v>
      </c>
      <c r="N532" s="140" t="s">
        <v>4684</v>
      </c>
      <c r="P532" s="141">
        <v>40238</v>
      </c>
      <c r="Q532" s="141">
        <v>45901</v>
      </c>
    </row>
    <row r="533" spans="1:17" ht="145.19999999999999" x14ac:dyDescent="0.3">
      <c r="A533" s="142" t="s">
        <v>6080</v>
      </c>
      <c r="B533" s="140" t="s">
        <v>1818</v>
      </c>
      <c r="C533" s="140">
        <v>2503</v>
      </c>
      <c r="D533" s="140" t="s">
        <v>4786</v>
      </c>
      <c r="E533" s="140" t="s">
        <v>4787</v>
      </c>
      <c r="F533" s="140">
        <v>60</v>
      </c>
      <c r="H533" s="140" t="s">
        <v>17</v>
      </c>
      <c r="J533" s="142" t="s">
        <v>6088</v>
      </c>
      <c r="K533" s="142" t="s">
        <v>6088</v>
      </c>
      <c r="M533" s="140" t="s">
        <v>4788</v>
      </c>
      <c r="N533" s="140" t="s">
        <v>4793</v>
      </c>
      <c r="P533" s="141">
        <v>40148</v>
      </c>
      <c r="Q533" s="141">
        <v>45901</v>
      </c>
    </row>
    <row r="534" spans="1:17" ht="198" x14ac:dyDescent="0.3">
      <c r="A534" s="142" t="s">
        <v>6080</v>
      </c>
      <c r="B534" s="140" t="s">
        <v>15</v>
      </c>
      <c r="C534" s="140">
        <v>2511</v>
      </c>
      <c r="D534" s="140" t="s">
        <v>4780</v>
      </c>
      <c r="E534" s="140" t="s">
        <v>4781</v>
      </c>
      <c r="F534" s="140">
        <v>208</v>
      </c>
      <c r="H534" s="140" t="s">
        <v>7</v>
      </c>
      <c r="J534" s="142" t="s">
        <v>6143</v>
      </c>
      <c r="K534" s="142" t="s">
        <v>6092</v>
      </c>
      <c r="M534" s="140" t="s">
        <v>2106</v>
      </c>
      <c r="N534" s="140" t="s">
        <v>1945</v>
      </c>
      <c r="P534" s="141">
        <v>40148</v>
      </c>
      <c r="Q534" s="141">
        <v>45901</v>
      </c>
    </row>
    <row r="535" spans="1:17" ht="52.8" x14ac:dyDescent="0.3">
      <c r="A535" s="142" t="s">
        <v>6080</v>
      </c>
      <c r="B535" s="140" t="s">
        <v>1538</v>
      </c>
      <c r="C535" s="140">
        <v>2526</v>
      </c>
      <c r="D535" s="140" t="s">
        <v>4830</v>
      </c>
      <c r="E535" s="140" t="s">
        <v>4831</v>
      </c>
      <c r="F535" s="140">
        <v>35</v>
      </c>
      <c r="H535" s="140" t="s">
        <v>2659</v>
      </c>
      <c r="J535" s="142" t="s">
        <v>6088</v>
      </c>
      <c r="K535" s="142" t="s">
        <v>6088</v>
      </c>
      <c r="M535" s="140" t="s">
        <v>4832</v>
      </c>
      <c r="N535" s="140" t="s">
        <v>4833</v>
      </c>
      <c r="P535" s="141">
        <v>40148</v>
      </c>
      <c r="Q535" s="141">
        <v>45901</v>
      </c>
    </row>
    <row r="536" spans="1:17" ht="79.2" x14ac:dyDescent="0.3">
      <c r="A536" s="142" t="s">
        <v>6080</v>
      </c>
      <c r="B536" s="140" t="s">
        <v>4827</v>
      </c>
      <c r="C536" s="140">
        <v>2521</v>
      </c>
      <c r="D536" s="140" t="s">
        <v>4825</v>
      </c>
      <c r="E536" s="140" t="s">
        <v>4826</v>
      </c>
      <c r="F536" s="140">
        <v>20</v>
      </c>
      <c r="H536" s="140" t="s">
        <v>17</v>
      </c>
      <c r="I536" s="140" t="s">
        <v>27</v>
      </c>
      <c r="J536" s="142" t="s">
        <v>6088</v>
      </c>
      <c r="K536" s="142" t="s">
        <v>6088</v>
      </c>
      <c r="M536" s="140" t="s">
        <v>4828</v>
      </c>
      <c r="N536" s="140" t="s">
        <v>4829</v>
      </c>
      <c r="P536" s="141">
        <v>40148</v>
      </c>
      <c r="Q536" s="141">
        <v>45901</v>
      </c>
    </row>
    <row r="537" spans="1:17" ht="92.4" x14ac:dyDescent="0.3">
      <c r="A537" s="142" t="s">
        <v>6080</v>
      </c>
      <c r="B537" s="140" t="s">
        <v>306</v>
      </c>
      <c r="C537" s="140">
        <v>2520</v>
      </c>
      <c r="D537" s="140" t="s">
        <v>4800</v>
      </c>
      <c r="E537" s="140" t="s">
        <v>4801</v>
      </c>
      <c r="F537" s="140">
        <v>138</v>
      </c>
      <c r="H537" s="140" t="s">
        <v>17</v>
      </c>
      <c r="I537" s="140" t="s">
        <v>27</v>
      </c>
      <c r="J537" s="142" t="s">
        <v>6088</v>
      </c>
      <c r="K537" s="142" t="s">
        <v>6088</v>
      </c>
      <c r="M537" s="140" t="s">
        <v>4802</v>
      </c>
      <c r="N537" s="140" t="s">
        <v>487</v>
      </c>
      <c r="P537" s="141">
        <v>40148</v>
      </c>
      <c r="Q537" s="141">
        <v>45901</v>
      </c>
    </row>
    <row r="538" spans="1:17" ht="52.8" x14ac:dyDescent="0.3">
      <c r="A538" s="142" t="s">
        <v>6080</v>
      </c>
      <c r="B538" s="140" t="s">
        <v>306</v>
      </c>
      <c r="C538" s="140">
        <v>2516</v>
      </c>
      <c r="D538" s="140" t="s">
        <v>4794</v>
      </c>
      <c r="E538" s="140" t="s">
        <v>4795</v>
      </c>
      <c r="F538" s="140">
        <v>108</v>
      </c>
      <c r="H538" s="140" t="s">
        <v>2659</v>
      </c>
      <c r="J538" s="142" t="s">
        <v>6088</v>
      </c>
      <c r="K538" s="142" t="s">
        <v>6088</v>
      </c>
      <c r="P538" s="141">
        <v>40148</v>
      </c>
      <c r="Q538" s="141">
        <v>45901</v>
      </c>
    </row>
    <row r="539" spans="1:17" ht="52.8" x14ac:dyDescent="0.3">
      <c r="A539" s="142" t="s">
        <v>6080</v>
      </c>
      <c r="B539" s="140" t="s">
        <v>25</v>
      </c>
      <c r="C539" s="140">
        <v>2473</v>
      </c>
      <c r="D539" s="140" t="s">
        <v>4848</v>
      </c>
      <c r="E539" s="140" t="s">
        <v>4849</v>
      </c>
      <c r="F539" s="140">
        <v>100</v>
      </c>
      <c r="H539" s="140" t="s">
        <v>17</v>
      </c>
      <c r="I539" s="140" t="s">
        <v>27</v>
      </c>
      <c r="J539" s="142" t="s">
        <v>6088</v>
      </c>
      <c r="K539" s="142" t="s">
        <v>6088</v>
      </c>
      <c r="M539" s="140" t="s">
        <v>4850</v>
      </c>
      <c r="N539" s="140" t="s">
        <v>3376</v>
      </c>
      <c r="P539" s="141">
        <v>40057</v>
      </c>
      <c r="Q539" s="141">
        <v>45901</v>
      </c>
    </row>
    <row r="540" spans="1:17" ht="52.8" x14ac:dyDescent="0.3">
      <c r="A540" s="142" t="s">
        <v>6080</v>
      </c>
      <c r="B540" s="140" t="s">
        <v>759</v>
      </c>
      <c r="C540" s="140">
        <v>2485</v>
      </c>
      <c r="D540" s="140" t="s">
        <v>4834</v>
      </c>
      <c r="E540" s="140" t="s">
        <v>4835</v>
      </c>
      <c r="F540" s="140">
        <v>35</v>
      </c>
      <c r="H540" s="140" t="s">
        <v>17</v>
      </c>
      <c r="I540" s="140" t="s">
        <v>27</v>
      </c>
      <c r="J540" s="142" t="s">
        <v>6088</v>
      </c>
      <c r="K540" s="142" t="s">
        <v>6088</v>
      </c>
      <c r="M540" s="140" t="s">
        <v>4836</v>
      </c>
      <c r="N540" s="140" t="s">
        <v>4824</v>
      </c>
      <c r="P540" s="141">
        <v>40057</v>
      </c>
      <c r="Q540" s="141">
        <v>45901</v>
      </c>
    </row>
    <row r="541" spans="1:17" ht="118.8" x14ac:dyDescent="0.3">
      <c r="A541" s="142" t="s">
        <v>6080</v>
      </c>
      <c r="B541" s="140" t="s">
        <v>535</v>
      </c>
      <c r="C541" s="140">
        <v>2337</v>
      </c>
      <c r="D541" s="140" t="s">
        <v>4940</v>
      </c>
      <c r="E541" s="140" t="s">
        <v>4941</v>
      </c>
      <c r="F541" s="140">
        <v>6000</v>
      </c>
      <c r="H541" s="140" t="s">
        <v>17</v>
      </c>
      <c r="I541" s="140" t="s">
        <v>217</v>
      </c>
      <c r="J541" s="142" t="s">
        <v>6102</v>
      </c>
      <c r="K541" s="142" t="s">
        <v>6186</v>
      </c>
      <c r="M541" s="140" t="s">
        <v>4942</v>
      </c>
      <c r="N541" s="140" t="s">
        <v>1806</v>
      </c>
      <c r="P541" s="141">
        <v>39783</v>
      </c>
      <c r="Q541" s="141">
        <v>45901</v>
      </c>
    </row>
    <row r="542" spans="1:17" ht="224.4" x14ac:dyDescent="0.3">
      <c r="A542" s="142" t="s">
        <v>6080</v>
      </c>
      <c r="B542" s="140" t="s">
        <v>25</v>
      </c>
      <c r="C542" s="140">
        <v>2321</v>
      </c>
      <c r="D542" s="140" t="s">
        <v>4933</v>
      </c>
      <c r="E542" s="140" t="s">
        <v>4934</v>
      </c>
      <c r="F542" s="140">
        <v>1600</v>
      </c>
      <c r="H542" s="140" t="s">
        <v>7</v>
      </c>
      <c r="J542" s="142" t="s">
        <v>6134</v>
      </c>
      <c r="K542" s="142" t="s">
        <v>6102</v>
      </c>
      <c r="M542" s="140" t="s">
        <v>4935</v>
      </c>
      <c r="N542" s="140" t="s">
        <v>2720</v>
      </c>
      <c r="P542" s="141">
        <v>39783</v>
      </c>
      <c r="Q542" s="141">
        <v>45901</v>
      </c>
    </row>
    <row r="543" spans="1:17" ht="66" x14ac:dyDescent="0.3">
      <c r="A543" s="142" t="s">
        <v>6080</v>
      </c>
      <c r="B543" s="140" t="s">
        <v>25</v>
      </c>
      <c r="C543" s="140">
        <v>2273</v>
      </c>
      <c r="D543" s="140" t="s">
        <v>4979</v>
      </c>
      <c r="E543" s="140" t="s">
        <v>4980</v>
      </c>
      <c r="F543" s="140">
        <v>25</v>
      </c>
      <c r="H543" s="140" t="s">
        <v>17</v>
      </c>
      <c r="I543" s="140" t="s">
        <v>217</v>
      </c>
      <c r="J543" s="142" t="s">
        <v>6088</v>
      </c>
      <c r="K543" s="142" t="s">
        <v>6088</v>
      </c>
      <c r="M543" s="140" t="s">
        <v>4981</v>
      </c>
      <c r="N543" s="140" t="s">
        <v>3376</v>
      </c>
      <c r="P543" s="141">
        <v>39692</v>
      </c>
      <c r="Q543" s="141">
        <v>45901</v>
      </c>
    </row>
    <row r="544" spans="1:17" ht="52.8" x14ac:dyDescent="0.3">
      <c r="A544" s="142" t="s">
        <v>6080</v>
      </c>
      <c r="B544" s="140" t="s">
        <v>148</v>
      </c>
      <c r="C544" s="140">
        <v>2199</v>
      </c>
      <c r="D544" s="140" t="s">
        <v>5008</v>
      </c>
      <c r="E544" s="140" t="s">
        <v>5009</v>
      </c>
      <c r="F544" s="140">
        <v>100</v>
      </c>
      <c r="H544" s="140" t="s">
        <v>17</v>
      </c>
      <c r="I544" s="140" t="s">
        <v>217</v>
      </c>
      <c r="J544" s="142" t="s">
        <v>6088</v>
      </c>
      <c r="K544" s="142" t="s">
        <v>6088</v>
      </c>
      <c r="L544" s="140" t="s">
        <v>1731</v>
      </c>
      <c r="M544" s="140" t="s">
        <v>3319</v>
      </c>
      <c r="N544" s="140" t="s">
        <v>3324</v>
      </c>
      <c r="P544" s="141">
        <v>39600</v>
      </c>
      <c r="Q544" s="141">
        <v>45901</v>
      </c>
    </row>
    <row r="545" spans="1:17" ht="145.19999999999999" x14ac:dyDescent="0.3">
      <c r="A545" s="142" t="s">
        <v>6080</v>
      </c>
      <c r="B545" s="140" t="s">
        <v>4827</v>
      </c>
      <c r="C545" s="140">
        <v>2242</v>
      </c>
      <c r="D545" s="140" t="s">
        <v>5014</v>
      </c>
      <c r="E545" s="140" t="s">
        <v>5015</v>
      </c>
      <c r="F545" s="140">
        <v>40</v>
      </c>
      <c r="H545" s="140" t="s">
        <v>17</v>
      </c>
      <c r="I545" s="140" t="s">
        <v>27</v>
      </c>
      <c r="J545" s="142" t="s">
        <v>6088</v>
      </c>
      <c r="K545" s="142" t="s">
        <v>6088</v>
      </c>
      <c r="M545" s="140" t="s">
        <v>5016</v>
      </c>
      <c r="N545" s="140" t="s">
        <v>487</v>
      </c>
      <c r="P545" s="141">
        <v>39600</v>
      </c>
      <c r="Q545" s="141">
        <v>45901</v>
      </c>
    </row>
    <row r="546" spans="1:17" ht="171.6" x14ac:dyDescent="0.3">
      <c r="A546" s="142" t="s">
        <v>6080</v>
      </c>
      <c r="B546" s="140" t="s">
        <v>15</v>
      </c>
      <c r="C546" s="140">
        <v>2229</v>
      </c>
      <c r="D546" s="140" t="s">
        <v>5036</v>
      </c>
      <c r="E546" s="140" t="s">
        <v>5037</v>
      </c>
      <c r="F546" s="140">
        <v>300</v>
      </c>
      <c r="H546" s="140" t="s">
        <v>7</v>
      </c>
      <c r="J546" s="142" t="s">
        <v>6147</v>
      </c>
      <c r="K546" s="142" t="s">
        <v>6102</v>
      </c>
      <c r="L546" s="140" t="s">
        <v>4744</v>
      </c>
      <c r="M546" s="140" t="s">
        <v>5038</v>
      </c>
      <c r="N546" s="140" t="s">
        <v>1382</v>
      </c>
      <c r="O546" s="140" t="s">
        <v>5043</v>
      </c>
      <c r="P546" s="141">
        <v>39600</v>
      </c>
      <c r="Q546" s="141">
        <v>45901</v>
      </c>
    </row>
    <row r="547" spans="1:17" ht="92.4" x14ac:dyDescent="0.3">
      <c r="A547" s="142" t="s">
        <v>6080</v>
      </c>
      <c r="B547" s="140" t="s">
        <v>15</v>
      </c>
      <c r="C547" s="140">
        <v>2213</v>
      </c>
      <c r="D547" s="140" t="s">
        <v>5021</v>
      </c>
      <c r="E547" s="140" t="s">
        <v>5022</v>
      </c>
      <c r="F547" s="140">
        <v>100</v>
      </c>
      <c r="H547" s="140" t="s">
        <v>17</v>
      </c>
      <c r="I547" s="140" t="s">
        <v>27</v>
      </c>
      <c r="J547" s="142" t="s">
        <v>6088</v>
      </c>
      <c r="K547" s="142" t="s">
        <v>6088</v>
      </c>
      <c r="N547" s="140" t="s">
        <v>3688</v>
      </c>
      <c r="P547" s="141">
        <v>39600</v>
      </c>
      <c r="Q547" s="141">
        <v>45901</v>
      </c>
    </row>
    <row r="548" spans="1:17" ht="290.39999999999998" x14ac:dyDescent="0.3">
      <c r="A548" s="142" t="s">
        <v>6080</v>
      </c>
      <c r="B548" s="140" t="s">
        <v>15</v>
      </c>
      <c r="C548" s="140">
        <v>2086</v>
      </c>
      <c r="D548" s="140" t="s">
        <v>5129</v>
      </c>
      <c r="E548" s="140" t="s">
        <v>5130</v>
      </c>
      <c r="F548" s="140">
        <v>600</v>
      </c>
      <c r="H548" s="140" t="s">
        <v>7</v>
      </c>
      <c r="J548" s="142" t="s">
        <v>6100</v>
      </c>
      <c r="K548" s="142" t="s">
        <v>6119</v>
      </c>
      <c r="L548" s="140" t="s">
        <v>5131</v>
      </c>
      <c r="M548" s="140" t="s">
        <v>5129</v>
      </c>
      <c r="N548" s="140" t="s">
        <v>3688</v>
      </c>
      <c r="P548" s="141">
        <v>39417</v>
      </c>
      <c r="Q548" s="141">
        <v>45901</v>
      </c>
    </row>
    <row r="549" spans="1:17" ht="224.4" x14ac:dyDescent="0.3">
      <c r="A549" s="142" t="s">
        <v>6080</v>
      </c>
      <c r="B549" s="140" t="s">
        <v>290</v>
      </c>
      <c r="C549" s="140">
        <v>2089</v>
      </c>
      <c r="D549" s="140" t="s">
        <v>5114</v>
      </c>
      <c r="E549" s="140" t="s">
        <v>5115</v>
      </c>
      <c r="F549" s="140">
        <v>3860</v>
      </c>
      <c r="H549" s="140" t="s">
        <v>7</v>
      </c>
      <c r="J549" s="142" t="s">
        <v>6131</v>
      </c>
      <c r="K549" s="142" t="s">
        <v>6184</v>
      </c>
      <c r="M549" s="140" t="s">
        <v>2941</v>
      </c>
      <c r="N549" s="140" t="s">
        <v>2946</v>
      </c>
      <c r="O549" s="140" t="s">
        <v>5121</v>
      </c>
      <c r="P549" s="141">
        <v>39417</v>
      </c>
      <c r="Q549" s="141">
        <v>45901</v>
      </c>
    </row>
    <row r="550" spans="1:17" ht="118.8" x14ac:dyDescent="0.3">
      <c r="A550" s="142" t="s">
        <v>6080</v>
      </c>
      <c r="B550" s="140" t="s">
        <v>505</v>
      </c>
      <c r="C550" s="140">
        <v>1997</v>
      </c>
      <c r="D550" s="140" t="s">
        <v>5180</v>
      </c>
      <c r="E550" s="140" t="s">
        <v>5181</v>
      </c>
      <c r="H550" s="140" t="s">
        <v>17</v>
      </c>
      <c r="I550" s="140" t="s">
        <v>27</v>
      </c>
      <c r="J550" s="142" t="s">
        <v>6088</v>
      </c>
      <c r="K550" s="142" t="s">
        <v>6088</v>
      </c>
      <c r="M550" s="140" t="s">
        <v>2969</v>
      </c>
      <c r="N550" s="140" t="s">
        <v>2361</v>
      </c>
      <c r="P550" s="141">
        <v>39234</v>
      </c>
      <c r="Q550" s="141">
        <v>45901</v>
      </c>
    </row>
    <row r="551" spans="1:17" ht="66" x14ac:dyDescent="0.3">
      <c r="A551" s="142" t="s">
        <v>6080</v>
      </c>
      <c r="B551" s="140" t="s">
        <v>37</v>
      </c>
      <c r="C551" s="140">
        <v>1901</v>
      </c>
      <c r="D551" s="140" t="s">
        <v>5291</v>
      </c>
      <c r="E551" s="140" t="s">
        <v>5292</v>
      </c>
      <c r="F551" s="140">
        <v>50</v>
      </c>
      <c r="H551" s="140" t="s">
        <v>7</v>
      </c>
      <c r="J551" s="142" t="s">
        <v>6153</v>
      </c>
      <c r="K551" s="142" t="s">
        <v>6088</v>
      </c>
      <c r="M551" s="140" t="s">
        <v>5293</v>
      </c>
      <c r="N551" s="140" t="s">
        <v>5298</v>
      </c>
      <c r="O551" s="140" t="s">
        <v>5299</v>
      </c>
      <c r="P551" s="141">
        <v>39052</v>
      </c>
      <c r="Q551" s="141">
        <v>45901</v>
      </c>
    </row>
    <row r="552" spans="1:17" ht="211.2" x14ac:dyDescent="0.3">
      <c r="A552" s="142" t="s">
        <v>6080</v>
      </c>
      <c r="B552" s="140" t="s">
        <v>710</v>
      </c>
      <c r="C552" s="140">
        <v>1904</v>
      </c>
      <c r="D552" s="140" t="s">
        <v>5283</v>
      </c>
      <c r="E552" s="140" t="s">
        <v>5284</v>
      </c>
      <c r="F552" s="140">
        <v>1500</v>
      </c>
      <c r="H552" s="140" t="s">
        <v>17</v>
      </c>
      <c r="I552" s="140" t="s">
        <v>18</v>
      </c>
      <c r="J552" s="142" t="s">
        <v>6088</v>
      </c>
      <c r="K552" s="142" t="s">
        <v>6088</v>
      </c>
      <c r="M552" s="140" t="s">
        <v>5285</v>
      </c>
      <c r="N552" s="140" t="s">
        <v>5290</v>
      </c>
      <c r="P552" s="141">
        <v>39052</v>
      </c>
      <c r="Q552" s="141">
        <v>45901</v>
      </c>
    </row>
    <row r="553" spans="1:17" ht="184.8" x14ac:dyDescent="0.3">
      <c r="A553" s="142" t="s">
        <v>6080</v>
      </c>
      <c r="B553" s="140" t="s">
        <v>15</v>
      </c>
      <c r="C553" s="140">
        <v>1820</v>
      </c>
      <c r="D553" s="140" t="s">
        <v>5327</v>
      </c>
      <c r="E553" s="140" t="s">
        <v>5328</v>
      </c>
      <c r="F553" s="140">
        <v>1500</v>
      </c>
      <c r="H553" s="140" t="s">
        <v>7</v>
      </c>
      <c r="J553" s="142" t="s">
        <v>6124</v>
      </c>
      <c r="K553" s="142" t="s">
        <v>6102</v>
      </c>
      <c r="L553" s="140" t="s">
        <v>3291</v>
      </c>
      <c r="M553" s="140" t="s">
        <v>5329</v>
      </c>
      <c r="N553" s="140" t="s">
        <v>5334</v>
      </c>
      <c r="O553" s="140" t="s">
        <v>5335</v>
      </c>
      <c r="P553" s="141">
        <v>38961</v>
      </c>
      <c r="Q553" s="141">
        <v>45901</v>
      </c>
    </row>
    <row r="554" spans="1:17" ht="237.6" x14ac:dyDescent="0.3">
      <c r="A554" s="142" t="s">
        <v>6080</v>
      </c>
      <c r="B554" s="140" t="s">
        <v>15</v>
      </c>
      <c r="C554" s="140">
        <v>1695</v>
      </c>
      <c r="D554" s="140" t="s">
        <v>5394</v>
      </c>
      <c r="E554" s="140" t="s">
        <v>5395</v>
      </c>
      <c r="F554" s="140">
        <v>40</v>
      </c>
      <c r="H554" s="140" t="s">
        <v>7</v>
      </c>
      <c r="J554" s="142" t="s">
        <v>6144</v>
      </c>
      <c r="K554" s="142" t="s">
        <v>6178</v>
      </c>
      <c r="M554" s="140" t="s">
        <v>2106</v>
      </c>
      <c r="N554" s="140" t="s">
        <v>5400</v>
      </c>
      <c r="P554" s="141">
        <v>38777</v>
      </c>
      <c r="Q554" s="141">
        <v>45901</v>
      </c>
    </row>
    <row r="555" spans="1:17" ht="92.4" x14ac:dyDescent="0.3">
      <c r="A555" s="142" t="s">
        <v>6080</v>
      </c>
      <c r="B555" s="140" t="s">
        <v>1538</v>
      </c>
      <c r="C555" s="140">
        <v>1693</v>
      </c>
      <c r="D555" s="140" t="s">
        <v>5378</v>
      </c>
      <c r="E555" s="140" t="s">
        <v>5379</v>
      </c>
      <c r="F555" s="140">
        <v>15</v>
      </c>
      <c r="H555" s="140" t="s">
        <v>17</v>
      </c>
      <c r="J555" s="142" t="s">
        <v>6088</v>
      </c>
      <c r="K555" s="142" t="s">
        <v>6088</v>
      </c>
      <c r="M555" s="140" t="s">
        <v>5380</v>
      </c>
      <c r="N555" s="140" t="s">
        <v>5385</v>
      </c>
      <c r="P555" s="141">
        <v>38777</v>
      </c>
      <c r="Q555" s="141">
        <v>45901</v>
      </c>
    </row>
    <row r="556" spans="1:17" ht="118.8" x14ac:dyDescent="0.3">
      <c r="A556" s="142" t="s">
        <v>6080</v>
      </c>
      <c r="B556" s="140" t="s">
        <v>759</v>
      </c>
      <c r="C556" s="140">
        <v>1675</v>
      </c>
      <c r="D556" s="140" t="s">
        <v>5427</v>
      </c>
      <c r="E556" s="140" t="s">
        <v>5428</v>
      </c>
      <c r="F556" s="140">
        <v>70</v>
      </c>
      <c r="H556" s="140" t="s">
        <v>7</v>
      </c>
      <c r="J556" s="142" t="s">
        <v>6150</v>
      </c>
      <c r="K556" s="142" t="s">
        <v>6088</v>
      </c>
      <c r="L556" s="140" t="s">
        <v>4267</v>
      </c>
      <c r="M556" s="140" t="s">
        <v>5429</v>
      </c>
      <c r="N556" s="140" t="s">
        <v>5434</v>
      </c>
      <c r="O556" s="140" t="s">
        <v>5435</v>
      </c>
      <c r="P556" s="141">
        <v>38777</v>
      </c>
      <c r="Q556" s="141">
        <v>45901</v>
      </c>
    </row>
    <row r="557" spans="1:17" ht="92.4" x14ac:dyDescent="0.3">
      <c r="A557" s="142" t="s">
        <v>6080</v>
      </c>
      <c r="B557" s="140" t="s">
        <v>5476</v>
      </c>
      <c r="C557" s="140">
        <v>1588</v>
      </c>
      <c r="D557" s="140" t="s">
        <v>5474</v>
      </c>
      <c r="E557" s="140" t="s">
        <v>5475</v>
      </c>
      <c r="F557" s="140">
        <v>100</v>
      </c>
      <c r="G557" s="140" t="s">
        <v>332</v>
      </c>
      <c r="H557" s="140" t="s">
        <v>334</v>
      </c>
      <c r="J557" s="142" t="s">
        <v>6144</v>
      </c>
      <c r="K557" s="142" t="s">
        <v>6087</v>
      </c>
      <c r="M557" s="140" t="s">
        <v>5477</v>
      </c>
      <c r="N557" s="140" t="s">
        <v>5482</v>
      </c>
      <c r="P557" s="141">
        <v>38687</v>
      </c>
      <c r="Q557" s="141">
        <v>45901</v>
      </c>
    </row>
    <row r="558" spans="1:17" ht="132" x14ac:dyDescent="0.3">
      <c r="A558" s="142" t="s">
        <v>6080</v>
      </c>
      <c r="B558" s="140" t="s">
        <v>1602</v>
      </c>
      <c r="C558" s="140">
        <v>1414</v>
      </c>
      <c r="D558" s="140" t="s">
        <v>5536</v>
      </c>
      <c r="E558" s="140" t="s">
        <v>5537</v>
      </c>
      <c r="F558" s="140">
        <v>30</v>
      </c>
      <c r="H558" s="140" t="s">
        <v>7</v>
      </c>
      <c r="J558" s="142" t="s">
        <v>6138</v>
      </c>
      <c r="K558" s="142" t="s">
        <v>6088</v>
      </c>
      <c r="L558" s="140" t="s">
        <v>5538</v>
      </c>
      <c r="M558" s="140" t="s">
        <v>790</v>
      </c>
      <c r="N558" s="140" t="s">
        <v>795</v>
      </c>
      <c r="O558" s="140" t="s">
        <v>5543</v>
      </c>
      <c r="P558" s="141">
        <v>38504</v>
      </c>
      <c r="Q558" s="141">
        <v>45901</v>
      </c>
    </row>
    <row r="559" spans="1:17" ht="105.6" x14ac:dyDescent="0.3">
      <c r="A559" s="142" t="s">
        <v>6080</v>
      </c>
      <c r="B559" s="140" t="s">
        <v>5573</v>
      </c>
      <c r="C559" s="140">
        <v>1291</v>
      </c>
      <c r="D559" s="140" t="s">
        <v>5571</v>
      </c>
      <c r="E559" s="140" t="s">
        <v>5572</v>
      </c>
      <c r="F559" s="140">
        <v>1500</v>
      </c>
      <c r="H559" s="140" t="s">
        <v>17</v>
      </c>
      <c r="I559" s="140" t="s">
        <v>27</v>
      </c>
      <c r="J559" s="142" t="s">
        <v>6088</v>
      </c>
      <c r="K559" s="142" t="s">
        <v>6088</v>
      </c>
      <c r="M559" s="140" t="s">
        <v>5308</v>
      </c>
      <c r="N559" s="140" t="s">
        <v>5579</v>
      </c>
      <c r="O559" s="140" t="s">
        <v>5580</v>
      </c>
      <c r="P559" s="141">
        <v>38412</v>
      </c>
      <c r="Q559" s="141">
        <v>45901</v>
      </c>
    </row>
    <row r="560" spans="1:17" ht="118.8" x14ac:dyDescent="0.3">
      <c r="A560" s="142" t="s">
        <v>6080</v>
      </c>
      <c r="B560" s="140" t="s">
        <v>5564</v>
      </c>
      <c r="C560" s="140">
        <v>1342</v>
      </c>
      <c r="D560" s="140" t="s">
        <v>5562</v>
      </c>
      <c r="E560" s="140" t="s">
        <v>5563</v>
      </c>
      <c r="H560" s="140" t="s">
        <v>2659</v>
      </c>
      <c r="J560" s="142" t="s">
        <v>6088</v>
      </c>
      <c r="K560" s="142" t="s">
        <v>6088</v>
      </c>
      <c r="M560" s="140" t="s">
        <v>1401</v>
      </c>
      <c r="N560" s="140" t="s">
        <v>5569</v>
      </c>
      <c r="O560" s="140" t="s">
        <v>5570</v>
      </c>
      <c r="P560" s="141">
        <v>38412</v>
      </c>
      <c r="Q560" s="141">
        <v>45901</v>
      </c>
    </row>
    <row r="561" spans="1:17" ht="105.6" x14ac:dyDescent="0.3">
      <c r="A561" s="142" t="s">
        <v>6080</v>
      </c>
      <c r="B561" s="140" t="s">
        <v>710</v>
      </c>
      <c r="C561" s="140">
        <v>1243</v>
      </c>
      <c r="D561" s="140" t="s">
        <v>5635</v>
      </c>
      <c r="E561" s="140" t="s">
        <v>5636</v>
      </c>
      <c r="F561" s="140">
        <v>400</v>
      </c>
      <c r="H561" s="140" t="s">
        <v>7</v>
      </c>
      <c r="J561" s="142" t="s">
        <v>6124</v>
      </c>
      <c r="K561" s="142" t="s">
        <v>6178</v>
      </c>
      <c r="M561" s="140" t="s">
        <v>5637</v>
      </c>
      <c r="N561" s="140" t="s">
        <v>5638</v>
      </c>
      <c r="P561" s="141">
        <v>38322</v>
      </c>
      <c r="Q561" s="141">
        <v>45901</v>
      </c>
    </row>
    <row r="562" spans="1:17" ht="158.4" x14ac:dyDescent="0.3">
      <c r="A562" s="142" t="s">
        <v>6080</v>
      </c>
      <c r="B562" s="140" t="s">
        <v>511</v>
      </c>
      <c r="C562" s="140">
        <v>1033</v>
      </c>
      <c r="D562" s="140" t="s">
        <v>5735</v>
      </c>
      <c r="E562" s="140" t="s">
        <v>5736</v>
      </c>
      <c r="F562" s="140">
        <v>38</v>
      </c>
      <c r="H562" s="140" t="s">
        <v>7</v>
      </c>
      <c r="J562" s="142" t="s">
        <v>6159</v>
      </c>
      <c r="K562" s="142" t="s">
        <v>6098</v>
      </c>
      <c r="M562" s="140" t="s">
        <v>5737</v>
      </c>
      <c r="N562" s="140" t="s">
        <v>5742</v>
      </c>
      <c r="O562" s="140" t="s">
        <v>5743</v>
      </c>
      <c r="P562" s="141">
        <v>37956</v>
      </c>
      <c r="Q562" s="141">
        <v>45901</v>
      </c>
    </row>
    <row r="563" spans="1:17" ht="92.4" x14ac:dyDescent="0.3">
      <c r="A563" s="142" t="s">
        <v>6080</v>
      </c>
      <c r="B563" s="140" t="s">
        <v>5762</v>
      </c>
      <c r="C563" s="140">
        <v>1009</v>
      </c>
      <c r="D563" s="140" t="s">
        <v>5760</v>
      </c>
      <c r="E563" s="140" t="s">
        <v>5761</v>
      </c>
      <c r="F563" s="140">
        <v>45</v>
      </c>
      <c r="H563" s="140" t="s">
        <v>2659</v>
      </c>
      <c r="J563" s="142" t="s">
        <v>6088</v>
      </c>
      <c r="K563" s="142" t="s">
        <v>6088</v>
      </c>
      <c r="M563" s="140" t="s">
        <v>5763</v>
      </c>
      <c r="N563" s="140" t="s">
        <v>5768</v>
      </c>
      <c r="P563" s="141">
        <v>37865</v>
      </c>
      <c r="Q563" s="141">
        <v>45901</v>
      </c>
    </row>
    <row r="564" spans="1:17" ht="250.8" x14ac:dyDescent="0.3">
      <c r="A564" s="142" t="s">
        <v>6080</v>
      </c>
      <c r="B564" s="140" t="s">
        <v>15</v>
      </c>
      <c r="C564" s="140">
        <v>989</v>
      </c>
      <c r="D564" s="140" t="s">
        <v>5752</v>
      </c>
      <c r="E564" s="140" t="s">
        <v>5753</v>
      </c>
      <c r="F564" s="140">
        <v>4000</v>
      </c>
      <c r="H564" s="140" t="s">
        <v>7</v>
      </c>
      <c r="J564" s="142" t="s">
        <v>6161</v>
      </c>
      <c r="K564" s="142" t="s">
        <v>6182</v>
      </c>
      <c r="L564" s="140" t="s">
        <v>342</v>
      </c>
      <c r="M564" s="140" t="s">
        <v>5754</v>
      </c>
      <c r="N564" s="140" t="s">
        <v>3688</v>
      </c>
      <c r="O564" s="140" t="s">
        <v>5759</v>
      </c>
      <c r="P564" s="141">
        <v>37865</v>
      </c>
      <c r="Q564" s="141">
        <v>45901</v>
      </c>
    </row>
    <row r="565" spans="1:17" ht="145.19999999999999" x14ac:dyDescent="0.3">
      <c r="A565" s="142" t="s">
        <v>6080</v>
      </c>
      <c r="B565" s="140" t="s">
        <v>306</v>
      </c>
      <c r="C565" s="140">
        <v>867</v>
      </c>
      <c r="D565" s="140" t="s">
        <v>5782</v>
      </c>
      <c r="E565" s="140" t="s">
        <v>5783</v>
      </c>
      <c r="F565" s="140">
        <v>273</v>
      </c>
      <c r="H565" s="140" t="s">
        <v>17</v>
      </c>
      <c r="I565" s="140" t="s">
        <v>27</v>
      </c>
      <c r="J565" s="142" t="s">
        <v>6088</v>
      </c>
      <c r="K565" s="142" t="s">
        <v>6088</v>
      </c>
      <c r="M565" s="140" t="s">
        <v>5784</v>
      </c>
      <c r="N565" s="140" t="s">
        <v>5781</v>
      </c>
      <c r="P565" s="141">
        <v>37681</v>
      </c>
      <c r="Q565" s="141">
        <v>45901</v>
      </c>
    </row>
    <row r="566" spans="1:17" ht="158.4" x14ac:dyDescent="0.3">
      <c r="A566" s="142" t="s">
        <v>6080</v>
      </c>
      <c r="B566" s="140" t="s">
        <v>505</v>
      </c>
      <c r="C566" s="140">
        <v>863</v>
      </c>
      <c r="D566" s="140" t="s">
        <v>5789</v>
      </c>
      <c r="E566" s="140" t="s">
        <v>5790</v>
      </c>
      <c r="F566" s="140">
        <v>3500</v>
      </c>
      <c r="H566" s="140" t="s">
        <v>17</v>
      </c>
      <c r="I566" s="140" t="s">
        <v>27</v>
      </c>
      <c r="J566" s="142" t="s">
        <v>6108</v>
      </c>
      <c r="K566" s="142" t="s">
        <v>6189</v>
      </c>
      <c r="M566" s="140" t="s">
        <v>5791</v>
      </c>
      <c r="N566" s="140" t="s">
        <v>2706</v>
      </c>
      <c r="O566" s="140" t="s">
        <v>5796</v>
      </c>
      <c r="P566" s="141">
        <v>37591</v>
      </c>
      <c r="Q566" s="141">
        <v>45901</v>
      </c>
    </row>
    <row r="567" spans="1:17" ht="409.6" x14ac:dyDescent="0.3">
      <c r="A567" s="142" t="s">
        <v>6080</v>
      </c>
      <c r="B567" s="140" t="s">
        <v>25</v>
      </c>
      <c r="C567" s="140">
        <v>831</v>
      </c>
      <c r="D567" s="140" t="s">
        <v>5821</v>
      </c>
      <c r="E567" s="140" t="s">
        <v>5822</v>
      </c>
      <c r="F567" s="140">
        <v>200</v>
      </c>
      <c r="H567" s="140" t="s">
        <v>7</v>
      </c>
      <c r="J567" s="142" t="s">
        <v>6158</v>
      </c>
      <c r="K567" s="142" t="s">
        <v>6178</v>
      </c>
      <c r="M567" s="140" t="s">
        <v>5823</v>
      </c>
      <c r="N567" s="140" t="s">
        <v>2935</v>
      </c>
      <c r="P567" s="141">
        <v>37500</v>
      </c>
      <c r="Q567" s="141">
        <v>45901</v>
      </c>
    </row>
    <row r="568" spans="1:17" ht="132" x14ac:dyDescent="0.3">
      <c r="A568" s="142" t="s">
        <v>6080</v>
      </c>
      <c r="B568" s="140" t="s">
        <v>551</v>
      </c>
      <c r="C568" s="140">
        <v>829</v>
      </c>
      <c r="D568" s="140" t="s">
        <v>5828</v>
      </c>
      <c r="E568" s="140" t="s">
        <v>5829</v>
      </c>
      <c r="F568" s="140">
        <v>35</v>
      </c>
      <c r="H568" s="140" t="s">
        <v>7</v>
      </c>
      <c r="J568" s="142" t="s">
        <v>6163</v>
      </c>
      <c r="K568" s="142" t="s">
        <v>6088</v>
      </c>
      <c r="M568" s="140" t="s">
        <v>5830</v>
      </c>
      <c r="N568" s="140" t="s">
        <v>5835</v>
      </c>
      <c r="P568" s="141">
        <v>37500</v>
      </c>
      <c r="Q568" s="141">
        <v>45901</v>
      </c>
    </row>
    <row r="569" spans="1:17" ht="330" x14ac:dyDescent="0.3">
      <c r="A569" s="142" t="s">
        <v>6080</v>
      </c>
      <c r="B569" s="140" t="s">
        <v>77</v>
      </c>
      <c r="C569" s="140">
        <v>833</v>
      </c>
      <c r="D569" s="140" t="s">
        <v>5814</v>
      </c>
      <c r="E569" s="140" t="s">
        <v>5815</v>
      </c>
      <c r="F569" s="140">
        <v>600</v>
      </c>
      <c r="H569" s="140" t="s">
        <v>7</v>
      </c>
      <c r="J569" s="142" t="s">
        <v>6095</v>
      </c>
      <c r="K569" s="142" t="s">
        <v>6178</v>
      </c>
      <c r="L569" s="140" t="s">
        <v>5364</v>
      </c>
      <c r="M569" s="140" t="s">
        <v>4578</v>
      </c>
      <c r="N569" s="140" t="s">
        <v>1609</v>
      </c>
      <c r="O569" s="140" t="s">
        <v>5820</v>
      </c>
      <c r="P569" s="141">
        <v>37500</v>
      </c>
      <c r="Q569" s="141">
        <v>45901</v>
      </c>
    </row>
    <row r="570" spans="1:17" ht="158.4" x14ac:dyDescent="0.3">
      <c r="A570" s="142" t="s">
        <v>6080</v>
      </c>
      <c r="B570" s="140" t="s">
        <v>290</v>
      </c>
      <c r="C570" s="140">
        <v>723</v>
      </c>
      <c r="D570" s="140" t="s">
        <v>5864</v>
      </c>
      <c r="E570" s="140" t="s">
        <v>5865</v>
      </c>
      <c r="F570" s="140">
        <v>100</v>
      </c>
      <c r="H570" s="140" t="s">
        <v>17</v>
      </c>
      <c r="I570" s="140" t="s">
        <v>27</v>
      </c>
      <c r="J570" s="142" t="s">
        <v>6088</v>
      </c>
      <c r="K570" s="142" t="s">
        <v>6088</v>
      </c>
      <c r="L570" s="140" t="s">
        <v>5867</v>
      </c>
      <c r="M570" s="140" t="s">
        <v>5866</v>
      </c>
      <c r="N570" s="140" t="s">
        <v>5872</v>
      </c>
      <c r="P570" s="141">
        <v>36951</v>
      </c>
      <c r="Q570" s="141">
        <v>45901</v>
      </c>
    </row>
    <row r="571" spans="1:17" ht="118.8" x14ac:dyDescent="0.3">
      <c r="A571" s="142" t="s">
        <v>6080</v>
      </c>
      <c r="B571" s="140" t="s">
        <v>5762</v>
      </c>
      <c r="C571" s="140">
        <v>713</v>
      </c>
      <c r="D571" s="140" t="s">
        <v>5873</v>
      </c>
      <c r="E571" s="140" t="s">
        <v>5874</v>
      </c>
      <c r="F571" s="140">
        <v>20</v>
      </c>
      <c r="H571" s="140" t="s">
        <v>17</v>
      </c>
      <c r="I571" s="140" t="s">
        <v>217</v>
      </c>
      <c r="J571" s="142" t="s">
        <v>6088</v>
      </c>
      <c r="K571" s="142" t="s">
        <v>6088</v>
      </c>
      <c r="M571" s="140" t="s">
        <v>5875</v>
      </c>
      <c r="N571" s="140" t="s">
        <v>5880</v>
      </c>
      <c r="P571" s="141">
        <v>36861</v>
      </c>
      <c r="Q571" s="141">
        <v>45901</v>
      </c>
    </row>
    <row r="572" spans="1:17" ht="277.2" x14ac:dyDescent="0.3">
      <c r="A572" s="142" t="s">
        <v>6080</v>
      </c>
      <c r="B572" s="140" t="s">
        <v>290</v>
      </c>
      <c r="C572" s="140">
        <v>422</v>
      </c>
      <c r="D572" s="140" t="s">
        <v>5955</v>
      </c>
      <c r="E572" s="140" t="s">
        <v>5956</v>
      </c>
      <c r="F572" s="140">
        <v>110</v>
      </c>
      <c r="H572" s="140" t="s">
        <v>7</v>
      </c>
      <c r="J572" s="142" t="s">
        <v>6166</v>
      </c>
      <c r="K572" s="142" t="s">
        <v>6102</v>
      </c>
      <c r="M572" s="140" t="s">
        <v>4299</v>
      </c>
      <c r="N572" s="140" t="s">
        <v>79</v>
      </c>
      <c r="O572" s="140" t="s">
        <v>4305</v>
      </c>
      <c r="P572" s="141">
        <v>35947</v>
      </c>
      <c r="Q572" s="141">
        <v>45901</v>
      </c>
    </row>
    <row r="573" spans="1:17" ht="92.4" x14ac:dyDescent="0.3">
      <c r="A573" s="142" t="s">
        <v>6080</v>
      </c>
      <c r="B573" s="140" t="s">
        <v>15</v>
      </c>
      <c r="C573" s="140">
        <v>145</v>
      </c>
      <c r="D573" s="140" t="s">
        <v>5996</v>
      </c>
      <c r="E573" s="140" t="s">
        <v>5997</v>
      </c>
      <c r="F573" s="140">
        <v>60</v>
      </c>
      <c r="H573" s="140" t="s">
        <v>17</v>
      </c>
      <c r="I573" s="140" t="s">
        <v>27</v>
      </c>
      <c r="J573" s="142" t="s">
        <v>6088</v>
      </c>
      <c r="K573" s="142" t="s">
        <v>6088</v>
      </c>
      <c r="L573" s="140" t="s">
        <v>5999</v>
      </c>
      <c r="M573" s="140" t="s">
        <v>5998</v>
      </c>
      <c r="N573" s="140" t="s">
        <v>4400</v>
      </c>
      <c r="P573" s="141">
        <v>35765</v>
      </c>
      <c r="Q573" s="141">
        <v>45901</v>
      </c>
    </row>
    <row r="574" spans="1:17" ht="145.19999999999999" x14ac:dyDescent="0.3">
      <c r="A574" s="142" t="s">
        <v>6080</v>
      </c>
      <c r="B574" s="140" t="s">
        <v>511</v>
      </c>
      <c r="C574" s="140">
        <v>119</v>
      </c>
      <c r="D574" s="140" t="s">
        <v>6069</v>
      </c>
      <c r="E574" s="140" t="s">
        <v>6070</v>
      </c>
      <c r="F574" s="140">
        <v>3500</v>
      </c>
      <c r="H574" s="140" t="s">
        <v>17</v>
      </c>
      <c r="I574" s="140" t="s">
        <v>27</v>
      </c>
      <c r="J574" s="142" t="s">
        <v>6094</v>
      </c>
      <c r="K574" s="142" t="s">
        <v>6190</v>
      </c>
      <c r="M574" s="140" t="s">
        <v>6071</v>
      </c>
      <c r="N574" s="140" t="s">
        <v>5434</v>
      </c>
      <c r="O574" s="140" t="s">
        <v>6077</v>
      </c>
      <c r="P574" s="141">
        <v>35674</v>
      </c>
      <c r="Q574" s="141">
        <v>45901</v>
      </c>
    </row>
  </sheetData>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AFF9-DD8F-43DE-941F-AEAF7AC99EAA}">
  <dimension ref="A1:Q113"/>
  <sheetViews>
    <sheetView workbookViewId="0">
      <selection sqref="A1:XFD1"/>
    </sheetView>
  </sheetViews>
  <sheetFormatPr defaultColWidth="8.77734375" defaultRowHeight="13.2" x14ac:dyDescent="0.3"/>
  <cols>
    <col min="1" max="1" width="12.5546875" style="134" customWidth="1"/>
    <col min="2" max="2" width="14.21875" style="134" customWidth="1"/>
    <col min="3" max="3" width="10.33203125" style="134" customWidth="1"/>
    <col min="4" max="4" width="17.109375" style="134" customWidth="1"/>
    <col min="5" max="5" width="29.77734375" style="134" customWidth="1"/>
    <col min="6" max="6" width="9.44140625" style="134" customWidth="1"/>
    <col min="7" max="7" width="13.77734375" style="134" customWidth="1"/>
    <col min="8" max="8" width="13.21875" style="134" customWidth="1"/>
    <col min="9" max="9" width="14.21875" style="134" customWidth="1"/>
    <col min="10" max="10" width="11.5546875" style="134" customWidth="1"/>
    <col min="11" max="11" width="11.21875" style="134" customWidth="1"/>
    <col min="12" max="12" width="13.77734375" style="134" customWidth="1"/>
    <col min="13" max="13" width="15" style="134" customWidth="1"/>
    <col min="14" max="14" width="15.6640625" style="134" customWidth="1"/>
    <col min="15" max="15" width="18.109375" style="134" customWidth="1"/>
    <col min="16" max="16" width="11.88671875" style="134" customWidth="1"/>
    <col min="17" max="17" width="12.21875" style="134" customWidth="1"/>
    <col min="18" max="16384" width="8.77734375" style="134"/>
  </cols>
  <sheetData>
    <row r="1" spans="1:17" ht="52.8"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92.4" x14ac:dyDescent="0.3">
      <c r="A2" s="143" t="s">
        <v>6082</v>
      </c>
      <c r="B2" s="134" t="s">
        <v>34</v>
      </c>
      <c r="C2" s="134">
        <v>4929</v>
      </c>
      <c r="D2" s="134" t="s">
        <v>32</v>
      </c>
      <c r="E2" s="134" t="s">
        <v>33</v>
      </c>
      <c r="F2" s="134">
        <v>142</v>
      </c>
      <c r="G2" s="134" t="s">
        <v>2</v>
      </c>
      <c r="H2" s="134" t="s">
        <v>7</v>
      </c>
      <c r="J2" s="143" t="s">
        <v>6087</v>
      </c>
      <c r="K2" s="143" t="s">
        <v>6108</v>
      </c>
      <c r="M2" s="134" t="s">
        <v>6</v>
      </c>
      <c r="N2" s="134" t="s">
        <v>9</v>
      </c>
      <c r="P2" s="135">
        <v>45901</v>
      </c>
      <c r="Q2" s="135">
        <v>45901</v>
      </c>
    </row>
    <row r="3" spans="1:17" ht="52.8" x14ac:dyDescent="0.3">
      <c r="A3" s="143" t="s">
        <v>6082</v>
      </c>
      <c r="B3" s="134" t="s">
        <v>71</v>
      </c>
      <c r="C3" s="134">
        <v>4930</v>
      </c>
      <c r="D3" s="134" t="s">
        <v>69</v>
      </c>
      <c r="E3" s="134" t="s">
        <v>70</v>
      </c>
      <c r="F3" s="134">
        <v>132</v>
      </c>
      <c r="G3" s="134" t="s">
        <v>2</v>
      </c>
      <c r="H3" s="134" t="s">
        <v>7</v>
      </c>
      <c r="J3" s="143" t="s">
        <v>6087</v>
      </c>
      <c r="K3" s="143" t="s">
        <v>6092</v>
      </c>
      <c r="M3" s="134" t="s">
        <v>6</v>
      </c>
      <c r="N3" s="134" t="s">
        <v>9</v>
      </c>
      <c r="P3" s="135">
        <v>45901</v>
      </c>
      <c r="Q3" s="135">
        <v>45901</v>
      </c>
    </row>
    <row r="4" spans="1:17" ht="79.2" x14ac:dyDescent="0.3">
      <c r="A4" s="143" t="s">
        <v>6082</v>
      </c>
      <c r="B4" s="134" t="s">
        <v>206</v>
      </c>
      <c r="C4" s="134">
        <v>4924</v>
      </c>
      <c r="D4" s="134" t="s">
        <v>204</v>
      </c>
      <c r="E4" s="134" t="s">
        <v>205</v>
      </c>
      <c r="H4" s="134" t="s">
        <v>17</v>
      </c>
      <c r="J4" s="143" t="s">
        <v>6094</v>
      </c>
      <c r="K4" s="143" t="s">
        <v>6108</v>
      </c>
      <c r="M4" s="134" t="s">
        <v>207</v>
      </c>
      <c r="N4" s="134" t="s">
        <v>208</v>
      </c>
      <c r="P4" s="135">
        <v>45809</v>
      </c>
      <c r="Q4" s="135">
        <v>45901</v>
      </c>
    </row>
    <row r="5" spans="1:17" ht="79.2" x14ac:dyDescent="0.3">
      <c r="A5" s="143" t="s">
        <v>6082</v>
      </c>
      <c r="B5" s="134" t="s">
        <v>215</v>
      </c>
      <c r="C5" s="134">
        <v>4921</v>
      </c>
      <c r="D5" s="134" t="s">
        <v>212</v>
      </c>
      <c r="E5" s="134" t="s">
        <v>213</v>
      </c>
      <c r="F5" s="134">
        <v>2000</v>
      </c>
      <c r="H5" s="134" t="s">
        <v>17</v>
      </c>
      <c r="I5" s="134" t="s">
        <v>217</v>
      </c>
      <c r="J5" s="143" t="s">
        <v>6088</v>
      </c>
      <c r="K5" s="143" t="s">
        <v>6088</v>
      </c>
      <c r="M5" s="134" t="s">
        <v>216</v>
      </c>
      <c r="N5" s="134" t="s">
        <v>223</v>
      </c>
      <c r="O5" s="134" t="s">
        <v>224</v>
      </c>
      <c r="P5" s="135">
        <v>45809</v>
      </c>
      <c r="Q5" s="135">
        <v>45901</v>
      </c>
    </row>
    <row r="6" spans="1:17" ht="105.6" x14ac:dyDescent="0.3">
      <c r="A6" s="143" t="s">
        <v>6082</v>
      </c>
      <c r="B6" s="134" t="s">
        <v>34</v>
      </c>
      <c r="C6" s="134">
        <v>4897</v>
      </c>
      <c r="D6" s="134" t="s">
        <v>121</v>
      </c>
      <c r="E6" s="134" t="s">
        <v>122</v>
      </c>
      <c r="F6" s="134">
        <v>60</v>
      </c>
      <c r="H6" s="134" t="s">
        <v>17</v>
      </c>
      <c r="I6" s="134" t="s">
        <v>27</v>
      </c>
      <c r="J6" s="143" t="s">
        <v>6088</v>
      </c>
      <c r="K6" s="143" t="s">
        <v>6088</v>
      </c>
      <c r="M6" s="134" t="s">
        <v>123</v>
      </c>
      <c r="O6" s="134" t="s">
        <v>124</v>
      </c>
      <c r="P6" s="135">
        <v>45809</v>
      </c>
      <c r="Q6" s="135">
        <v>45901</v>
      </c>
    </row>
    <row r="7" spans="1:17" ht="52.8" x14ac:dyDescent="0.3">
      <c r="A7" s="143" t="s">
        <v>6082</v>
      </c>
      <c r="B7" s="134" t="s">
        <v>159</v>
      </c>
      <c r="C7" s="134">
        <v>4896</v>
      </c>
      <c r="D7" s="134" t="s">
        <v>157</v>
      </c>
      <c r="E7" s="134" t="s">
        <v>158</v>
      </c>
      <c r="F7" s="134">
        <v>93</v>
      </c>
      <c r="H7" s="134" t="s">
        <v>17</v>
      </c>
      <c r="I7" s="134" t="s">
        <v>27</v>
      </c>
      <c r="J7" s="143" t="s">
        <v>6094</v>
      </c>
      <c r="K7" s="143" t="s">
        <v>6096</v>
      </c>
      <c r="M7" s="134" t="s">
        <v>54</v>
      </c>
      <c r="N7" s="134" t="s">
        <v>160</v>
      </c>
      <c r="P7" s="135">
        <v>45809</v>
      </c>
      <c r="Q7" s="135">
        <v>45901</v>
      </c>
    </row>
    <row r="8" spans="1:17" ht="66" x14ac:dyDescent="0.3">
      <c r="A8" s="143" t="s">
        <v>6082</v>
      </c>
      <c r="B8" s="134" t="s">
        <v>129</v>
      </c>
      <c r="C8" s="134">
        <v>4891</v>
      </c>
      <c r="D8" s="134" t="s">
        <v>169</v>
      </c>
      <c r="E8" s="134" t="s">
        <v>170</v>
      </c>
      <c r="F8" s="134">
        <v>16</v>
      </c>
      <c r="H8" s="134" t="s">
        <v>7</v>
      </c>
      <c r="J8" s="143" t="s">
        <v>6095</v>
      </c>
      <c r="K8" s="143" t="s">
        <v>6109</v>
      </c>
      <c r="M8" s="134" t="s">
        <v>6</v>
      </c>
      <c r="N8" s="134" t="s">
        <v>9</v>
      </c>
      <c r="P8" s="135">
        <v>45809</v>
      </c>
      <c r="Q8" s="135">
        <v>45901</v>
      </c>
    </row>
    <row r="9" spans="1:17" ht="79.2" x14ac:dyDescent="0.3">
      <c r="A9" s="143" t="s">
        <v>6082</v>
      </c>
      <c r="B9" s="134" t="s">
        <v>173</v>
      </c>
      <c r="C9" s="134">
        <v>4890</v>
      </c>
      <c r="D9" s="134" t="s">
        <v>171</v>
      </c>
      <c r="E9" s="134" t="s">
        <v>172</v>
      </c>
      <c r="F9" s="134">
        <v>38</v>
      </c>
      <c r="H9" s="134" t="s">
        <v>7</v>
      </c>
      <c r="J9" s="143" t="s">
        <v>6095</v>
      </c>
      <c r="K9" s="143" t="s">
        <v>6104</v>
      </c>
      <c r="M9" s="134" t="s">
        <v>6</v>
      </c>
      <c r="N9" s="134" t="s">
        <v>9</v>
      </c>
      <c r="P9" s="135">
        <v>45809</v>
      </c>
      <c r="Q9" s="135">
        <v>45901</v>
      </c>
    </row>
    <row r="10" spans="1:17" ht="66" x14ac:dyDescent="0.3">
      <c r="A10" s="143" t="s">
        <v>6082</v>
      </c>
      <c r="B10" s="134" t="s">
        <v>176</v>
      </c>
      <c r="C10" s="134">
        <v>4888</v>
      </c>
      <c r="D10" s="134" t="s">
        <v>174</v>
      </c>
      <c r="E10" s="134" t="s">
        <v>175</v>
      </c>
      <c r="F10" s="134">
        <v>34</v>
      </c>
      <c r="H10" s="134" t="s">
        <v>7</v>
      </c>
      <c r="J10" s="143" t="s">
        <v>6095</v>
      </c>
      <c r="K10" s="143" t="s">
        <v>6096</v>
      </c>
      <c r="M10" s="134" t="s">
        <v>6</v>
      </c>
      <c r="N10" s="134" t="s">
        <v>9</v>
      </c>
      <c r="P10" s="135">
        <v>45809</v>
      </c>
      <c r="Q10" s="135">
        <v>45901</v>
      </c>
    </row>
    <row r="11" spans="1:17" ht="92.4" x14ac:dyDescent="0.3">
      <c r="A11" s="143" t="s">
        <v>6082</v>
      </c>
      <c r="B11" s="134" t="s">
        <v>129</v>
      </c>
      <c r="C11" s="134">
        <v>4887</v>
      </c>
      <c r="D11" s="134" t="s">
        <v>125</v>
      </c>
      <c r="E11" s="134" t="s">
        <v>126</v>
      </c>
      <c r="F11" s="134">
        <v>67</v>
      </c>
      <c r="H11" s="134" t="s">
        <v>7</v>
      </c>
      <c r="J11" s="143" t="s">
        <v>6095</v>
      </c>
      <c r="K11" s="143" t="s">
        <v>6102</v>
      </c>
      <c r="M11" s="134" t="s">
        <v>6</v>
      </c>
      <c r="N11" s="134" t="s">
        <v>9</v>
      </c>
      <c r="P11" s="135">
        <v>45809</v>
      </c>
      <c r="Q11" s="135">
        <v>45901</v>
      </c>
    </row>
    <row r="12" spans="1:17" ht="250.8" x14ac:dyDescent="0.3">
      <c r="A12" s="143" t="s">
        <v>6082</v>
      </c>
      <c r="B12" s="134" t="s">
        <v>129</v>
      </c>
      <c r="C12" s="134">
        <v>4880</v>
      </c>
      <c r="D12" s="134" t="s">
        <v>346</v>
      </c>
      <c r="E12" s="134" t="s">
        <v>347</v>
      </c>
      <c r="F12" s="134">
        <v>129</v>
      </c>
      <c r="H12" s="134" t="s">
        <v>7</v>
      </c>
      <c r="J12" s="143" t="s">
        <v>6090</v>
      </c>
      <c r="K12" s="143" t="s">
        <v>6089</v>
      </c>
      <c r="M12" s="134" t="s">
        <v>54</v>
      </c>
      <c r="N12" s="134" t="s">
        <v>160</v>
      </c>
      <c r="P12" s="135">
        <v>45717</v>
      </c>
      <c r="Q12" s="135">
        <v>45901</v>
      </c>
    </row>
    <row r="13" spans="1:17" ht="92.4" x14ac:dyDescent="0.3">
      <c r="A13" s="143" t="s">
        <v>6082</v>
      </c>
      <c r="B13" s="134" t="s">
        <v>129</v>
      </c>
      <c r="C13" s="134">
        <v>4855</v>
      </c>
      <c r="D13" s="134" t="s">
        <v>285</v>
      </c>
      <c r="E13" s="134" t="s">
        <v>286</v>
      </c>
      <c r="F13" s="134">
        <v>176</v>
      </c>
      <c r="H13" s="134" t="s">
        <v>7</v>
      </c>
      <c r="J13" s="143" t="s">
        <v>6099</v>
      </c>
      <c r="K13" s="143" t="s">
        <v>6119</v>
      </c>
      <c r="M13" s="134" t="s">
        <v>6</v>
      </c>
      <c r="N13" s="134" t="s">
        <v>9</v>
      </c>
      <c r="P13" s="135">
        <v>45717</v>
      </c>
      <c r="Q13" s="135">
        <v>45901</v>
      </c>
    </row>
    <row r="14" spans="1:17" ht="92.4" x14ac:dyDescent="0.3">
      <c r="A14" s="143" t="s">
        <v>6082</v>
      </c>
      <c r="B14" s="134" t="s">
        <v>71</v>
      </c>
      <c r="C14" s="134">
        <v>4837</v>
      </c>
      <c r="D14" s="134" t="s">
        <v>426</v>
      </c>
      <c r="E14" s="134" t="s">
        <v>427</v>
      </c>
      <c r="F14" s="134">
        <v>600</v>
      </c>
      <c r="H14" s="134" t="s">
        <v>17</v>
      </c>
      <c r="J14" s="143" t="s">
        <v>6088</v>
      </c>
      <c r="K14" s="143" t="s">
        <v>6178</v>
      </c>
      <c r="M14" s="134" t="s">
        <v>395</v>
      </c>
      <c r="N14" s="134" t="s">
        <v>398</v>
      </c>
      <c r="P14" s="135">
        <v>45627</v>
      </c>
      <c r="Q14" s="135">
        <v>45901</v>
      </c>
    </row>
    <row r="15" spans="1:17" ht="118.8" x14ac:dyDescent="0.3">
      <c r="A15" s="143" t="s">
        <v>6082</v>
      </c>
      <c r="B15" s="134" t="s">
        <v>410</v>
      </c>
      <c r="C15" s="134">
        <v>4832</v>
      </c>
      <c r="D15" s="134" t="s">
        <v>408</v>
      </c>
      <c r="E15" s="134" t="s">
        <v>409</v>
      </c>
      <c r="F15" s="134">
        <v>293</v>
      </c>
      <c r="H15" s="134" t="s">
        <v>7</v>
      </c>
      <c r="J15" s="143" t="s">
        <v>6107</v>
      </c>
      <c r="K15" s="143" t="s">
        <v>6092</v>
      </c>
      <c r="M15" s="134" t="s">
        <v>54</v>
      </c>
      <c r="N15" s="134" t="s">
        <v>411</v>
      </c>
      <c r="P15" s="135">
        <v>45627</v>
      </c>
      <c r="Q15" s="135">
        <v>45901</v>
      </c>
    </row>
    <row r="16" spans="1:17" ht="105.6" x14ac:dyDescent="0.3">
      <c r="A16" s="143" t="s">
        <v>6082</v>
      </c>
      <c r="B16" s="134" t="s">
        <v>34</v>
      </c>
      <c r="C16" s="134">
        <v>4838</v>
      </c>
      <c r="D16" s="134" t="s">
        <v>421</v>
      </c>
      <c r="E16" s="134" t="s">
        <v>422</v>
      </c>
      <c r="F16" s="134">
        <v>282</v>
      </c>
      <c r="H16" s="134" t="s">
        <v>17</v>
      </c>
      <c r="I16" s="134" t="s">
        <v>194</v>
      </c>
      <c r="J16" s="143" t="s">
        <v>6108</v>
      </c>
      <c r="K16" s="143" t="s">
        <v>6119</v>
      </c>
      <c r="M16" s="134" t="s">
        <v>423</v>
      </c>
      <c r="N16" s="134" t="s">
        <v>425</v>
      </c>
      <c r="P16" s="135">
        <v>45627</v>
      </c>
      <c r="Q16" s="135">
        <v>45901</v>
      </c>
    </row>
    <row r="17" spans="1:17" ht="92.4" x14ac:dyDescent="0.3">
      <c r="A17" s="143" t="s">
        <v>6082</v>
      </c>
      <c r="B17" s="134" t="s">
        <v>501</v>
      </c>
      <c r="C17" s="134">
        <v>4840</v>
      </c>
      <c r="D17" s="134" t="s">
        <v>499</v>
      </c>
      <c r="E17" s="134" t="s">
        <v>500</v>
      </c>
      <c r="F17" s="134">
        <v>480</v>
      </c>
      <c r="H17" s="134" t="s">
        <v>17</v>
      </c>
      <c r="J17" s="143" t="s">
        <v>6088</v>
      </c>
      <c r="K17" s="143" t="s">
        <v>6178</v>
      </c>
      <c r="M17" s="134" t="s">
        <v>485</v>
      </c>
      <c r="N17" s="134" t="s">
        <v>487</v>
      </c>
      <c r="P17" s="135">
        <v>45627</v>
      </c>
      <c r="Q17" s="135">
        <v>45901</v>
      </c>
    </row>
    <row r="18" spans="1:17" ht="92.4" x14ac:dyDescent="0.3">
      <c r="A18" s="143" t="s">
        <v>6082</v>
      </c>
      <c r="B18" s="134" t="s">
        <v>71</v>
      </c>
      <c r="C18" s="134">
        <v>4844</v>
      </c>
      <c r="D18" s="134" t="s">
        <v>479</v>
      </c>
      <c r="E18" s="134" t="s">
        <v>480</v>
      </c>
      <c r="F18" s="134">
        <v>312</v>
      </c>
      <c r="H18" s="134" t="s">
        <v>17</v>
      </c>
      <c r="J18" s="143" t="s">
        <v>6088</v>
      </c>
      <c r="K18" s="143" t="s">
        <v>6178</v>
      </c>
      <c r="M18" s="134" t="s">
        <v>481</v>
      </c>
      <c r="P18" s="135">
        <v>45627</v>
      </c>
      <c r="Q18" s="135">
        <v>45901</v>
      </c>
    </row>
    <row r="19" spans="1:17" ht="66" x14ac:dyDescent="0.3">
      <c r="A19" s="143" t="s">
        <v>6082</v>
      </c>
      <c r="B19" s="134" t="s">
        <v>129</v>
      </c>
      <c r="C19" s="134">
        <v>4822</v>
      </c>
      <c r="D19" s="134" t="s">
        <v>429</v>
      </c>
      <c r="E19" s="134" t="s">
        <v>430</v>
      </c>
      <c r="F19" s="134">
        <v>21</v>
      </c>
      <c r="H19" s="134" t="s">
        <v>7</v>
      </c>
      <c r="J19" s="143" t="s">
        <v>6106</v>
      </c>
      <c r="K19" s="143" t="s">
        <v>6097</v>
      </c>
      <c r="M19" s="134" t="s">
        <v>6</v>
      </c>
      <c r="N19" s="134" t="s">
        <v>9</v>
      </c>
      <c r="P19" s="135">
        <v>45627</v>
      </c>
      <c r="Q19" s="135">
        <v>45901</v>
      </c>
    </row>
    <row r="20" spans="1:17" ht="79.2" x14ac:dyDescent="0.3">
      <c r="A20" s="143" t="s">
        <v>6082</v>
      </c>
      <c r="B20" s="134" t="s">
        <v>71</v>
      </c>
      <c r="C20" s="134">
        <v>4839</v>
      </c>
      <c r="D20" s="134" t="s">
        <v>447</v>
      </c>
      <c r="E20" s="134" t="s">
        <v>448</v>
      </c>
      <c r="F20" s="134">
        <v>500</v>
      </c>
      <c r="H20" s="134" t="s">
        <v>17</v>
      </c>
      <c r="J20" s="143" t="s">
        <v>6088</v>
      </c>
      <c r="K20" s="143" t="s">
        <v>6178</v>
      </c>
      <c r="M20" s="134" t="s">
        <v>395</v>
      </c>
      <c r="N20" s="134" t="s">
        <v>398</v>
      </c>
      <c r="P20" s="135">
        <v>45627</v>
      </c>
      <c r="Q20" s="135">
        <v>45901</v>
      </c>
    </row>
    <row r="21" spans="1:17" ht="66" x14ac:dyDescent="0.3">
      <c r="A21" s="143" t="s">
        <v>6082</v>
      </c>
      <c r="B21" s="134" t="s">
        <v>129</v>
      </c>
      <c r="C21" s="134">
        <v>4756</v>
      </c>
      <c r="D21" s="134" t="s">
        <v>716</v>
      </c>
      <c r="E21" s="134" t="s">
        <v>717</v>
      </c>
      <c r="F21" s="134">
        <v>245</v>
      </c>
      <c r="H21" s="134" t="s">
        <v>7</v>
      </c>
      <c r="J21" s="143" t="s">
        <v>6099</v>
      </c>
      <c r="K21" s="143" t="s">
        <v>6093</v>
      </c>
      <c r="M21" s="134" t="s">
        <v>54</v>
      </c>
      <c r="N21" s="134" t="s">
        <v>715</v>
      </c>
      <c r="P21" s="135">
        <v>45444</v>
      </c>
      <c r="Q21" s="135">
        <v>45901</v>
      </c>
    </row>
    <row r="22" spans="1:17" ht="79.2" x14ac:dyDescent="0.3">
      <c r="A22" s="143" t="s">
        <v>6082</v>
      </c>
      <c r="B22" s="134" t="s">
        <v>501</v>
      </c>
      <c r="C22" s="134">
        <v>4745</v>
      </c>
      <c r="D22" s="134" t="s">
        <v>753</v>
      </c>
      <c r="E22" s="134" t="s">
        <v>754</v>
      </c>
      <c r="F22" s="134">
        <v>33</v>
      </c>
      <c r="H22" s="134" t="s">
        <v>17</v>
      </c>
      <c r="J22" s="143" t="s">
        <v>6088</v>
      </c>
      <c r="K22" s="143" t="s">
        <v>6088</v>
      </c>
      <c r="M22" s="134" t="s">
        <v>531</v>
      </c>
      <c r="P22" s="135">
        <v>45444</v>
      </c>
      <c r="Q22" s="135">
        <v>45901</v>
      </c>
    </row>
    <row r="23" spans="1:17" ht="118.8" x14ac:dyDescent="0.3">
      <c r="A23" s="143" t="s">
        <v>6082</v>
      </c>
      <c r="B23" s="134" t="s">
        <v>501</v>
      </c>
      <c r="C23" s="134">
        <v>4737</v>
      </c>
      <c r="D23" s="134" t="s">
        <v>747</v>
      </c>
      <c r="E23" s="134" t="s">
        <v>748</v>
      </c>
      <c r="F23" s="134">
        <v>187</v>
      </c>
      <c r="H23" s="134" t="s">
        <v>17</v>
      </c>
      <c r="I23" s="134" t="s">
        <v>27</v>
      </c>
      <c r="J23" s="143" t="s">
        <v>6092</v>
      </c>
      <c r="K23" s="143" t="s">
        <v>6175</v>
      </c>
      <c r="M23" s="134" t="s">
        <v>521</v>
      </c>
      <c r="N23" s="134" t="s">
        <v>523</v>
      </c>
      <c r="P23" s="135">
        <v>45444</v>
      </c>
      <c r="Q23" s="135">
        <v>45901</v>
      </c>
    </row>
    <row r="24" spans="1:17" ht="66" x14ac:dyDescent="0.3">
      <c r="A24" s="143" t="s">
        <v>6082</v>
      </c>
      <c r="B24" s="134" t="s">
        <v>501</v>
      </c>
      <c r="C24" s="134">
        <v>4746</v>
      </c>
      <c r="D24" s="134" t="s">
        <v>755</v>
      </c>
      <c r="E24" s="134" t="s">
        <v>756</v>
      </c>
      <c r="F24" s="134">
        <v>20</v>
      </c>
      <c r="H24" s="134" t="s">
        <v>17</v>
      </c>
      <c r="I24" s="134" t="s">
        <v>217</v>
      </c>
      <c r="J24" s="143" t="s">
        <v>6088</v>
      </c>
      <c r="K24" s="143" t="s">
        <v>6088</v>
      </c>
      <c r="M24" s="134" t="s">
        <v>531</v>
      </c>
      <c r="P24" s="135">
        <v>45444</v>
      </c>
      <c r="Q24" s="135">
        <v>45901</v>
      </c>
    </row>
    <row r="25" spans="1:17" ht="66" x14ac:dyDescent="0.3">
      <c r="A25" s="143" t="s">
        <v>6082</v>
      </c>
      <c r="B25" s="134" t="s">
        <v>71</v>
      </c>
      <c r="C25" s="134">
        <v>4754</v>
      </c>
      <c r="D25" s="134" t="s">
        <v>777</v>
      </c>
      <c r="E25" s="134" t="s">
        <v>778</v>
      </c>
      <c r="F25" s="134">
        <v>1500</v>
      </c>
      <c r="G25" s="134" t="s">
        <v>2</v>
      </c>
      <c r="H25" s="134" t="s">
        <v>7</v>
      </c>
      <c r="J25" s="143" t="s">
        <v>6087</v>
      </c>
      <c r="K25" s="143" t="s">
        <v>6119</v>
      </c>
      <c r="M25" s="134" t="s">
        <v>779</v>
      </c>
      <c r="P25" s="135">
        <v>45444</v>
      </c>
      <c r="Q25" s="135">
        <v>45901</v>
      </c>
    </row>
    <row r="26" spans="1:17" ht="66" x14ac:dyDescent="0.3">
      <c r="A26" s="143" t="s">
        <v>6082</v>
      </c>
      <c r="B26" s="134" t="s">
        <v>501</v>
      </c>
      <c r="C26" s="134">
        <v>4758</v>
      </c>
      <c r="D26" s="134" t="s">
        <v>718</v>
      </c>
      <c r="E26" s="134" t="s">
        <v>719</v>
      </c>
      <c r="F26" s="134">
        <v>23</v>
      </c>
      <c r="H26" s="134" t="s">
        <v>7</v>
      </c>
      <c r="J26" s="143" t="s">
        <v>6095</v>
      </c>
      <c r="K26" s="143" t="s">
        <v>6096</v>
      </c>
      <c r="M26" s="134" t="s">
        <v>720</v>
      </c>
      <c r="N26" s="134" t="s">
        <v>725</v>
      </c>
      <c r="P26" s="135">
        <v>45444</v>
      </c>
      <c r="Q26" s="135">
        <v>45901</v>
      </c>
    </row>
    <row r="27" spans="1:17" ht="66" x14ac:dyDescent="0.3">
      <c r="A27" s="143" t="s">
        <v>6082</v>
      </c>
      <c r="B27" s="134" t="s">
        <v>501</v>
      </c>
      <c r="C27" s="134">
        <v>4761</v>
      </c>
      <c r="D27" s="134" t="s">
        <v>882</v>
      </c>
      <c r="E27" s="134" t="s">
        <v>883</v>
      </c>
      <c r="H27" s="134" t="s">
        <v>7</v>
      </c>
      <c r="J27" s="143" t="s">
        <v>6098</v>
      </c>
      <c r="K27" s="143" t="s">
        <v>6102</v>
      </c>
      <c r="M27" s="134" t="s">
        <v>521</v>
      </c>
      <c r="N27" s="134" t="s">
        <v>523</v>
      </c>
      <c r="P27" s="135">
        <v>45444</v>
      </c>
      <c r="Q27" s="135">
        <v>45901</v>
      </c>
    </row>
    <row r="28" spans="1:17" ht="66" x14ac:dyDescent="0.3">
      <c r="A28" s="143" t="s">
        <v>6082</v>
      </c>
      <c r="B28" s="134" t="s">
        <v>34</v>
      </c>
      <c r="C28" s="134">
        <v>4764</v>
      </c>
      <c r="D28" s="134" t="s">
        <v>862</v>
      </c>
      <c r="E28" s="134" t="s">
        <v>863</v>
      </c>
      <c r="F28" s="134">
        <v>20</v>
      </c>
      <c r="H28" s="134" t="s">
        <v>7</v>
      </c>
      <c r="J28" s="143" t="s">
        <v>6099</v>
      </c>
      <c r="K28" s="143" t="s">
        <v>6102</v>
      </c>
      <c r="M28" s="134" t="s">
        <v>864</v>
      </c>
      <c r="P28" s="135">
        <v>45444</v>
      </c>
      <c r="Q28" s="135">
        <v>45901</v>
      </c>
    </row>
    <row r="29" spans="1:17" ht="39.6" x14ac:dyDescent="0.3">
      <c r="A29" s="143" t="s">
        <v>6082</v>
      </c>
      <c r="B29" s="134" t="s">
        <v>501</v>
      </c>
      <c r="C29" s="134">
        <v>4773</v>
      </c>
      <c r="D29" s="134" t="s">
        <v>870</v>
      </c>
      <c r="E29" s="134" t="s">
        <v>871</v>
      </c>
      <c r="F29" s="134">
        <v>60</v>
      </c>
      <c r="H29" s="134" t="s">
        <v>7</v>
      </c>
      <c r="J29" s="143" t="s">
        <v>6098</v>
      </c>
      <c r="K29" s="143" t="s">
        <v>6102</v>
      </c>
      <c r="M29" s="134" t="s">
        <v>824</v>
      </c>
      <c r="N29" s="134" t="s">
        <v>830</v>
      </c>
      <c r="P29" s="135">
        <v>45444</v>
      </c>
      <c r="Q29" s="135">
        <v>45901</v>
      </c>
    </row>
    <row r="30" spans="1:17" ht="39.6" x14ac:dyDescent="0.3">
      <c r="A30" s="143" t="s">
        <v>6082</v>
      </c>
      <c r="B30" s="134" t="s">
        <v>823</v>
      </c>
      <c r="C30" s="134">
        <v>4774</v>
      </c>
      <c r="D30" s="134" t="s">
        <v>821</v>
      </c>
      <c r="E30" s="134" t="s">
        <v>822</v>
      </c>
      <c r="F30" s="134">
        <v>23</v>
      </c>
      <c r="H30" s="134" t="s">
        <v>7</v>
      </c>
      <c r="J30" s="143" t="s">
        <v>6107</v>
      </c>
      <c r="K30" s="143" t="s">
        <v>6094</v>
      </c>
      <c r="L30" s="134" t="s">
        <v>825</v>
      </c>
      <c r="M30" s="134" t="s">
        <v>824</v>
      </c>
      <c r="N30" s="134" t="s">
        <v>830</v>
      </c>
      <c r="P30" s="135">
        <v>45444</v>
      </c>
      <c r="Q30" s="135">
        <v>45901</v>
      </c>
    </row>
    <row r="31" spans="1:17" ht="158.4" x14ac:dyDescent="0.3">
      <c r="A31" s="143" t="s">
        <v>6082</v>
      </c>
      <c r="B31" s="134" t="s">
        <v>952</v>
      </c>
      <c r="C31" s="134">
        <v>4706</v>
      </c>
      <c r="D31" s="134" t="s">
        <v>950</v>
      </c>
      <c r="E31" s="134" t="s">
        <v>951</v>
      </c>
      <c r="F31" s="134">
        <v>386</v>
      </c>
      <c r="G31" s="134" t="s">
        <v>2</v>
      </c>
      <c r="H31" s="134" t="s">
        <v>7</v>
      </c>
      <c r="J31" s="143" t="s">
        <v>6087</v>
      </c>
      <c r="K31" s="143" t="s">
        <v>6180</v>
      </c>
      <c r="M31" s="134" t="s">
        <v>521</v>
      </c>
      <c r="N31" s="134" t="s">
        <v>523</v>
      </c>
      <c r="P31" s="135">
        <v>45352</v>
      </c>
      <c r="Q31" s="135">
        <v>45901</v>
      </c>
    </row>
    <row r="32" spans="1:17" ht="118.8" x14ac:dyDescent="0.3">
      <c r="A32" s="143" t="s">
        <v>6082</v>
      </c>
      <c r="B32" s="134" t="s">
        <v>947</v>
      </c>
      <c r="C32" s="134">
        <v>4709</v>
      </c>
      <c r="D32" s="134" t="s">
        <v>945</v>
      </c>
      <c r="E32" s="134" t="s">
        <v>946</v>
      </c>
      <c r="F32" s="134">
        <v>90</v>
      </c>
      <c r="H32" s="134" t="s">
        <v>7</v>
      </c>
      <c r="J32" s="143" t="s">
        <v>6107</v>
      </c>
      <c r="K32" s="143" t="s">
        <v>6102</v>
      </c>
      <c r="M32" s="134" t="s">
        <v>54</v>
      </c>
      <c r="N32" s="134" t="s">
        <v>715</v>
      </c>
      <c r="P32" s="135">
        <v>45352</v>
      </c>
      <c r="Q32" s="135">
        <v>45901</v>
      </c>
    </row>
    <row r="33" spans="1:17" ht="66" x14ac:dyDescent="0.3">
      <c r="A33" s="143" t="s">
        <v>6082</v>
      </c>
      <c r="B33" s="134" t="s">
        <v>1112</v>
      </c>
      <c r="C33" s="134">
        <v>4678</v>
      </c>
      <c r="D33" s="134" t="s">
        <v>1110</v>
      </c>
      <c r="E33" s="134" t="s">
        <v>1111</v>
      </c>
      <c r="F33" s="134">
        <v>17</v>
      </c>
      <c r="H33" s="134" t="s">
        <v>7</v>
      </c>
      <c r="J33" s="143" t="s">
        <v>6107</v>
      </c>
      <c r="K33" s="143" t="s">
        <v>6092</v>
      </c>
      <c r="M33" s="134" t="s">
        <v>54</v>
      </c>
      <c r="N33" s="134" t="s">
        <v>1113</v>
      </c>
      <c r="P33" s="135">
        <v>45261</v>
      </c>
      <c r="Q33" s="135">
        <v>45901</v>
      </c>
    </row>
    <row r="34" spans="1:17" ht="79.2" x14ac:dyDescent="0.3">
      <c r="A34" s="143" t="s">
        <v>6082</v>
      </c>
      <c r="B34" s="134" t="s">
        <v>501</v>
      </c>
      <c r="C34" s="134">
        <v>4608</v>
      </c>
      <c r="D34" s="134" t="s">
        <v>1342</v>
      </c>
      <c r="E34" s="134" t="s">
        <v>1343</v>
      </c>
      <c r="F34" s="134">
        <v>119</v>
      </c>
      <c r="H34" s="134" t="s">
        <v>7</v>
      </c>
      <c r="J34" s="143" t="s">
        <v>6100</v>
      </c>
      <c r="K34" s="143" t="s">
        <v>6108</v>
      </c>
      <c r="M34" s="134" t="s">
        <v>531</v>
      </c>
      <c r="N34" s="134" t="s">
        <v>532</v>
      </c>
      <c r="P34" s="135">
        <v>45078</v>
      </c>
      <c r="Q34" s="135">
        <v>45901</v>
      </c>
    </row>
    <row r="35" spans="1:17" ht="66" x14ac:dyDescent="0.3">
      <c r="A35" s="143" t="s">
        <v>6082</v>
      </c>
      <c r="B35" s="134" t="s">
        <v>501</v>
      </c>
      <c r="C35" s="134">
        <v>4607</v>
      </c>
      <c r="D35" s="134" t="s">
        <v>1364</v>
      </c>
      <c r="E35" s="134" t="s">
        <v>1365</v>
      </c>
      <c r="F35" s="134">
        <v>54</v>
      </c>
      <c r="H35" s="134" t="s">
        <v>7</v>
      </c>
      <c r="J35" s="143" t="s">
        <v>6090</v>
      </c>
      <c r="K35" s="143" t="s">
        <v>6110</v>
      </c>
      <c r="M35" s="134" t="s">
        <v>531</v>
      </c>
      <c r="N35" s="134" t="s">
        <v>532</v>
      </c>
      <c r="P35" s="135">
        <v>45078</v>
      </c>
      <c r="Q35" s="135">
        <v>45901</v>
      </c>
    </row>
    <row r="36" spans="1:17" ht="39.6" x14ac:dyDescent="0.3">
      <c r="A36" s="143" t="s">
        <v>6082</v>
      </c>
      <c r="B36" s="134" t="s">
        <v>952</v>
      </c>
      <c r="C36" s="134">
        <v>4577</v>
      </c>
      <c r="D36" s="134" t="s">
        <v>1552</v>
      </c>
      <c r="E36" s="134" t="s">
        <v>1553</v>
      </c>
      <c r="F36" s="134">
        <v>65</v>
      </c>
      <c r="H36" s="134" t="s">
        <v>7</v>
      </c>
      <c r="J36" s="143" t="s">
        <v>6107</v>
      </c>
      <c r="K36" s="143" t="s">
        <v>6092</v>
      </c>
      <c r="M36" s="134" t="s">
        <v>1554</v>
      </c>
      <c r="N36" s="134" t="s">
        <v>1555</v>
      </c>
      <c r="P36" s="135">
        <v>44986</v>
      </c>
      <c r="Q36" s="135">
        <v>45901</v>
      </c>
    </row>
    <row r="37" spans="1:17" ht="92.4" x14ac:dyDescent="0.3">
      <c r="A37" s="143" t="s">
        <v>6082</v>
      </c>
      <c r="B37" s="134" t="s">
        <v>176</v>
      </c>
      <c r="C37" s="134">
        <v>4575</v>
      </c>
      <c r="D37" s="134" t="s">
        <v>1558</v>
      </c>
      <c r="E37" s="134" t="s">
        <v>1559</v>
      </c>
      <c r="F37" s="134">
        <v>344</v>
      </c>
      <c r="H37" s="134" t="s">
        <v>7</v>
      </c>
      <c r="J37" s="143" t="s">
        <v>6091</v>
      </c>
      <c r="K37" s="143" t="s">
        <v>6119</v>
      </c>
      <c r="M37" s="134" t="s">
        <v>6</v>
      </c>
      <c r="N37" s="134" t="s">
        <v>9</v>
      </c>
      <c r="P37" s="135">
        <v>44986</v>
      </c>
      <c r="Q37" s="135">
        <v>45901</v>
      </c>
    </row>
    <row r="38" spans="1:17" ht="105.6" x14ac:dyDescent="0.3">
      <c r="A38" s="143" t="s">
        <v>6082</v>
      </c>
      <c r="B38" s="134" t="s">
        <v>1567</v>
      </c>
      <c r="C38" s="134">
        <v>4602</v>
      </c>
      <c r="D38" s="134" t="s">
        <v>1469</v>
      </c>
      <c r="E38" s="134" t="s">
        <v>1537</v>
      </c>
      <c r="H38" s="134" t="s">
        <v>17</v>
      </c>
      <c r="I38" s="134" t="s">
        <v>18</v>
      </c>
      <c r="J38" s="143" t="s">
        <v>6094</v>
      </c>
      <c r="K38" s="143" t="s">
        <v>6102</v>
      </c>
      <c r="M38" s="134" t="s">
        <v>54</v>
      </c>
      <c r="P38" s="135">
        <v>44986</v>
      </c>
      <c r="Q38" s="135">
        <v>45901</v>
      </c>
    </row>
    <row r="39" spans="1:17" ht="52.8" x14ac:dyDescent="0.3">
      <c r="A39" s="143" t="s">
        <v>6082</v>
      </c>
      <c r="B39" s="134" t="s">
        <v>501</v>
      </c>
      <c r="C39" s="134">
        <v>4544</v>
      </c>
      <c r="D39" s="134" t="s">
        <v>1683</v>
      </c>
      <c r="E39" s="134" t="s">
        <v>1684</v>
      </c>
      <c r="F39" s="134">
        <v>124</v>
      </c>
      <c r="H39" s="134" t="s">
        <v>7</v>
      </c>
      <c r="J39" s="143" t="s">
        <v>6098</v>
      </c>
      <c r="K39" s="143" t="s">
        <v>6096</v>
      </c>
      <c r="M39" s="134" t="s">
        <v>720</v>
      </c>
      <c r="N39" s="134" t="s">
        <v>725</v>
      </c>
      <c r="P39" s="135">
        <v>44896</v>
      </c>
      <c r="Q39" s="135">
        <v>45901</v>
      </c>
    </row>
    <row r="40" spans="1:17" ht="52.8" x14ac:dyDescent="0.3">
      <c r="A40" s="143" t="s">
        <v>6082</v>
      </c>
      <c r="B40" s="134" t="s">
        <v>501</v>
      </c>
      <c r="C40" s="134">
        <v>4543</v>
      </c>
      <c r="D40" s="134" t="s">
        <v>1689</v>
      </c>
      <c r="E40" s="134" t="s">
        <v>1690</v>
      </c>
      <c r="F40" s="134">
        <v>40</v>
      </c>
      <c r="H40" s="134" t="s">
        <v>17</v>
      </c>
      <c r="I40" s="134" t="s">
        <v>217</v>
      </c>
      <c r="J40" s="143" t="s">
        <v>6088</v>
      </c>
      <c r="K40" s="143" t="s">
        <v>6088</v>
      </c>
      <c r="M40" s="134" t="s">
        <v>720</v>
      </c>
      <c r="N40" s="134" t="s">
        <v>725</v>
      </c>
      <c r="P40" s="135">
        <v>44896</v>
      </c>
      <c r="Q40" s="135">
        <v>45901</v>
      </c>
    </row>
    <row r="41" spans="1:17" ht="52.8" x14ac:dyDescent="0.3">
      <c r="A41" s="143" t="s">
        <v>6082</v>
      </c>
      <c r="B41" s="134" t="s">
        <v>501</v>
      </c>
      <c r="C41" s="134">
        <v>4546</v>
      </c>
      <c r="D41" s="134" t="s">
        <v>1635</v>
      </c>
      <c r="E41" s="134" t="s">
        <v>1636</v>
      </c>
      <c r="F41" s="134">
        <v>61</v>
      </c>
      <c r="H41" s="134" t="s">
        <v>7</v>
      </c>
      <c r="J41" s="143" t="s">
        <v>6098</v>
      </c>
      <c r="K41" s="143" t="s">
        <v>6093</v>
      </c>
      <c r="M41" s="134" t="s">
        <v>1637</v>
      </c>
      <c r="N41" s="134" t="s">
        <v>1639</v>
      </c>
      <c r="P41" s="135">
        <v>44896</v>
      </c>
      <c r="Q41" s="135">
        <v>45901</v>
      </c>
    </row>
    <row r="42" spans="1:17" ht="145.19999999999999" x14ac:dyDescent="0.3">
      <c r="A42" s="143" t="s">
        <v>6082</v>
      </c>
      <c r="B42" s="134" t="s">
        <v>129</v>
      </c>
      <c r="C42" s="134">
        <v>4513</v>
      </c>
      <c r="D42" s="134" t="s">
        <v>1832</v>
      </c>
      <c r="E42" s="134" t="s">
        <v>1833</v>
      </c>
      <c r="F42" s="134">
        <v>20</v>
      </c>
      <c r="H42" s="134" t="s">
        <v>7</v>
      </c>
      <c r="J42" s="143" t="s">
        <v>6113</v>
      </c>
      <c r="K42" s="143" t="s">
        <v>6094</v>
      </c>
      <c r="M42" s="134" t="s">
        <v>6</v>
      </c>
      <c r="N42" s="134" t="s">
        <v>9</v>
      </c>
      <c r="P42" s="135">
        <v>44805</v>
      </c>
      <c r="Q42" s="135">
        <v>45901</v>
      </c>
    </row>
    <row r="43" spans="1:17" ht="39.6" x14ac:dyDescent="0.3">
      <c r="A43" s="143" t="s">
        <v>6082</v>
      </c>
      <c r="B43" s="134" t="s">
        <v>501</v>
      </c>
      <c r="C43" s="134">
        <v>4478</v>
      </c>
      <c r="D43" s="134" t="s">
        <v>1872</v>
      </c>
      <c r="E43" s="134" t="s">
        <v>1873</v>
      </c>
      <c r="F43" s="134">
        <v>23</v>
      </c>
      <c r="H43" s="134" t="s">
        <v>7</v>
      </c>
      <c r="J43" s="143" t="s">
        <v>6105</v>
      </c>
      <c r="K43" s="143" t="s">
        <v>6094</v>
      </c>
      <c r="M43" s="134" t="s">
        <v>720</v>
      </c>
      <c r="N43" s="134" t="s">
        <v>1874</v>
      </c>
      <c r="P43" s="135">
        <v>44713</v>
      </c>
      <c r="Q43" s="135">
        <v>45901</v>
      </c>
    </row>
    <row r="44" spans="1:17" ht="39.6" x14ac:dyDescent="0.3">
      <c r="A44" s="143" t="s">
        <v>6082</v>
      </c>
      <c r="B44" s="134" t="s">
        <v>823</v>
      </c>
      <c r="C44" s="134">
        <v>4460</v>
      </c>
      <c r="D44" s="134" t="s">
        <v>2038</v>
      </c>
      <c r="E44" s="134" t="s">
        <v>2039</v>
      </c>
      <c r="F44" s="134">
        <v>20</v>
      </c>
      <c r="H44" s="134" t="s">
        <v>17</v>
      </c>
      <c r="I44" s="134" t="s">
        <v>18</v>
      </c>
      <c r="J44" s="143" t="s">
        <v>6088</v>
      </c>
      <c r="K44" s="143" t="s">
        <v>6088</v>
      </c>
      <c r="M44" s="134" t="s">
        <v>2040</v>
      </c>
      <c r="O44" s="134" t="s">
        <v>2045</v>
      </c>
      <c r="P44" s="135">
        <v>44621</v>
      </c>
      <c r="Q44" s="135">
        <v>45901</v>
      </c>
    </row>
    <row r="45" spans="1:17" ht="52.8" x14ac:dyDescent="0.3">
      <c r="A45" s="143" t="s">
        <v>6082</v>
      </c>
      <c r="B45" s="134" t="s">
        <v>501</v>
      </c>
      <c r="C45" s="134">
        <v>4459</v>
      </c>
      <c r="D45" s="134" t="s">
        <v>2003</v>
      </c>
      <c r="E45" s="134" t="s">
        <v>2004</v>
      </c>
      <c r="F45" s="134">
        <v>20</v>
      </c>
      <c r="G45" s="134" t="s">
        <v>332</v>
      </c>
      <c r="H45" s="134" t="s">
        <v>334</v>
      </c>
      <c r="J45" s="143" t="s">
        <v>6113</v>
      </c>
      <c r="K45" s="143" t="s">
        <v>6087</v>
      </c>
      <c r="L45" s="134" t="s">
        <v>2006</v>
      </c>
      <c r="M45" s="134" t="s">
        <v>2005</v>
      </c>
      <c r="N45" s="134" t="s">
        <v>2011</v>
      </c>
      <c r="P45" s="135">
        <v>44621</v>
      </c>
      <c r="Q45" s="135">
        <v>45901</v>
      </c>
    </row>
    <row r="46" spans="1:17" ht="92.4" x14ac:dyDescent="0.3">
      <c r="A46" s="143" t="s">
        <v>6082</v>
      </c>
      <c r="B46" s="134" t="s">
        <v>410</v>
      </c>
      <c r="C46" s="134">
        <v>4448</v>
      </c>
      <c r="D46" s="134" t="s">
        <v>2046</v>
      </c>
      <c r="E46" s="134" t="s">
        <v>2047</v>
      </c>
      <c r="F46" s="134">
        <v>350</v>
      </c>
      <c r="H46" s="134" t="s">
        <v>7</v>
      </c>
      <c r="J46" s="143" t="s">
        <v>6114</v>
      </c>
      <c r="K46" s="143" t="s">
        <v>6094</v>
      </c>
      <c r="M46" s="134" t="s">
        <v>54</v>
      </c>
      <c r="N46" s="134" t="s">
        <v>411</v>
      </c>
      <c r="P46" s="135">
        <v>44621</v>
      </c>
      <c r="Q46" s="135">
        <v>45901</v>
      </c>
    </row>
    <row r="47" spans="1:17" ht="66" x14ac:dyDescent="0.3">
      <c r="A47" s="143" t="s">
        <v>6082</v>
      </c>
      <c r="B47" s="134" t="s">
        <v>501</v>
      </c>
      <c r="C47" s="134">
        <v>4442</v>
      </c>
      <c r="D47" s="134" t="s">
        <v>2052</v>
      </c>
      <c r="E47" s="134" t="s">
        <v>2053</v>
      </c>
      <c r="F47" s="134">
        <v>210</v>
      </c>
      <c r="H47" s="134" t="s">
        <v>17</v>
      </c>
      <c r="I47" s="134" t="s">
        <v>217</v>
      </c>
      <c r="J47" s="143" t="s">
        <v>6088</v>
      </c>
      <c r="K47" s="143" t="s">
        <v>6088</v>
      </c>
      <c r="M47" s="134" t="s">
        <v>2054</v>
      </c>
      <c r="N47" s="134" t="s">
        <v>2055</v>
      </c>
      <c r="P47" s="135">
        <v>44621</v>
      </c>
      <c r="Q47" s="135">
        <v>45901</v>
      </c>
    </row>
    <row r="48" spans="1:17" ht="237.6" x14ac:dyDescent="0.3">
      <c r="A48" s="143" t="s">
        <v>6082</v>
      </c>
      <c r="B48" s="134" t="s">
        <v>2050</v>
      </c>
      <c r="C48" s="134">
        <v>4440</v>
      </c>
      <c r="D48" s="134" t="s">
        <v>2048</v>
      </c>
      <c r="E48" s="134" t="s">
        <v>2049</v>
      </c>
      <c r="H48" s="134" t="s">
        <v>7</v>
      </c>
      <c r="J48" s="143" t="s">
        <v>6115</v>
      </c>
      <c r="K48" s="143" t="s">
        <v>6094</v>
      </c>
      <c r="M48" s="134" t="s">
        <v>54</v>
      </c>
      <c r="N48" s="134" t="s">
        <v>411</v>
      </c>
      <c r="O48" s="134" t="s">
        <v>2051</v>
      </c>
      <c r="P48" s="135">
        <v>44621</v>
      </c>
      <c r="Q48" s="135">
        <v>45901</v>
      </c>
    </row>
    <row r="49" spans="1:17" ht="79.2" x14ac:dyDescent="0.3">
      <c r="A49" s="143" t="s">
        <v>6082</v>
      </c>
      <c r="B49" s="134" t="s">
        <v>2245</v>
      </c>
      <c r="C49" s="134">
        <v>4377</v>
      </c>
      <c r="D49" s="134" t="s">
        <v>2243</v>
      </c>
      <c r="E49" s="134" t="s">
        <v>2244</v>
      </c>
      <c r="F49" s="134">
        <v>243</v>
      </c>
      <c r="H49" s="134" t="s">
        <v>7</v>
      </c>
      <c r="J49" s="143" t="s">
        <v>6114</v>
      </c>
      <c r="K49" s="143" t="s">
        <v>6102</v>
      </c>
      <c r="M49" s="134" t="s">
        <v>54</v>
      </c>
      <c r="N49" s="134" t="s">
        <v>160</v>
      </c>
      <c r="P49" s="135">
        <v>44440</v>
      </c>
      <c r="Q49" s="135">
        <v>45901</v>
      </c>
    </row>
    <row r="50" spans="1:17" ht="52.8" x14ac:dyDescent="0.3">
      <c r="A50" s="143" t="s">
        <v>6082</v>
      </c>
      <c r="B50" s="134" t="s">
        <v>501</v>
      </c>
      <c r="C50" s="134">
        <v>4399</v>
      </c>
      <c r="D50" s="134" t="s">
        <v>2195</v>
      </c>
      <c r="E50" s="134" t="s">
        <v>2196</v>
      </c>
      <c r="F50" s="134">
        <v>46</v>
      </c>
      <c r="H50" s="134" t="s">
        <v>7</v>
      </c>
      <c r="J50" s="143" t="s">
        <v>6114</v>
      </c>
      <c r="K50" s="143" t="s">
        <v>6094</v>
      </c>
      <c r="L50" s="134" t="s">
        <v>2198</v>
      </c>
      <c r="M50" s="134" t="s">
        <v>2197</v>
      </c>
      <c r="N50" s="134" t="s">
        <v>2204</v>
      </c>
      <c r="P50" s="135">
        <v>44440</v>
      </c>
      <c r="Q50" s="135">
        <v>45901</v>
      </c>
    </row>
    <row r="51" spans="1:17" ht="26.4" x14ac:dyDescent="0.3">
      <c r="A51" s="143" t="s">
        <v>6082</v>
      </c>
      <c r="B51" s="134" t="s">
        <v>501</v>
      </c>
      <c r="C51" s="134">
        <v>4360</v>
      </c>
      <c r="D51" s="134" t="s">
        <v>2304</v>
      </c>
      <c r="E51" s="134" t="s">
        <v>2305</v>
      </c>
      <c r="F51" s="134">
        <v>24</v>
      </c>
      <c r="H51" s="134" t="s">
        <v>7</v>
      </c>
      <c r="J51" s="143" t="s">
        <v>6095</v>
      </c>
      <c r="K51" s="143" t="s">
        <v>6094</v>
      </c>
      <c r="P51" s="135">
        <v>44348</v>
      </c>
      <c r="Q51" s="135">
        <v>45901</v>
      </c>
    </row>
    <row r="52" spans="1:17" ht="52.8" x14ac:dyDescent="0.3">
      <c r="A52" s="143" t="s">
        <v>6082</v>
      </c>
      <c r="B52" s="134" t="s">
        <v>501</v>
      </c>
      <c r="C52" s="134">
        <v>4339</v>
      </c>
      <c r="D52" s="134" t="s">
        <v>2423</v>
      </c>
      <c r="E52" s="134" t="s">
        <v>2424</v>
      </c>
      <c r="F52" s="134">
        <v>80</v>
      </c>
      <c r="H52" s="134" t="s">
        <v>7</v>
      </c>
      <c r="J52" s="143" t="s">
        <v>6112</v>
      </c>
      <c r="K52" s="143" t="s">
        <v>6094</v>
      </c>
      <c r="M52" s="134" t="s">
        <v>2425</v>
      </c>
      <c r="O52" s="134" t="s">
        <v>2430</v>
      </c>
      <c r="P52" s="135">
        <v>44256</v>
      </c>
      <c r="Q52" s="135">
        <v>45901</v>
      </c>
    </row>
    <row r="53" spans="1:17" ht="52.8" x14ac:dyDescent="0.3">
      <c r="A53" s="143" t="s">
        <v>6082</v>
      </c>
      <c r="B53" s="134" t="s">
        <v>501</v>
      </c>
      <c r="C53" s="134">
        <v>4340</v>
      </c>
      <c r="D53" s="134" t="s">
        <v>2364</v>
      </c>
      <c r="E53" s="134" t="s">
        <v>2365</v>
      </c>
      <c r="F53" s="134">
        <v>20</v>
      </c>
      <c r="H53" s="134" t="s">
        <v>7</v>
      </c>
      <c r="J53" s="143" t="s">
        <v>6112</v>
      </c>
      <c r="K53" s="143" t="s">
        <v>6094</v>
      </c>
      <c r="L53" s="134" t="s">
        <v>2366</v>
      </c>
      <c r="M53" s="134" t="s">
        <v>1819</v>
      </c>
      <c r="N53" s="134" t="s">
        <v>1824</v>
      </c>
      <c r="O53" s="134" t="s">
        <v>2371</v>
      </c>
      <c r="P53" s="135">
        <v>44256</v>
      </c>
      <c r="Q53" s="135">
        <v>45901</v>
      </c>
    </row>
    <row r="54" spans="1:17" ht="79.2" x14ac:dyDescent="0.3">
      <c r="A54" s="143" t="s">
        <v>6082</v>
      </c>
      <c r="B54" s="134" t="s">
        <v>823</v>
      </c>
      <c r="C54" s="134">
        <v>4211</v>
      </c>
      <c r="D54" s="134" t="s">
        <v>2683</v>
      </c>
      <c r="E54" s="134" t="s">
        <v>2684</v>
      </c>
      <c r="F54" s="134">
        <v>327</v>
      </c>
      <c r="H54" s="134" t="s">
        <v>17</v>
      </c>
      <c r="J54" s="143" t="s">
        <v>6097</v>
      </c>
      <c r="K54" s="143" t="s">
        <v>6088</v>
      </c>
      <c r="M54" s="134" t="s">
        <v>2681</v>
      </c>
      <c r="N54" s="134" t="s">
        <v>2682</v>
      </c>
      <c r="P54" s="135">
        <v>43891</v>
      </c>
      <c r="Q54" s="135">
        <v>45901</v>
      </c>
    </row>
    <row r="55" spans="1:17" ht="52.8" x14ac:dyDescent="0.3">
      <c r="A55" s="143" t="s">
        <v>6082</v>
      </c>
      <c r="B55" s="134" t="s">
        <v>2646</v>
      </c>
      <c r="C55" s="134">
        <v>4202</v>
      </c>
      <c r="D55" s="134" t="s">
        <v>2644</v>
      </c>
      <c r="E55" s="134" t="s">
        <v>2645</v>
      </c>
      <c r="F55" s="134">
        <v>90</v>
      </c>
      <c r="H55" s="134" t="s">
        <v>7</v>
      </c>
      <c r="J55" s="143" t="s">
        <v>6099</v>
      </c>
      <c r="K55" s="143" t="s">
        <v>6102</v>
      </c>
      <c r="L55" s="134" t="s">
        <v>2648</v>
      </c>
      <c r="M55" s="134" t="s">
        <v>2647</v>
      </c>
      <c r="N55" s="134" t="s">
        <v>2649</v>
      </c>
      <c r="P55" s="135">
        <v>43891</v>
      </c>
      <c r="Q55" s="135">
        <v>45901</v>
      </c>
    </row>
    <row r="56" spans="1:17" ht="158.4" x14ac:dyDescent="0.3">
      <c r="A56" s="143" t="s">
        <v>6082</v>
      </c>
      <c r="B56" s="134" t="s">
        <v>129</v>
      </c>
      <c r="C56" s="134">
        <v>4125</v>
      </c>
      <c r="D56" s="134" t="s">
        <v>2770</v>
      </c>
      <c r="E56" s="134" t="s">
        <v>2771</v>
      </c>
      <c r="F56" s="134">
        <v>43</v>
      </c>
      <c r="H56" s="134" t="s">
        <v>7</v>
      </c>
      <c r="J56" s="143" t="s">
        <v>6123</v>
      </c>
      <c r="K56" s="143" t="s">
        <v>6094</v>
      </c>
      <c r="M56" s="134" t="s">
        <v>6</v>
      </c>
      <c r="N56" s="134" t="s">
        <v>9</v>
      </c>
      <c r="P56" s="135">
        <v>43709</v>
      </c>
      <c r="Q56" s="135">
        <v>45901</v>
      </c>
    </row>
    <row r="57" spans="1:17" ht="66" x14ac:dyDescent="0.3">
      <c r="A57" s="143" t="s">
        <v>6082</v>
      </c>
      <c r="B57" s="134" t="s">
        <v>501</v>
      </c>
      <c r="C57" s="134">
        <v>4099</v>
      </c>
      <c r="D57" s="134" t="s">
        <v>2836</v>
      </c>
      <c r="E57" s="134" t="s">
        <v>2837</v>
      </c>
      <c r="H57" s="134" t="s">
        <v>17</v>
      </c>
      <c r="I57" s="134" t="s">
        <v>217</v>
      </c>
      <c r="J57" s="143" t="s">
        <v>6088</v>
      </c>
      <c r="K57" s="143" t="s">
        <v>6088</v>
      </c>
      <c r="M57" s="134" t="s">
        <v>531</v>
      </c>
      <c r="N57" s="134" t="s">
        <v>532</v>
      </c>
      <c r="P57" s="135">
        <v>43617</v>
      </c>
      <c r="Q57" s="135">
        <v>45901</v>
      </c>
    </row>
    <row r="58" spans="1:17" ht="52.8" x14ac:dyDescent="0.3">
      <c r="A58" s="143" t="s">
        <v>6082</v>
      </c>
      <c r="B58" s="134" t="s">
        <v>501</v>
      </c>
      <c r="C58" s="134">
        <v>4030</v>
      </c>
      <c r="D58" s="134" t="s">
        <v>2965</v>
      </c>
      <c r="E58" s="134" t="s">
        <v>2966</v>
      </c>
      <c r="F58" s="134">
        <v>101</v>
      </c>
      <c r="H58" s="134" t="s">
        <v>17</v>
      </c>
      <c r="J58" s="143" t="s">
        <v>6108</v>
      </c>
      <c r="K58" s="143" t="s">
        <v>6184</v>
      </c>
      <c r="M58" s="134" t="s">
        <v>720</v>
      </c>
      <c r="N58" s="134" t="s">
        <v>1874</v>
      </c>
      <c r="P58" s="135">
        <v>43435</v>
      </c>
      <c r="Q58" s="135">
        <v>45901</v>
      </c>
    </row>
    <row r="59" spans="1:17" ht="79.2" x14ac:dyDescent="0.3">
      <c r="A59" s="143" t="s">
        <v>6082</v>
      </c>
      <c r="B59" s="134" t="s">
        <v>2949</v>
      </c>
      <c r="C59" s="134">
        <v>4023</v>
      </c>
      <c r="D59" s="134" t="s">
        <v>2947</v>
      </c>
      <c r="E59" s="134" t="s">
        <v>2948</v>
      </c>
      <c r="F59" s="134">
        <v>260</v>
      </c>
      <c r="H59" s="134" t="s">
        <v>7</v>
      </c>
      <c r="J59" s="143" t="s">
        <v>6098</v>
      </c>
      <c r="K59" s="143" t="s">
        <v>6096</v>
      </c>
      <c r="M59" s="134" t="s">
        <v>54</v>
      </c>
      <c r="N59" s="134" t="s">
        <v>356</v>
      </c>
      <c r="P59" s="135">
        <v>43435</v>
      </c>
      <c r="Q59" s="135">
        <v>45901</v>
      </c>
    </row>
    <row r="60" spans="1:17" ht="52.8" x14ac:dyDescent="0.3">
      <c r="A60" s="143" t="s">
        <v>6082</v>
      </c>
      <c r="B60" s="134" t="s">
        <v>129</v>
      </c>
      <c r="C60" s="134">
        <v>3979</v>
      </c>
      <c r="D60" s="134" t="s">
        <v>3029</v>
      </c>
      <c r="E60" s="134" t="s">
        <v>3030</v>
      </c>
      <c r="F60" s="134">
        <v>43</v>
      </c>
      <c r="H60" s="134" t="s">
        <v>7</v>
      </c>
      <c r="J60" s="143" t="s">
        <v>6127</v>
      </c>
      <c r="K60" s="143" t="s">
        <v>6094</v>
      </c>
      <c r="M60" s="134" t="s">
        <v>6</v>
      </c>
      <c r="N60" s="134" t="s">
        <v>9</v>
      </c>
      <c r="P60" s="135">
        <v>43344</v>
      </c>
      <c r="Q60" s="135">
        <v>45901</v>
      </c>
    </row>
    <row r="61" spans="1:17" ht="52.8" x14ac:dyDescent="0.3">
      <c r="A61" s="143" t="s">
        <v>6082</v>
      </c>
      <c r="B61" s="134" t="s">
        <v>2646</v>
      </c>
      <c r="C61" s="134">
        <v>3951</v>
      </c>
      <c r="D61" s="134" t="s">
        <v>3086</v>
      </c>
      <c r="E61" s="134" t="s">
        <v>3087</v>
      </c>
      <c r="F61" s="134">
        <v>23</v>
      </c>
      <c r="H61" s="134" t="s">
        <v>7</v>
      </c>
      <c r="J61" s="143" t="s">
        <v>6095</v>
      </c>
      <c r="K61" s="143" t="s">
        <v>6094</v>
      </c>
      <c r="M61" s="134" t="s">
        <v>3088</v>
      </c>
      <c r="P61" s="135">
        <v>43252</v>
      </c>
      <c r="Q61" s="135">
        <v>45901</v>
      </c>
    </row>
    <row r="62" spans="1:17" ht="39.6" x14ac:dyDescent="0.3">
      <c r="A62" s="143" t="s">
        <v>6082</v>
      </c>
      <c r="B62" s="134" t="s">
        <v>952</v>
      </c>
      <c r="C62" s="134">
        <v>3957</v>
      </c>
      <c r="D62" s="134" t="s">
        <v>3063</v>
      </c>
      <c r="E62" s="134" t="s">
        <v>3064</v>
      </c>
      <c r="F62" s="134">
        <v>50</v>
      </c>
      <c r="H62" s="134" t="s">
        <v>17</v>
      </c>
      <c r="I62" s="134" t="s">
        <v>217</v>
      </c>
      <c r="J62" s="143" t="s">
        <v>6088</v>
      </c>
      <c r="K62" s="143" t="s">
        <v>6088</v>
      </c>
      <c r="P62" s="135">
        <v>43252</v>
      </c>
      <c r="Q62" s="135">
        <v>45901</v>
      </c>
    </row>
    <row r="63" spans="1:17" ht="224.4" x14ac:dyDescent="0.3">
      <c r="A63" s="143" t="s">
        <v>6082</v>
      </c>
      <c r="B63" s="134" t="s">
        <v>3359</v>
      </c>
      <c r="C63" s="134">
        <v>3771</v>
      </c>
      <c r="D63" s="134" t="s">
        <v>3357</v>
      </c>
      <c r="E63" s="134" t="s">
        <v>3358</v>
      </c>
      <c r="F63" s="134">
        <v>196</v>
      </c>
      <c r="H63" s="134" t="s">
        <v>7</v>
      </c>
      <c r="J63" s="143" t="s">
        <v>6121</v>
      </c>
      <c r="K63" s="143" t="s">
        <v>6094</v>
      </c>
      <c r="M63" s="134" t="s">
        <v>54</v>
      </c>
      <c r="N63" s="134" t="s">
        <v>160</v>
      </c>
      <c r="P63" s="135">
        <v>42887</v>
      </c>
      <c r="Q63" s="135">
        <v>45901</v>
      </c>
    </row>
    <row r="64" spans="1:17" ht="250.8" x14ac:dyDescent="0.3">
      <c r="A64" s="143" t="s">
        <v>6082</v>
      </c>
      <c r="B64" s="134" t="s">
        <v>3410</v>
      </c>
      <c r="C64" s="134">
        <v>3772</v>
      </c>
      <c r="D64" s="134" t="s">
        <v>3408</v>
      </c>
      <c r="E64" s="134" t="s">
        <v>3409</v>
      </c>
      <c r="F64" s="134">
        <v>140</v>
      </c>
      <c r="H64" s="134" t="s">
        <v>7</v>
      </c>
      <c r="J64" s="143" t="s">
        <v>6129</v>
      </c>
      <c r="K64" s="143" t="s">
        <v>6099</v>
      </c>
      <c r="M64" s="134" t="s">
        <v>54</v>
      </c>
      <c r="N64" s="134" t="s">
        <v>160</v>
      </c>
      <c r="P64" s="135">
        <v>42887</v>
      </c>
      <c r="Q64" s="135">
        <v>45901</v>
      </c>
    </row>
    <row r="65" spans="1:17" ht="52.8" x14ac:dyDescent="0.3">
      <c r="A65" s="143" t="s">
        <v>6082</v>
      </c>
      <c r="B65" s="134" t="s">
        <v>501</v>
      </c>
      <c r="C65" s="134">
        <v>3754</v>
      </c>
      <c r="D65" s="134" t="s">
        <v>3411</v>
      </c>
      <c r="E65" s="134" t="s">
        <v>3412</v>
      </c>
      <c r="F65" s="134">
        <v>40</v>
      </c>
      <c r="H65" s="134" t="s">
        <v>7</v>
      </c>
      <c r="J65" s="143" t="s">
        <v>6130</v>
      </c>
      <c r="K65" s="143" t="s">
        <v>6094</v>
      </c>
      <c r="M65" s="134" t="s">
        <v>3413</v>
      </c>
      <c r="N65" s="134" t="s">
        <v>3418</v>
      </c>
      <c r="P65" s="135">
        <v>42795</v>
      </c>
      <c r="Q65" s="135">
        <v>45901</v>
      </c>
    </row>
    <row r="66" spans="1:17" ht="145.19999999999999" x14ac:dyDescent="0.3">
      <c r="A66" s="143" t="s">
        <v>6082</v>
      </c>
      <c r="B66" s="134" t="s">
        <v>952</v>
      </c>
      <c r="C66" s="134">
        <v>3765</v>
      </c>
      <c r="D66" s="134" t="s">
        <v>3438</v>
      </c>
      <c r="E66" s="134" t="s">
        <v>3439</v>
      </c>
      <c r="F66" s="134">
        <v>490</v>
      </c>
      <c r="H66" s="134" t="s">
        <v>7</v>
      </c>
      <c r="J66" s="143" t="s">
        <v>6116</v>
      </c>
      <c r="K66" s="143" t="s">
        <v>6093</v>
      </c>
      <c r="M66" s="134" t="s">
        <v>521</v>
      </c>
      <c r="N66" s="134" t="s">
        <v>523</v>
      </c>
      <c r="P66" s="135">
        <v>42795</v>
      </c>
      <c r="Q66" s="135">
        <v>45901</v>
      </c>
    </row>
    <row r="67" spans="1:17" ht="79.2" x14ac:dyDescent="0.3">
      <c r="A67" s="143" t="s">
        <v>6082</v>
      </c>
      <c r="B67" s="134" t="s">
        <v>952</v>
      </c>
      <c r="C67" s="134">
        <v>3587</v>
      </c>
      <c r="D67" s="134" t="s">
        <v>3580</v>
      </c>
      <c r="E67" s="134" t="s">
        <v>3581</v>
      </c>
      <c r="F67" s="134">
        <v>20</v>
      </c>
      <c r="H67" s="134" t="s">
        <v>17</v>
      </c>
      <c r="I67" s="134" t="s">
        <v>217</v>
      </c>
      <c r="J67" s="143" t="s">
        <v>6088</v>
      </c>
      <c r="K67" s="143" t="s">
        <v>6088</v>
      </c>
      <c r="M67" s="134" t="s">
        <v>3582</v>
      </c>
      <c r="N67" s="134" t="s">
        <v>3583</v>
      </c>
      <c r="P67" s="135">
        <v>42339</v>
      </c>
      <c r="Q67" s="135">
        <v>45901</v>
      </c>
    </row>
    <row r="68" spans="1:17" ht="211.2" x14ac:dyDescent="0.3">
      <c r="A68" s="143" t="s">
        <v>6082</v>
      </c>
      <c r="B68" s="134" t="s">
        <v>3612</v>
      </c>
      <c r="C68" s="134">
        <v>3577</v>
      </c>
      <c r="D68" s="134" t="s">
        <v>3610</v>
      </c>
      <c r="E68" s="134" t="s">
        <v>3611</v>
      </c>
      <c r="H68" s="134" t="s">
        <v>7</v>
      </c>
      <c r="J68" s="143" t="s">
        <v>6132</v>
      </c>
      <c r="K68" s="143" t="s">
        <v>6088</v>
      </c>
      <c r="M68" s="134" t="s">
        <v>3613</v>
      </c>
      <c r="N68" s="134" t="s">
        <v>3619</v>
      </c>
      <c r="O68" s="134" t="s">
        <v>3620</v>
      </c>
      <c r="P68" s="135">
        <v>42339</v>
      </c>
      <c r="Q68" s="135">
        <v>45901</v>
      </c>
    </row>
    <row r="69" spans="1:17" ht="52.8" x14ac:dyDescent="0.3">
      <c r="A69" s="143" t="s">
        <v>6082</v>
      </c>
      <c r="B69" s="134" t="s">
        <v>501</v>
      </c>
      <c r="C69" s="134">
        <v>3312</v>
      </c>
      <c r="D69" s="134" t="s">
        <v>2838</v>
      </c>
      <c r="E69" s="134" t="s">
        <v>3851</v>
      </c>
      <c r="F69" s="134">
        <v>40</v>
      </c>
      <c r="H69" s="134" t="s">
        <v>2659</v>
      </c>
      <c r="J69" s="143" t="s">
        <v>6088</v>
      </c>
      <c r="K69" s="143" t="s">
        <v>6088</v>
      </c>
      <c r="N69" s="134" t="s">
        <v>3856</v>
      </c>
      <c r="P69" s="135">
        <v>41883</v>
      </c>
      <c r="Q69" s="135">
        <v>45901</v>
      </c>
    </row>
    <row r="70" spans="1:17" ht="52.8" x14ac:dyDescent="0.3">
      <c r="A70" s="143" t="s">
        <v>6082</v>
      </c>
      <c r="B70" s="134" t="s">
        <v>3886</v>
      </c>
      <c r="C70" s="134">
        <v>3275</v>
      </c>
      <c r="D70" s="134" t="s">
        <v>3884</v>
      </c>
      <c r="E70" s="134" t="s">
        <v>3885</v>
      </c>
      <c r="F70" s="134">
        <v>15</v>
      </c>
      <c r="H70" s="134" t="s">
        <v>17</v>
      </c>
      <c r="I70" s="134" t="s">
        <v>27</v>
      </c>
      <c r="J70" s="143" t="s">
        <v>6088</v>
      </c>
      <c r="K70" s="143" t="s">
        <v>6088</v>
      </c>
      <c r="M70" s="134" t="s">
        <v>3887</v>
      </c>
      <c r="N70" s="134" t="s">
        <v>3892</v>
      </c>
      <c r="P70" s="135">
        <v>41791</v>
      </c>
      <c r="Q70" s="135">
        <v>45901</v>
      </c>
    </row>
    <row r="71" spans="1:17" ht="184.8" x14ac:dyDescent="0.3">
      <c r="A71" s="143" t="s">
        <v>6082</v>
      </c>
      <c r="B71" s="134" t="s">
        <v>823</v>
      </c>
      <c r="C71" s="134">
        <v>3236</v>
      </c>
      <c r="D71" s="134" t="s">
        <v>3914</v>
      </c>
      <c r="E71" s="134" t="s">
        <v>3915</v>
      </c>
      <c r="F71" s="134">
        <v>250</v>
      </c>
      <c r="H71" s="134" t="s">
        <v>7</v>
      </c>
      <c r="J71" s="143" t="s">
        <v>6134</v>
      </c>
      <c r="K71" s="143" t="s">
        <v>6092</v>
      </c>
      <c r="L71" s="134" t="s">
        <v>3917</v>
      </c>
      <c r="M71" s="134" t="s">
        <v>3916</v>
      </c>
      <c r="N71" s="134" t="s">
        <v>3924</v>
      </c>
      <c r="P71" s="135">
        <v>41699</v>
      </c>
      <c r="Q71" s="135">
        <v>45901</v>
      </c>
    </row>
    <row r="72" spans="1:17" ht="92.4" x14ac:dyDescent="0.3">
      <c r="A72" s="143" t="s">
        <v>6082</v>
      </c>
      <c r="B72" s="134" t="s">
        <v>501</v>
      </c>
      <c r="C72" s="134">
        <v>3224</v>
      </c>
      <c r="D72" s="134" t="s">
        <v>3934</v>
      </c>
      <c r="E72" s="134" t="s">
        <v>3935</v>
      </c>
      <c r="F72" s="134">
        <v>150</v>
      </c>
      <c r="H72" s="134" t="s">
        <v>7</v>
      </c>
      <c r="J72" s="143" t="s">
        <v>6117</v>
      </c>
      <c r="K72" s="143" t="s">
        <v>6094</v>
      </c>
      <c r="M72" s="134" t="s">
        <v>3936</v>
      </c>
      <c r="N72" s="134" t="s">
        <v>3941</v>
      </c>
      <c r="P72" s="135">
        <v>41609</v>
      </c>
      <c r="Q72" s="135">
        <v>45901</v>
      </c>
    </row>
    <row r="73" spans="1:17" ht="66" x14ac:dyDescent="0.3">
      <c r="A73" s="143" t="s">
        <v>6082</v>
      </c>
      <c r="B73" s="134" t="s">
        <v>3992</v>
      </c>
      <c r="C73" s="134">
        <v>3181</v>
      </c>
      <c r="D73" s="134" t="s">
        <v>3990</v>
      </c>
      <c r="E73" s="134" t="s">
        <v>3991</v>
      </c>
      <c r="F73" s="134">
        <v>150</v>
      </c>
      <c r="H73" s="134" t="s">
        <v>17</v>
      </c>
      <c r="I73" s="134" t="s">
        <v>217</v>
      </c>
      <c r="J73" s="143" t="s">
        <v>6088</v>
      </c>
      <c r="K73" s="143" t="s">
        <v>6088</v>
      </c>
      <c r="M73" s="134" t="s">
        <v>3993</v>
      </c>
      <c r="N73" s="134" t="s">
        <v>3998</v>
      </c>
      <c r="P73" s="135">
        <v>41518</v>
      </c>
      <c r="Q73" s="135">
        <v>45901</v>
      </c>
    </row>
    <row r="74" spans="1:17" ht="158.4" x14ac:dyDescent="0.3">
      <c r="A74" s="143" t="s">
        <v>6082</v>
      </c>
      <c r="B74" s="134" t="s">
        <v>4027</v>
      </c>
      <c r="C74" s="134">
        <v>3172</v>
      </c>
      <c r="D74" s="134" t="s">
        <v>4025</v>
      </c>
      <c r="E74" s="134" t="s">
        <v>4026</v>
      </c>
      <c r="F74" s="134">
        <v>1000</v>
      </c>
      <c r="H74" s="134" t="s">
        <v>17</v>
      </c>
      <c r="I74" s="134" t="s">
        <v>27</v>
      </c>
      <c r="J74" s="143" t="s">
        <v>6088</v>
      </c>
      <c r="K74" s="143" t="s">
        <v>6088</v>
      </c>
      <c r="M74" s="134" t="s">
        <v>4028</v>
      </c>
      <c r="N74" s="134" t="s">
        <v>4033</v>
      </c>
      <c r="O74" s="134" t="s">
        <v>4034</v>
      </c>
      <c r="P74" s="135">
        <v>41518</v>
      </c>
      <c r="Q74" s="135">
        <v>45901</v>
      </c>
    </row>
    <row r="75" spans="1:17" ht="171.6" x14ac:dyDescent="0.3">
      <c r="A75" s="143" t="s">
        <v>6082</v>
      </c>
      <c r="B75" s="134" t="s">
        <v>4027</v>
      </c>
      <c r="C75" s="134">
        <v>3174</v>
      </c>
      <c r="D75" s="134" t="s">
        <v>4064</v>
      </c>
      <c r="E75" s="134" t="s">
        <v>4065</v>
      </c>
      <c r="F75" s="134">
        <v>32</v>
      </c>
      <c r="H75" s="134" t="s">
        <v>17</v>
      </c>
      <c r="I75" s="134" t="s">
        <v>27</v>
      </c>
      <c r="J75" s="143" t="s">
        <v>6088</v>
      </c>
      <c r="K75" s="143" t="s">
        <v>6088</v>
      </c>
      <c r="N75" s="134" t="s">
        <v>4033</v>
      </c>
      <c r="O75" s="134" t="s">
        <v>4070</v>
      </c>
      <c r="P75" s="135">
        <v>41518</v>
      </c>
      <c r="Q75" s="135">
        <v>45901</v>
      </c>
    </row>
    <row r="76" spans="1:17" ht="92.4" x14ac:dyDescent="0.3">
      <c r="A76" s="143" t="s">
        <v>6082</v>
      </c>
      <c r="B76" s="134" t="s">
        <v>501</v>
      </c>
      <c r="C76" s="134">
        <v>3021</v>
      </c>
      <c r="D76" s="134" t="s">
        <v>4264</v>
      </c>
      <c r="E76" s="134" t="s">
        <v>4265</v>
      </c>
      <c r="F76" s="134">
        <v>70</v>
      </c>
      <c r="H76" s="134" t="s">
        <v>17</v>
      </c>
      <c r="J76" s="143" t="s">
        <v>6088</v>
      </c>
      <c r="K76" s="143" t="s">
        <v>6088</v>
      </c>
      <c r="L76" s="134" t="s">
        <v>4267</v>
      </c>
      <c r="M76" s="134" t="s">
        <v>4266</v>
      </c>
      <c r="N76" s="134" t="s">
        <v>4272</v>
      </c>
      <c r="O76" s="134" t="s">
        <v>4273</v>
      </c>
      <c r="P76" s="135">
        <v>41153</v>
      </c>
      <c r="Q76" s="135">
        <v>45901</v>
      </c>
    </row>
    <row r="77" spans="1:17" ht="158.4" x14ac:dyDescent="0.3">
      <c r="A77" s="143" t="s">
        <v>6082</v>
      </c>
      <c r="B77" s="134" t="s">
        <v>823</v>
      </c>
      <c r="C77" s="134">
        <v>2842</v>
      </c>
      <c r="D77" s="134" t="s">
        <v>4483</v>
      </c>
      <c r="E77" s="134" t="s">
        <v>4484</v>
      </c>
      <c r="F77" s="134">
        <v>100</v>
      </c>
      <c r="H77" s="134" t="s">
        <v>7</v>
      </c>
      <c r="J77" s="143" t="s">
        <v>6140</v>
      </c>
      <c r="K77" s="143" t="s">
        <v>6094</v>
      </c>
      <c r="M77" s="134" t="s">
        <v>4485</v>
      </c>
      <c r="N77" s="134" t="s">
        <v>4490</v>
      </c>
      <c r="P77" s="135">
        <v>40695</v>
      </c>
      <c r="Q77" s="135">
        <v>45901</v>
      </c>
    </row>
    <row r="78" spans="1:17" ht="52.8" x14ac:dyDescent="0.3">
      <c r="A78" s="143" t="s">
        <v>6082</v>
      </c>
      <c r="B78" s="134" t="s">
        <v>952</v>
      </c>
      <c r="C78" s="134">
        <v>2749</v>
      </c>
      <c r="D78" s="134" t="s">
        <v>4566</v>
      </c>
      <c r="E78" s="134" t="s">
        <v>4567</v>
      </c>
      <c r="F78" s="134">
        <v>15</v>
      </c>
      <c r="H78" s="134" t="s">
        <v>17</v>
      </c>
      <c r="J78" s="143" t="s">
        <v>6088</v>
      </c>
      <c r="K78" s="143" t="s">
        <v>6088</v>
      </c>
      <c r="M78" s="134" t="s">
        <v>4568</v>
      </c>
      <c r="P78" s="135">
        <v>40513</v>
      </c>
      <c r="Q78" s="135">
        <v>45901</v>
      </c>
    </row>
    <row r="79" spans="1:17" ht="79.2" x14ac:dyDescent="0.3">
      <c r="A79" s="143" t="s">
        <v>6082</v>
      </c>
      <c r="B79" s="134" t="s">
        <v>952</v>
      </c>
      <c r="C79" s="134">
        <v>2685</v>
      </c>
      <c r="D79" s="134" t="s">
        <v>4607</v>
      </c>
      <c r="E79" s="134" t="s">
        <v>4608</v>
      </c>
      <c r="F79" s="134">
        <v>150</v>
      </c>
      <c r="H79" s="134" t="s">
        <v>7</v>
      </c>
      <c r="J79" s="143" t="s">
        <v>6132</v>
      </c>
      <c r="K79" s="143" t="s">
        <v>6094</v>
      </c>
      <c r="M79" s="134" t="s">
        <v>4609</v>
      </c>
      <c r="N79" s="134" t="s">
        <v>4614</v>
      </c>
      <c r="O79" s="134" t="s">
        <v>4615</v>
      </c>
      <c r="P79" s="135">
        <v>40422</v>
      </c>
      <c r="Q79" s="135">
        <v>45901</v>
      </c>
    </row>
    <row r="80" spans="1:17" ht="132" x14ac:dyDescent="0.3">
      <c r="A80" s="143" t="s">
        <v>6082</v>
      </c>
      <c r="B80" s="134" t="s">
        <v>34</v>
      </c>
      <c r="C80" s="134">
        <v>2641</v>
      </c>
      <c r="D80" s="134" t="s">
        <v>4669</v>
      </c>
      <c r="E80" s="134" t="s">
        <v>4670</v>
      </c>
      <c r="H80" s="134" t="s">
        <v>17</v>
      </c>
      <c r="J80" s="143" t="s">
        <v>6088</v>
      </c>
      <c r="K80" s="143" t="s">
        <v>6088</v>
      </c>
      <c r="M80" s="134" t="s">
        <v>2681</v>
      </c>
      <c r="N80" s="134" t="s">
        <v>2682</v>
      </c>
      <c r="P80" s="135">
        <v>40330</v>
      </c>
      <c r="Q80" s="135">
        <v>45901</v>
      </c>
    </row>
    <row r="81" spans="1:17" ht="118.8" x14ac:dyDescent="0.3">
      <c r="A81" s="143" t="s">
        <v>6082</v>
      </c>
      <c r="B81" s="134" t="s">
        <v>947</v>
      </c>
      <c r="C81" s="134">
        <v>2564</v>
      </c>
      <c r="D81" s="134" t="s">
        <v>4699</v>
      </c>
      <c r="E81" s="134" t="s">
        <v>4700</v>
      </c>
      <c r="F81" s="134">
        <v>130</v>
      </c>
      <c r="H81" s="134" t="s">
        <v>17</v>
      </c>
      <c r="J81" s="143" t="s">
        <v>6088</v>
      </c>
      <c r="K81" s="143" t="s">
        <v>6088</v>
      </c>
      <c r="M81" s="134" t="s">
        <v>4701</v>
      </c>
      <c r="N81" s="134" t="s">
        <v>4706</v>
      </c>
      <c r="P81" s="135">
        <v>40238</v>
      </c>
      <c r="Q81" s="135">
        <v>45901</v>
      </c>
    </row>
    <row r="82" spans="1:17" ht="79.2" x14ac:dyDescent="0.3">
      <c r="A82" s="143" t="s">
        <v>6082</v>
      </c>
      <c r="B82" s="134" t="s">
        <v>823</v>
      </c>
      <c r="C82" s="134">
        <v>2573</v>
      </c>
      <c r="D82" s="134" t="s">
        <v>4750</v>
      </c>
      <c r="E82" s="134" t="s">
        <v>4751</v>
      </c>
      <c r="F82" s="134">
        <v>20</v>
      </c>
      <c r="H82" s="134" t="s">
        <v>17</v>
      </c>
      <c r="I82" s="134" t="s">
        <v>217</v>
      </c>
      <c r="J82" s="143" t="s">
        <v>6088</v>
      </c>
      <c r="K82" s="143" t="s">
        <v>6088</v>
      </c>
      <c r="M82" s="134" t="s">
        <v>4752</v>
      </c>
      <c r="N82" s="134" t="s">
        <v>3924</v>
      </c>
      <c r="P82" s="135">
        <v>40238</v>
      </c>
      <c r="Q82" s="135">
        <v>45901</v>
      </c>
    </row>
    <row r="83" spans="1:17" ht="145.19999999999999" x14ac:dyDescent="0.3">
      <c r="A83" s="143" t="s">
        <v>6082</v>
      </c>
      <c r="B83" s="134" t="s">
        <v>4818</v>
      </c>
      <c r="C83" s="134">
        <v>2522</v>
      </c>
      <c r="D83" s="134" t="s">
        <v>4816</v>
      </c>
      <c r="E83" s="134" t="s">
        <v>4817</v>
      </c>
      <c r="F83" s="134">
        <v>144</v>
      </c>
      <c r="H83" s="134" t="s">
        <v>17</v>
      </c>
      <c r="I83" s="134" t="s">
        <v>27</v>
      </c>
      <c r="J83" s="143" t="s">
        <v>6088</v>
      </c>
      <c r="K83" s="143" t="s">
        <v>6088</v>
      </c>
      <c r="M83" s="134" t="s">
        <v>4819</v>
      </c>
      <c r="N83" s="134" t="s">
        <v>4824</v>
      </c>
      <c r="P83" s="135">
        <v>40148</v>
      </c>
      <c r="Q83" s="135">
        <v>45901</v>
      </c>
    </row>
    <row r="84" spans="1:17" ht="303.60000000000002" x14ac:dyDescent="0.3">
      <c r="A84" s="143" t="s">
        <v>6082</v>
      </c>
      <c r="B84" s="134" t="s">
        <v>4857</v>
      </c>
      <c r="C84" s="134">
        <v>2425</v>
      </c>
      <c r="D84" s="134" t="s">
        <v>4855</v>
      </c>
      <c r="E84" s="134" t="s">
        <v>4856</v>
      </c>
      <c r="F84" s="134">
        <v>120</v>
      </c>
      <c r="H84" s="134" t="s">
        <v>7</v>
      </c>
      <c r="J84" s="143" t="s">
        <v>6144</v>
      </c>
      <c r="K84" s="143" t="s">
        <v>6102</v>
      </c>
      <c r="M84" s="134" t="s">
        <v>3614</v>
      </c>
      <c r="N84" s="134" t="s">
        <v>4862</v>
      </c>
      <c r="O84" s="134" t="s">
        <v>4863</v>
      </c>
      <c r="P84" s="135">
        <v>39965</v>
      </c>
      <c r="Q84" s="135">
        <v>45901</v>
      </c>
    </row>
    <row r="85" spans="1:17" ht="158.4" x14ac:dyDescent="0.3">
      <c r="A85" s="143" t="s">
        <v>6082</v>
      </c>
      <c r="B85" s="134" t="s">
        <v>4888</v>
      </c>
      <c r="C85" s="134">
        <v>2379</v>
      </c>
      <c r="D85" s="134" t="s">
        <v>4886</v>
      </c>
      <c r="E85" s="134" t="s">
        <v>4887</v>
      </c>
      <c r="F85" s="134">
        <v>100</v>
      </c>
      <c r="H85" s="134" t="s">
        <v>17</v>
      </c>
      <c r="I85" s="134" t="s">
        <v>27</v>
      </c>
      <c r="J85" s="143" t="s">
        <v>6088</v>
      </c>
      <c r="K85" s="143" t="s">
        <v>6088</v>
      </c>
      <c r="M85" s="134" t="s">
        <v>4889</v>
      </c>
      <c r="N85" s="134" t="s">
        <v>4894</v>
      </c>
      <c r="O85" s="134" t="s">
        <v>4009</v>
      </c>
      <c r="P85" s="135">
        <v>39873</v>
      </c>
      <c r="Q85" s="135">
        <v>45901</v>
      </c>
    </row>
    <row r="86" spans="1:17" ht="92.4" x14ac:dyDescent="0.3">
      <c r="A86" s="143" t="s">
        <v>6082</v>
      </c>
      <c r="B86" s="134" t="s">
        <v>501</v>
      </c>
      <c r="C86" s="134">
        <v>2250</v>
      </c>
      <c r="D86" s="134" t="s">
        <v>4958</v>
      </c>
      <c r="E86" s="134" t="s">
        <v>4959</v>
      </c>
      <c r="F86" s="134">
        <v>24</v>
      </c>
      <c r="H86" s="134" t="s">
        <v>17</v>
      </c>
      <c r="J86" s="143" t="s">
        <v>6088</v>
      </c>
      <c r="K86" s="143" t="s">
        <v>6107</v>
      </c>
      <c r="L86" s="134" t="s">
        <v>4960</v>
      </c>
      <c r="M86" s="134" t="s">
        <v>467</v>
      </c>
      <c r="N86" s="134" t="s">
        <v>4965</v>
      </c>
      <c r="O86" s="134" t="s">
        <v>4966</v>
      </c>
      <c r="P86" s="135">
        <v>39692</v>
      </c>
      <c r="Q86" s="135">
        <v>45901</v>
      </c>
    </row>
    <row r="87" spans="1:17" ht="105.6" x14ac:dyDescent="0.3">
      <c r="A87" s="143" t="s">
        <v>6082</v>
      </c>
      <c r="B87" s="134" t="s">
        <v>4888</v>
      </c>
      <c r="C87" s="134">
        <v>2269</v>
      </c>
      <c r="D87" s="134" t="s">
        <v>4967</v>
      </c>
      <c r="E87" s="134" t="s">
        <v>4968</v>
      </c>
      <c r="F87" s="134">
        <v>839</v>
      </c>
      <c r="H87" s="134" t="s">
        <v>2659</v>
      </c>
      <c r="J87" s="143" t="s">
        <v>6088</v>
      </c>
      <c r="K87" s="143" t="s">
        <v>6088</v>
      </c>
      <c r="M87" s="134" t="s">
        <v>4970</v>
      </c>
      <c r="N87" s="134" t="s">
        <v>4977</v>
      </c>
      <c r="O87" s="134" t="s">
        <v>4978</v>
      </c>
      <c r="P87" s="135">
        <v>39692</v>
      </c>
      <c r="Q87" s="135">
        <v>45901</v>
      </c>
    </row>
    <row r="88" spans="1:17" ht="92.4" x14ac:dyDescent="0.3">
      <c r="A88" s="143" t="s">
        <v>6082</v>
      </c>
      <c r="B88" s="134" t="s">
        <v>952</v>
      </c>
      <c r="C88" s="134">
        <v>2203</v>
      </c>
      <c r="D88" s="134" t="s">
        <v>5027</v>
      </c>
      <c r="E88" s="134" t="s">
        <v>5028</v>
      </c>
      <c r="F88" s="134">
        <v>150</v>
      </c>
      <c r="H88" s="134" t="s">
        <v>7</v>
      </c>
      <c r="J88" s="143" t="s">
        <v>6146</v>
      </c>
      <c r="K88" s="143" t="s">
        <v>6094</v>
      </c>
      <c r="M88" s="134" t="s">
        <v>5029</v>
      </c>
      <c r="N88" s="134" t="s">
        <v>5034</v>
      </c>
      <c r="O88" s="134" t="s">
        <v>5035</v>
      </c>
      <c r="P88" s="135">
        <v>39600</v>
      </c>
      <c r="Q88" s="135">
        <v>45901</v>
      </c>
    </row>
    <row r="89" spans="1:17" ht="118.8" x14ac:dyDescent="0.3">
      <c r="A89" s="143" t="s">
        <v>6082</v>
      </c>
      <c r="B89" s="134" t="s">
        <v>501</v>
      </c>
      <c r="C89" s="134">
        <v>2189</v>
      </c>
      <c r="D89" s="134" t="s">
        <v>5044</v>
      </c>
      <c r="E89" s="134" t="s">
        <v>5045</v>
      </c>
      <c r="F89" s="134">
        <v>18</v>
      </c>
      <c r="H89" s="134" t="s">
        <v>17</v>
      </c>
      <c r="I89" s="134" t="s">
        <v>27</v>
      </c>
      <c r="J89" s="143" t="s">
        <v>6088</v>
      </c>
      <c r="K89" s="143" t="s">
        <v>6088</v>
      </c>
      <c r="M89" s="134" t="s">
        <v>2681</v>
      </c>
      <c r="N89" s="134" t="s">
        <v>2682</v>
      </c>
      <c r="P89" s="135">
        <v>39600</v>
      </c>
      <c r="Q89" s="135">
        <v>45901</v>
      </c>
    </row>
    <row r="90" spans="1:17" ht="92.4" x14ac:dyDescent="0.3">
      <c r="A90" s="143" t="s">
        <v>6082</v>
      </c>
      <c r="B90" s="134" t="s">
        <v>501</v>
      </c>
      <c r="C90" s="134">
        <v>2083</v>
      </c>
      <c r="D90" s="134" t="s">
        <v>5105</v>
      </c>
      <c r="E90" s="134" t="s">
        <v>5106</v>
      </c>
      <c r="H90" s="134" t="s">
        <v>7</v>
      </c>
      <c r="J90" s="143" t="s">
        <v>6105</v>
      </c>
      <c r="K90" s="143" t="s">
        <v>6102</v>
      </c>
      <c r="M90" s="134" t="s">
        <v>5107</v>
      </c>
      <c r="N90" s="134" t="s">
        <v>5112</v>
      </c>
      <c r="O90" s="134" t="s">
        <v>5113</v>
      </c>
      <c r="P90" s="135">
        <v>39417</v>
      </c>
      <c r="Q90" s="135">
        <v>45901</v>
      </c>
    </row>
    <row r="91" spans="1:17" ht="105.6" x14ac:dyDescent="0.3">
      <c r="A91" s="143" t="s">
        <v>6082</v>
      </c>
      <c r="B91" s="134" t="s">
        <v>5100</v>
      </c>
      <c r="C91" s="134">
        <v>2084</v>
      </c>
      <c r="D91" s="134" t="s">
        <v>5098</v>
      </c>
      <c r="E91" s="134" t="s">
        <v>5099</v>
      </c>
      <c r="F91" s="134">
        <v>1000</v>
      </c>
      <c r="H91" s="134" t="s">
        <v>17</v>
      </c>
      <c r="I91" s="134" t="s">
        <v>27</v>
      </c>
      <c r="J91" s="143" t="s">
        <v>6088</v>
      </c>
      <c r="K91" s="143" t="s">
        <v>6088</v>
      </c>
      <c r="N91" s="134" t="s">
        <v>1406</v>
      </c>
      <c r="P91" s="135">
        <v>39417</v>
      </c>
      <c r="Q91" s="135">
        <v>45901</v>
      </c>
    </row>
    <row r="92" spans="1:17" ht="145.19999999999999" x14ac:dyDescent="0.3">
      <c r="A92" s="143" t="s">
        <v>6082</v>
      </c>
      <c r="B92" s="134" t="s">
        <v>501</v>
      </c>
      <c r="C92" s="134">
        <v>2035</v>
      </c>
      <c r="D92" s="134" t="s">
        <v>5145</v>
      </c>
      <c r="E92" s="134" t="s">
        <v>5146</v>
      </c>
      <c r="F92" s="134">
        <v>422</v>
      </c>
      <c r="H92" s="134" t="s">
        <v>7</v>
      </c>
      <c r="J92" s="143" t="s">
        <v>6100</v>
      </c>
      <c r="K92" s="143" t="s">
        <v>6188</v>
      </c>
      <c r="M92" s="134" t="s">
        <v>5148</v>
      </c>
      <c r="N92" s="134" t="s">
        <v>5153</v>
      </c>
      <c r="P92" s="135">
        <v>39326</v>
      </c>
      <c r="Q92" s="135">
        <v>45901</v>
      </c>
    </row>
    <row r="93" spans="1:17" ht="105.6" x14ac:dyDescent="0.3">
      <c r="A93" s="143" t="s">
        <v>6082</v>
      </c>
      <c r="B93" s="134" t="s">
        <v>4857</v>
      </c>
      <c r="C93" s="134">
        <v>2060</v>
      </c>
      <c r="D93" s="134" t="s">
        <v>5172</v>
      </c>
      <c r="E93" s="134" t="s">
        <v>5173</v>
      </c>
      <c r="F93" s="134">
        <v>20</v>
      </c>
      <c r="H93" s="134" t="s">
        <v>17</v>
      </c>
      <c r="I93" s="134" t="s">
        <v>27</v>
      </c>
      <c r="J93" s="143" t="s">
        <v>6088</v>
      </c>
      <c r="K93" s="143" t="s">
        <v>6088</v>
      </c>
      <c r="L93" s="134" t="s">
        <v>839</v>
      </c>
      <c r="M93" s="134" t="s">
        <v>5174</v>
      </c>
      <c r="N93" s="134" t="s">
        <v>5179</v>
      </c>
      <c r="P93" s="135">
        <v>39326</v>
      </c>
      <c r="Q93" s="135">
        <v>45901</v>
      </c>
    </row>
    <row r="94" spans="1:17" ht="105.6" x14ac:dyDescent="0.3">
      <c r="A94" s="143" t="s">
        <v>6082</v>
      </c>
      <c r="B94" s="134" t="s">
        <v>5100</v>
      </c>
      <c r="C94" s="134">
        <v>1977</v>
      </c>
      <c r="D94" s="134" t="s">
        <v>5202</v>
      </c>
      <c r="E94" s="134" t="s">
        <v>5203</v>
      </c>
      <c r="F94" s="134">
        <v>50</v>
      </c>
      <c r="H94" s="134" t="s">
        <v>7</v>
      </c>
      <c r="J94" s="143" t="s">
        <v>6139</v>
      </c>
      <c r="K94" s="143" t="s">
        <v>6094</v>
      </c>
      <c r="M94" s="134" t="s">
        <v>5204</v>
      </c>
      <c r="N94" s="134" t="s">
        <v>5209</v>
      </c>
      <c r="O94" s="134" t="s">
        <v>5210</v>
      </c>
      <c r="P94" s="135">
        <v>39234</v>
      </c>
      <c r="Q94" s="135">
        <v>45901</v>
      </c>
    </row>
    <row r="95" spans="1:17" ht="105.6" x14ac:dyDescent="0.3">
      <c r="A95" s="143" t="s">
        <v>6082</v>
      </c>
      <c r="B95" s="134" t="s">
        <v>5307</v>
      </c>
      <c r="C95" s="134">
        <v>1869</v>
      </c>
      <c r="D95" s="134" t="s">
        <v>5305</v>
      </c>
      <c r="E95" s="134" t="s">
        <v>5306</v>
      </c>
      <c r="F95" s="134">
        <v>200</v>
      </c>
      <c r="H95" s="134" t="s">
        <v>2659</v>
      </c>
      <c r="J95" s="143" t="s">
        <v>6088</v>
      </c>
      <c r="K95" s="143" t="s">
        <v>6088</v>
      </c>
      <c r="L95" s="134" t="s">
        <v>61</v>
      </c>
      <c r="M95" s="134" t="s">
        <v>5308</v>
      </c>
      <c r="N95" s="134" t="s">
        <v>5313</v>
      </c>
      <c r="P95" s="135">
        <v>39052</v>
      </c>
      <c r="Q95" s="135">
        <v>45901</v>
      </c>
    </row>
    <row r="96" spans="1:17" ht="198" x14ac:dyDescent="0.3">
      <c r="A96" s="143" t="s">
        <v>6082</v>
      </c>
      <c r="B96" s="134" t="s">
        <v>71</v>
      </c>
      <c r="C96" s="134">
        <v>1714</v>
      </c>
      <c r="D96" s="134" t="s">
        <v>5386</v>
      </c>
      <c r="E96" s="134" t="s">
        <v>5387</v>
      </c>
      <c r="F96" s="134">
        <v>1100</v>
      </c>
      <c r="H96" s="134" t="s">
        <v>2659</v>
      </c>
      <c r="J96" s="143" t="s">
        <v>6088</v>
      </c>
      <c r="K96" s="143" t="s">
        <v>6088</v>
      </c>
      <c r="M96" s="134" t="s">
        <v>5388</v>
      </c>
      <c r="N96" s="134" t="s">
        <v>5393</v>
      </c>
      <c r="P96" s="135">
        <v>38777</v>
      </c>
      <c r="Q96" s="135">
        <v>45901</v>
      </c>
    </row>
    <row r="97" spans="1:17" ht="211.2" x14ac:dyDescent="0.3">
      <c r="A97" s="143" t="s">
        <v>6082</v>
      </c>
      <c r="B97" s="134" t="s">
        <v>2646</v>
      </c>
      <c r="C97" s="134">
        <v>1510</v>
      </c>
      <c r="D97" s="134" t="s">
        <v>5483</v>
      </c>
      <c r="E97" s="134" t="s">
        <v>5484</v>
      </c>
      <c r="F97" s="134">
        <v>15</v>
      </c>
      <c r="H97" s="134" t="s">
        <v>2659</v>
      </c>
      <c r="J97" s="143" t="s">
        <v>6088</v>
      </c>
      <c r="K97" s="143" t="s">
        <v>6088</v>
      </c>
      <c r="M97" s="134" t="s">
        <v>5485</v>
      </c>
      <c r="O97" s="134" t="s">
        <v>5490</v>
      </c>
      <c r="P97" s="135">
        <v>38596</v>
      </c>
      <c r="Q97" s="135">
        <v>45901</v>
      </c>
    </row>
    <row r="98" spans="1:17" ht="290.39999999999998" x14ac:dyDescent="0.3">
      <c r="A98" s="143" t="s">
        <v>6082</v>
      </c>
      <c r="B98" s="134" t="s">
        <v>952</v>
      </c>
      <c r="C98" s="134">
        <v>1465</v>
      </c>
      <c r="D98" s="134" t="s">
        <v>5491</v>
      </c>
      <c r="E98" s="134" t="s">
        <v>5492</v>
      </c>
      <c r="F98" s="134">
        <v>150</v>
      </c>
      <c r="H98" s="134" t="s">
        <v>7</v>
      </c>
      <c r="J98" s="143" t="s">
        <v>6155</v>
      </c>
      <c r="K98" s="143" t="s">
        <v>6092</v>
      </c>
      <c r="M98" s="134" t="s">
        <v>5493</v>
      </c>
      <c r="N98" s="134" t="s">
        <v>5498</v>
      </c>
      <c r="O98" s="134" t="s">
        <v>5499</v>
      </c>
      <c r="P98" s="135">
        <v>38596</v>
      </c>
      <c r="Q98" s="135">
        <v>45901</v>
      </c>
    </row>
    <row r="99" spans="1:17" ht="79.2" x14ac:dyDescent="0.3">
      <c r="A99" s="143" t="s">
        <v>6082</v>
      </c>
      <c r="B99" s="134" t="s">
        <v>2646</v>
      </c>
      <c r="C99" s="134">
        <v>1460</v>
      </c>
      <c r="D99" s="134" t="s">
        <v>5553</v>
      </c>
      <c r="E99" s="134" t="s">
        <v>5554</v>
      </c>
      <c r="F99" s="134">
        <v>45</v>
      </c>
      <c r="H99" s="134" t="s">
        <v>7</v>
      </c>
      <c r="J99" s="143" t="s">
        <v>6156</v>
      </c>
      <c r="K99" s="143" t="s">
        <v>6092</v>
      </c>
      <c r="M99" s="134" t="s">
        <v>5555</v>
      </c>
      <c r="N99" s="134" t="s">
        <v>5560</v>
      </c>
      <c r="O99" s="134" t="s">
        <v>5561</v>
      </c>
      <c r="P99" s="135">
        <v>38504</v>
      </c>
      <c r="Q99" s="135">
        <v>45901</v>
      </c>
    </row>
    <row r="100" spans="1:17" ht="105.6" x14ac:dyDescent="0.3">
      <c r="A100" s="143" t="s">
        <v>6082</v>
      </c>
      <c r="B100" s="134" t="s">
        <v>5618</v>
      </c>
      <c r="C100" s="134">
        <v>1372</v>
      </c>
      <c r="D100" s="134" t="s">
        <v>5616</v>
      </c>
      <c r="E100" s="134" t="s">
        <v>5617</v>
      </c>
      <c r="F100" s="134">
        <v>40</v>
      </c>
      <c r="H100" s="134" t="s">
        <v>7</v>
      </c>
      <c r="J100" s="143" t="s">
        <v>6157</v>
      </c>
      <c r="K100" s="143" t="s">
        <v>6088</v>
      </c>
      <c r="M100" s="134" t="s">
        <v>5619</v>
      </c>
      <c r="N100" s="134" t="s">
        <v>5624</v>
      </c>
      <c r="O100" s="134" t="s">
        <v>5625</v>
      </c>
      <c r="P100" s="135">
        <v>38412</v>
      </c>
      <c r="Q100" s="135">
        <v>45901</v>
      </c>
    </row>
    <row r="101" spans="1:17" ht="145.19999999999999" x14ac:dyDescent="0.3">
      <c r="A101" s="143" t="s">
        <v>6082</v>
      </c>
      <c r="B101" s="134" t="s">
        <v>34</v>
      </c>
      <c r="C101" s="134">
        <v>1366</v>
      </c>
      <c r="D101" s="134" t="s">
        <v>5608</v>
      </c>
      <c r="E101" s="134" t="s">
        <v>5609</v>
      </c>
      <c r="F101" s="134">
        <v>150</v>
      </c>
      <c r="H101" s="134" t="s">
        <v>17</v>
      </c>
      <c r="I101" s="134" t="s">
        <v>194</v>
      </c>
      <c r="J101" s="143" t="s">
        <v>6088</v>
      </c>
      <c r="K101" s="143" t="s">
        <v>6088</v>
      </c>
      <c r="M101" s="134" t="s">
        <v>5610</v>
      </c>
      <c r="N101" s="134" t="s">
        <v>5615</v>
      </c>
      <c r="P101" s="135">
        <v>38412</v>
      </c>
      <c r="Q101" s="135">
        <v>45901</v>
      </c>
    </row>
    <row r="102" spans="1:17" ht="303.60000000000002" x14ac:dyDescent="0.3">
      <c r="A102" s="143" t="s">
        <v>6082</v>
      </c>
      <c r="B102" s="134" t="s">
        <v>501</v>
      </c>
      <c r="C102" s="134">
        <v>1280</v>
      </c>
      <c r="D102" s="134" t="s">
        <v>5649</v>
      </c>
      <c r="E102" s="134" t="s">
        <v>5650</v>
      </c>
      <c r="F102" s="134">
        <v>500</v>
      </c>
      <c r="H102" s="134" t="s">
        <v>7</v>
      </c>
      <c r="J102" s="143" t="s">
        <v>6158</v>
      </c>
      <c r="K102" s="143" t="s">
        <v>6094</v>
      </c>
      <c r="M102" s="134" t="s">
        <v>5651</v>
      </c>
      <c r="N102" s="134" t="s">
        <v>5656</v>
      </c>
      <c r="O102" s="134" t="s">
        <v>5657</v>
      </c>
      <c r="P102" s="135">
        <v>38322</v>
      </c>
      <c r="Q102" s="135">
        <v>45901</v>
      </c>
    </row>
    <row r="103" spans="1:17" ht="132" x14ac:dyDescent="0.3">
      <c r="A103" s="143" t="s">
        <v>6082</v>
      </c>
      <c r="B103" s="134" t="s">
        <v>501</v>
      </c>
      <c r="C103" s="134">
        <v>1260</v>
      </c>
      <c r="D103" s="134" t="s">
        <v>5658</v>
      </c>
      <c r="E103" s="134" t="s">
        <v>5659</v>
      </c>
      <c r="F103" s="134">
        <v>65</v>
      </c>
      <c r="H103" s="134" t="s">
        <v>2659</v>
      </c>
      <c r="J103" s="143" t="s">
        <v>6088</v>
      </c>
      <c r="K103" s="143" t="s">
        <v>6088</v>
      </c>
      <c r="L103" s="134" t="s">
        <v>5660</v>
      </c>
      <c r="M103" s="134" t="s">
        <v>3936</v>
      </c>
      <c r="N103" s="134" t="s">
        <v>3941</v>
      </c>
      <c r="P103" s="135">
        <v>38322</v>
      </c>
      <c r="Q103" s="135">
        <v>45901</v>
      </c>
    </row>
    <row r="104" spans="1:17" ht="145.19999999999999" x14ac:dyDescent="0.3">
      <c r="A104" s="143" t="s">
        <v>6082</v>
      </c>
      <c r="B104" s="134" t="s">
        <v>34</v>
      </c>
      <c r="C104" s="134">
        <v>1124</v>
      </c>
      <c r="D104" s="134" t="s">
        <v>5682</v>
      </c>
      <c r="E104" s="134" t="s">
        <v>5683</v>
      </c>
      <c r="F104" s="134">
        <v>100</v>
      </c>
      <c r="H104" s="134" t="s">
        <v>17</v>
      </c>
      <c r="I104" s="134" t="s">
        <v>27</v>
      </c>
      <c r="J104" s="143" t="s">
        <v>6088</v>
      </c>
      <c r="K104" s="143" t="s">
        <v>6088</v>
      </c>
      <c r="M104" s="134" t="s">
        <v>5684</v>
      </c>
      <c r="N104" s="134" t="s">
        <v>5689</v>
      </c>
      <c r="O104" s="134" t="s">
        <v>5690</v>
      </c>
      <c r="P104" s="135">
        <v>38142</v>
      </c>
      <c r="Q104" s="135">
        <v>45901</v>
      </c>
    </row>
    <row r="105" spans="1:17" ht="66" x14ac:dyDescent="0.3">
      <c r="A105" s="143" t="s">
        <v>6082</v>
      </c>
      <c r="B105" s="134" t="s">
        <v>2646</v>
      </c>
      <c r="C105" s="134">
        <v>771</v>
      </c>
      <c r="D105" s="134" t="s">
        <v>5847</v>
      </c>
      <c r="E105" s="134" t="s">
        <v>5848</v>
      </c>
      <c r="F105" s="134">
        <v>60</v>
      </c>
      <c r="H105" s="134" t="s">
        <v>7</v>
      </c>
      <c r="J105" s="143" t="s">
        <v>6150</v>
      </c>
      <c r="K105" s="143" t="s">
        <v>6088</v>
      </c>
      <c r="M105" s="134" t="s">
        <v>979</v>
      </c>
      <c r="N105" s="134" t="s">
        <v>984</v>
      </c>
      <c r="O105" s="134" t="s">
        <v>5853</v>
      </c>
      <c r="P105" s="135">
        <v>37135</v>
      </c>
      <c r="Q105" s="135">
        <v>45901</v>
      </c>
    </row>
    <row r="106" spans="1:17" ht="382.8" x14ac:dyDescent="0.3">
      <c r="A106" s="143" t="s">
        <v>6082</v>
      </c>
      <c r="B106" s="134" t="s">
        <v>2646</v>
      </c>
      <c r="C106" s="134">
        <v>576</v>
      </c>
      <c r="D106" s="134" t="s">
        <v>5901</v>
      </c>
      <c r="E106" s="134" t="s">
        <v>5902</v>
      </c>
      <c r="F106" s="134">
        <v>500</v>
      </c>
      <c r="H106" s="134" t="s">
        <v>7</v>
      </c>
      <c r="J106" s="143" t="s">
        <v>6164</v>
      </c>
      <c r="K106" s="143" t="s">
        <v>6178</v>
      </c>
      <c r="L106" s="134" t="s">
        <v>5904</v>
      </c>
      <c r="M106" s="134" t="s">
        <v>5903</v>
      </c>
      <c r="N106" s="134" t="s">
        <v>5909</v>
      </c>
      <c r="O106" s="134" t="s">
        <v>5910</v>
      </c>
      <c r="P106" s="135">
        <v>36312</v>
      </c>
      <c r="Q106" s="135">
        <v>45901</v>
      </c>
    </row>
    <row r="107" spans="1:17" ht="132" x14ac:dyDescent="0.3">
      <c r="A107" s="143" t="s">
        <v>6082</v>
      </c>
      <c r="B107" s="134" t="s">
        <v>5893</v>
      </c>
      <c r="C107" s="134">
        <v>581</v>
      </c>
      <c r="D107" s="134" t="s">
        <v>5890</v>
      </c>
      <c r="E107" s="134" t="s">
        <v>5891</v>
      </c>
      <c r="F107" s="134">
        <v>125</v>
      </c>
      <c r="H107" s="134" t="s">
        <v>2659</v>
      </c>
      <c r="J107" s="143" t="s">
        <v>6088</v>
      </c>
      <c r="K107" s="143" t="s">
        <v>6088</v>
      </c>
      <c r="M107" s="134" t="s">
        <v>5894</v>
      </c>
      <c r="N107" s="134" t="s">
        <v>5899</v>
      </c>
      <c r="O107" s="134" t="s">
        <v>5900</v>
      </c>
      <c r="P107" s="135">
        <v>36312</v>
      </c>
      <c r="Q107" s="135">
        <v>45901</v>
      </c>
    </row>
    <row r="108" spans="1:17" ht="303.60000000000002" x14ac:dyDescent="0.3">
      <c r="A108" s="143" t="s">
        <v>6082</v>
      </c>
      <c r="B108" s="134" t="s">
        <v>129</v>
      </c>
      <c r="C108" s="134">
        <v>557</v>
      </c>
      <c r="D108" s="134" t="s">
        <v>5911</v>
      </c>
      <c r="E108" s="134" t="s">
        <v>5912</v>
      </c>
      <c r="F108" s="134">
        <v>1000</v>
      </c>
      <c r="H108" s="134" t="s">
        <v>7</v>
      </c>
      <c r="J108" s="143" t="s">
        <v>6149</v>
      </c>
      <c r="K108" s="143" t="s">
        <v>6094</v>
      </c>
      <c r="L108" s="134" t="s">
        <v>5914</v>
      </c>
      <c r="M108" s="134" t="s">
        <v>5913</v>
      </c>
      <c r="N108" s="134" t="s">
        <v>5919</v>
      </c>
      <c r="O108" s="134" t="s">
        <v>5920</v>
      </c>
      <c r="P108" s="135">
        <v>36220</v>
      </c>
      <c r="Q108" s="135">
        <v>45901</v>
      </c>
    </row>
    <row r="109" spans="1:17" ht="277.2" x14ac:dyDescent="0.3">
      <c r="A109" s="143" t="s">
        <v>6082</v>
      </c>
      <c r="B109" s="134" t="s">
        <v>947</v>
      </c>
      <c r="C109" s="134">
        <v>394</v>
      </c>
      <c r="D109" s="134" t="s">
        <v>5979</v>
      </c>
      <c r="E109" s="134" t="s">
        <v>5980</v>
      </c>
      <c r="F109" s="134">
        <v>200</v>
      </c>
      <c r="H109" s="134" t="s">
        <v>7</v>
      </c>
      <c r="J109" s="143" t="s">
        <v>6166</v>
      </c>
      <c r="K109" s="143" t="s">
        <v>6190</v>
      </c>
      <c r="M109" s="134" t="s">
        <v>5981</v>
      </c>
      <c r="N109" s="134" t="s">
        <v>5986</v>
      </c>
      <c r="O109" s="134" t="s">
        <v>5987</v>
      </c>
      <c r="P109" s="135">
        <v>35855</v>
      </c>
      <c r="Q109" s="135">
        <v>45901</v>
      </c>
    </row>
    <row r="110" spans="1:17" ht="343.2" x14ac:dyDescent="0.3">
      <c r="A110" s="143" t="s">
        <v>6082</v>
      </c>
      <c r="B110" s="134" t="s">
        <v>501</v>
      </c>
      <c r="C110" s="134">
        <v>267</v>
      </c>
      <c r="D110" s="134" t="s">
        <v>5970</v>
      </c>
      <c r="E110" s="134" t="s">
        <v>5971</v>
      </c>
      <c r="F110" s="134">
        <v>2100</v>
      </c>
      <c r="H110" s="134" t="s">
        <v>7</v>
      </c>
      <c r="J110" s="143" t="s">
        <v>6168</v>
      </c>
      <c r="K110" s="143" t="s">
        <v>6178</v>
      </c>
      <c r="L110" s="134" t="s">
        <v>5973</v>
      </c>
      <c r="M110" s="134" t="s">
        <v>5972</v>
      </c>
      <c r="N110" s="134" t="s">
        <v>5978</v>
      </c>
      <c r="P110" s="135">
        <v>35855</v>
      </c>
      <c r="Q110" s="135">
        <v>45901</v>
      </c>
    </row>
    <row r="111" spans="1:17" ht="158.4" x14ac:dyDescent="0.3">
      <c r="A111" s="143" t="s">
        <v>6082</v>
      </c>
      <c r="B111" s="134" t="s">
        <v>501</v>
      </c>
      <c r="C111" s="134">
        <v>270</v>
      </c>
      <c r="D111" s="134" t="s">
        <v>6047</v>
      </c>
      <c r="E111" s="134" t="s">
        <v>6048</v>
      </c>
      <c r="F111" s="134">
        <v>1000</v>
      </c>
      <c r="H111" s="134" t="s">
        <v>7</v>
      </c>
      <c r="J111" s="143" t="s">
        <v>6149</v>
      </c>
      <c r="K111" s="143" t="s">
        <v>6094</v>
      </c>
      <c r="M111" s="134" t="s">
        <v>6049</v>
      </c>
      <c r="N111" s="134" t="s">
        <v>6054</v>
      </c>
      <c r="P111" s="135">
        <v>35765</v>
      </c>
      <c r="Q111" s="135">
        <v>45901</v>
      </c>
    </row>
    <row r="112" spans="1:17" ht="343.2" x14ac:dyDescent="0.3">
      <c r="A112" s="143" t="s">
        <v>6082</v>
      </c>
      <c r="B112" s="134" t="s">
        <v>952</v>
      </c>
      <c r="C112" s="134">
        <v>282</v>
      </c>
      <c r="D112" s="134" t="s">
        <v>6038</v>
      </c>
      <c r="E112" s="134" t="s">
        <v>6039</v>
      </c>
      <c r="F112" s="134">
        <v>450</v>
      </c>
      <c r="H112" s="134" t="s">
        <v>7</v>
      </c>
      <c r="J112" s="143" t="s">
        <v>6171</v>
      </c>
      <c r="K112" s="143" t="s">
        <v>6178</v>
      </c>
      <c r="M112" s="134" t="s">
        <v>6040</v>
      </c>
      <c r="N112" s="134" t="s">
        <v>6045</v>
      </c>
      <c r="O112" s="134" t="s">
        <v>6046</v>
      </c>
      <c r="P112" s="135">
        <v>35765</v>
      </c>
      <c r="Q112" s="135">
        <v>45901</v>
      </c>
    </row>
    <row r="113" spans="1:17" ht="369.6" x14ac:dyDescent="0.3">
      <c r="A113" s="143" t="s">
        <v>6082</v>
      </c>
      <c r="B113" s="134" t="s">
        <v>501</v>
      </c>
      <c r="C113" s="134">
        <v>283</v>
      </c>
      <c r="D113" s="134" t="s">
        <v>6029</v>
      </c>
      <c r="E113" s="134" t="s">
        <v>6030</v>
      </c>
      <c r="F113" s="134">
        <v>250</v>
      </c>
      <c r="H113" s="134" t="s">
        <v>7</v>
      </c>
      <c r="J113" s="143" t="s">
        <v>6088</v>
      </c>
      <c r="K113" s="143" t="s">
        <v>6099</v>
      </c>
      <c r="M113" s="134" t="s">
        <v>6031</v>
      </c>
      <c r="N113" s="134" t="s">
        <v>6036</v>
      </c>
      <c r="O113" s="134" t="s">
        <v>6037</v>
      </c>
      <c r="P113" s="135">
        <v>35765</v>
      </c>
      <c r="Q113" s="135">
        <v>45901</v>
      </c>
    </row>
  </sheetData>
  <pageMargins left="0.7" right="0.7"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D53D2-FBBC-4839-B9F0-C73422740C12}">
  <dimension ref="A1:Q35"/>
  <sheetViews>
    <sheetView workbookViewId="0">
      <selection sqref="A1:XFD1"/>
    </sheetView>
  </sheetViews>
  <sheetFormatPr defaultColWidth="8.77734375" defaultRowHeight="13.2" x14ac:dyDescent="0.3"/>
  <cols>
    <col min="1" max="1" width="12.88671875" style="134" customWidth="1"/>
    <col min="2" max="2" width="14.33203125" style="134" customWidth="1"/>
    <col min="3" max="3" width="8.5546875" style="134" customWidth="1"/>
    <col min="4" max="4" width="16.44140625" style="134" customWidth="1"/>
    <col min="5" max="5" width="32.21875" style="134" customWidth="1"/>
    <col min="6" max="6" width="10.21875" style="134" customWidth="1"/>
    <col min="7" max="7" width="14.5546875" style="134" customWidth="1"/>
    <col min="8" max="8" width="14.109375" style="134" customWidth="1"/>
    <col min="9" max="9" width="17.21875" style="134" customWidth="1"/>
    <col min="10" max="10" width="13.21875" style="134" customWidth="1"/>
    <col min="11" max="11" width="12.77734375" style="134" customWidth="1"/>
    <col min="12" max="12" width="15.33203125" style="134" customWidth="1"/>
    <col min="13" max="13" width="16" style="134" customWidth="1"/>
    <col min="14" max="14" width="15.88671875" style="134" customWidth="1"/>
    <col min="15" max="15" width="15.77734375" style="134" customWidth="1"/>
    <col min="16" max="16" width="11.88671875" style="134" customWidth="1"/>
    <col min="17" max="17" width="12.77734375" style="134" customWidth="1"/>
    <col min="18" max="16384" width="8.77734375" style="134"/>
  </cols>
  <sheetData>
    <row r="1" spans="1:17" ht="39.6"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118.8" x14ac:dyDescent="0.3">
      <c r="A2" s="144" t="s">
        <v>6083</v>
      </c>
      <c r="B2" s="134" t="s">
        <v>53</v>
      </c>
      <c r="C2" s="134">
        <v>4937</v>
      </c>
      <c r="D2" s="134" t="s">
        <v>49</v>
      </c>
      <c r="E2" s="134" t="s">
        <v>50</v>
      </c>
      <c r="F2" s="134">
        <v>117</v>
      </c>
      <c r="H2" s="134" t="s">
        <v>7</v>
      </c>
      <c r="J2" s="144" t="s">
        <v>6088</v>
      </c>
      <c r="K2" s="144" t="s">
        <v>6102</v>
      </c>
      <c r="M2" s="134" t="s">
        <v>54</v>
      </c>
      <c r="P2" s="135">
        <v>45901</v>
      </c>
      <c r="Q2" s="135">
        <v>45901</v>
      </c>
    </row>
    <row r="3" spans="1:17" ht="79.2" x14ac:dyDescent="0.3">
      <c r="A3" s="144" t="s">
        <v>6083</v>
      </c>
      <c r="B3" s="134" t="s">
        <v>283</v>
      </c>
      <c r="C3" s="134">
        <v>4865</v>
      </c>
      <c r="D3" s="134" t="s">
        <v>279</v>
      </c>
      <c r="E3" s="134" t="s">
        <v>280</v>
      </c>
      <c r="F3" s="134">
        <v>59</v>
      </c>
      <c r="H3" s="134" t="s">
        <v>7</v>
      </c>
      <c r="J3" s="144" t="s">
        <v>6098</v>
      </c>
      <c r="K3" s="144" t="s">
        <v>6176</v>
      </c>
      <c r="M3" s="134" t="s">
        <v>284</v>
      </c>
      <c r="P3" s="135">
        <v>45717</v>
      </c>
      <c r="Q3" s="135">
        <v>45901</v>
      </c>
    </row>
    <row r="4" spans="1:17" ht="79.2" x14ac:dyDescent="0.3">
      <c r="A4" s="144" t="s">
        <v>6083</v>
      </c>
      <c r="B4" s="134" t="s">
        <v>326</v>
      </c>
      <c r="C4" s="134">
        <v>4856</v>
      </c>
      <c r="D4" s="134" t="s">
        <v>324</v>
      </c>
      <c r="E4" s="134" t="s">
        <v>325</v>
      </c>
      <c r="F4" s="134">
        <v>73</v>
      </c>
      <c r="H4" s="134" t="s">
        <v>7</v>
      </c>
      <c r="J4" s="144" t="s">
        <v>6099</v>
      </c>
      <c r="K4" s="144" t="s">
        <v>6108</v>
      </c>
      <c r="M4" s="134" t="s">
        <v>6</v>
      </c>
      <c r="N4" s="134" t="s">
        <v>9</v>
      </c>
      <c r="P4" s="135">
        <v>45717</v>
      </c>
      <c r="Q4" s="135">
        <v>45901</v>
      </c>
    </row>
    <row r="5" spans="1:17" ht="79.2" x14ac:dyDescent="0.3">
      <c r="A5" s="144" t="s">
        <v>6083</v>
      </c>
      <c r="B5" s="134" t="s">
        <v>391</v>
      </c>
      <c r="C5" s="134">
        <v>4824</v>
      </c>
      <c r="D5" s="134" t="s">
        <v>389</v>
      </c>
      <c r="E5" s="134" t="s">
        <v>390</v>
      </c>
      <c r="F5" s="134">
        <v>26</v>
      </c>
      <c r="H5" s="134" t="s">
        <v>7</v>
      </c>
      <c r="J5" s="144" t="s">
        <v>6106</v>
      </c>
      <c r="K5" s="144" t="s">
        <v>6096</v>
      </c>
      <c r="M5" s="134" t="s">
        <v>6</v>
      </c>
      <c r="N5" s="134" t="s">
        <v>9</v>
      </c>
      <c r="P5" s="135">
        <v>45627</v>
      </c>
      <c r="Q5" s="135">
        <v>45901</v>
      </c>
    </row>
    <row r="6" spans="1:17" ht="118.8" x14ac:dyDescent="0.3">
      <c r="A6" s="144" t="s">
        <v>6083</v>
      </c>
      <c r="B6" s="134" t="s">
        <v>520</v>
      </c>
      <c r="C6" s="134">
        <v>4793</v>
      </c>
      <c r="D6" s="134" t="s">
        <v>518</v>
      </c>
      <c r="E6" s="134" t="s">
        <v>519</v>
      </c>
      <c r="F6" s="134">
        <v>36</v>
      </c>
      <c r="H6" s="134" t="s">
        <v>17</v>
      </c>
      <c r="I6" s="134" t="s">
        <v>27</v>
      </c>
      <c r="J6" s="144" t="s">
        <v>6101</v>
      </c>
      <c r="K6" s="144" t="s">
        <v>6176</v>
      </c>
      <c r="L6" s="134" t="s">
        <v>522</v>
      </c>
      <c r="M6" s="134" t="s">
        <v>521</v>
      </c>
      <c r="N6" s="134" t="s">
        <v>523</v>
      </c>
      <c r="P6" s="135">
        <v>45536</v>
      </c>
      <c r="Q6" s="135">
        <v>45901</v>
      </c>
    </row>
    <row r="7" spans="1:17" ht="52.8" x14ac:dyDescent="0.3">
      <c r="A7" s="144" t="s">
        <v>6083</v>
      </c>
      <c r="B7" s="134" t="s">
        <v>859</v>
      </c>
      <c r="C7" s="134">
        <v>4766</v>
      </c>
      <c r="D7" s="134" t="s">
        <v>857</v>
      </c>
      <c r="E7" s="134" t="s">
        <v>858</v>
      </c>
      <c r="F7" s="134">
        <v>34</v>
      </c>
      <c r="H7" s="134" t="s">
        <v>17</v>
      </c>
      <c r="J7" s="144" t="s">
        <v>6094</v>
      </c>
      <c r="K7" s="144" t="s">
        <v>6096</v>
      </c>
      <c r="M7" s="134" t="s">
        <v>860</v>
      </c>
      <c r="N7" s="134" t="s">
        <v>861</v>
      </c>
      <c r="P7" s="135">
        <v>45444</v>
      </c>
      <c r="Q7" s="135">
        <v>45901</v>
      </c>
    </row>
    <row r="8" spans="1:17" ht="79.2" x14ac:dyDescent="0.3">
      <c r="A8" s="144" t="s">
        <v>6083</v>
      </c>
      <c r="B8" s="134" t="s">
        <v>1259</v>
      </c>
      <c r="C8" s="134">
        <v>4655</v>
      </c>
      <c r="D8" s="134" t="s">
        <v>1257</v>
      </c>
      <c r="E8" s="134" t="s">
        <v>1258</v>
      </c>
      <c r="F8" s="134">
        <v>25</v>
      </c>
      <c r="H8" s="134" t="s">
        <v>7</v>
      </c>
      <c r="J8" s="144" t="s">
        <v>6100</v>
      </c>
      <c r="K8" s="144" t="s">
        <v>6094</v>
      </c>
      <c r="M8" s="134" t="s">
        <v>54</v>
      </c>
      <c r="N8" s="134" t="s">
        <v>356</v>
      </c>
      <c r="P8" s="135">
        <v>45170</v>
      </c>
      <c r="Q8" s="135">
        <v>45901</v>
      </c>
    </row>
    <row r="9" spans="1:17" ht="66" x14ac:dyDescent="0.3">
      <c r="A9" s="144" t="s">
        <v>6083</v>
      </c>
      <c r="B9" s="134" t="s">
        <v>283</v>
      </c>
      <c r="C9" s="134">
        <v>4651</v>
      </c>
      <c r="D9" s="134" t="s">
        <v>1231</v>
      </c>
      <c r="E9" s="134" t="s">
        <v>1272</v>
      </c>
      <c r="F9" s="134">
        <v>156</v>
      </c>
      <c r="G9" s="134" t="s">
        <v>2</v>
      </c>
      <c r="H9" s="134" t="s">
        <v>7</v>
      </c>
      <c r="J9" s="144" t="s">
        <v>6087</v>
      </c>
      <c r="K9" s="144" t="s">
        <v>6178</v>
      </c>
      <c r="M9" s="134" t="s">
        <v>284</v>
      </c>
      <c r="P9" s="135">
        <v>45170</v>
      </c>
      <c r="Q9" s="135">
        <v>45901</v>
      </c>
    </row>
    <row r="10" spans="1:17" ht="92.4" x14ac:dyDescent="0.3">
      <c r="A10" s="144" t="s">
        <v>6083</v>
      </c>
      <c r="B10" s="134" t="s">
        <v>1429</v>
      </c>
      <c r="C10" s="134">
        <v>4603</v>
      </c>
      <c r="D10" s="134" t="s">
        <v>1427</v>
      </c>
      <c r="E10" s="134" t="s">
        <v>1428</v>
      </c>
      <c r="H10" s="134" t="s">
        <v>17</v>
      </c>
      <c r="I10" s="134" t="s">
        <v>27</v>
      </c>
      <c r="J10" s="144" t="s">
        <v>6094</v>
      </c>
      <c r="K10" s="144" t="s">
        <v>6102</v>
      </c>
      <c r="M10" s="134" t="s">
        <v>1430</v>
      </c>
      <c r="P10" s="135">
        <v>45078</v>
      </c>
      <c r="Q10" s="135">
        <v>45901</v>
      </c>
    </row>
    <row r="11" spans="1:17" ht="92.4" x14ac:dyDescent="0.3">
      <c r="A11" s="144" t="s">
        <v>6083</v>
      </c>
      <c r="B11" s="134" t="s">
        <v>1471</v>
      </c>
      <c r="C11" s="134">
        <v>4599</v>
      </c>
      <c r="D11" s="134" t="s">
        <v>1469</v>
      </c>
      <c r="E11" s="134" t="s">
        <v>1470</v>
      </c>
      <c r="H11" s="134" t="s">
        <v>17</v>
      </c>
      <c r="I11" s="134" t="s">
        <v>18</v>
      </c>
      <c r="J11" s="144" t="s">
        <v>6094</v>
      </c>
      <c r="K11" s="144" t="s">
        <v>6102</v>
      </c>
      <c r="M11" s="134" t="s">
        <v>54</v>
      </c>
      <c r="P11" s="135">
        <v>44986</v>
      </c>
      <c r="Q11" s="135">
        <v>45901</v>
      </c>
    </row>
    <row r="12" spans="1:17" ht="92.4" x14ac:dyDescent="0.3">
      <c r="A12" s="144" t="s">
        <v>6083</v>
      </c>
      <c r="B12" s="134" t="s">
        <v>391</v>
      </c>
      <c r="C12" s="134">
        <v>4573</v>
      </c>
      <c r="D12" s="134" t="s">
        <v>1560</v>
      </c>
      <c r="E12" s="134" t="s">
        <v>1561</v>
      </c>
      <c r="F12" s="134">
        <v>61</v>
      </c>
      <c r="H12" s="134" t="s">
        <v>7</v>
      </c>
      <c r="J12" s="144" t="s">
        <v>6091</v>
      </c>
      <c r="K12" s="144" t="s">
        <v>6180</v>
      </c>
      <c r="M12" s="134" t="s">
        <v>6</v>
      </c>
      <c r="N12" s="134" t="s">
        <v>9</v>
      </c>
      <c r="P12" s="135">
        <v>44986</v>
      </c>
      <c r="Q12" s="135">
        <v>45901</v>
      </c>
    </row>
    <row r="13" spans="1:17" ht="105.6" x14ac:dyDescent="0.3">
      <c r="A13" s="144" t="s">
        <v>6083</v>
      </c>
      <c r="B13" s="134" t="s">
        <v>1429</v>
      </c>
      <c r="C13" s="134">
        <v>4415</v>
      </c>
      <c r="D13" s="134" t="s">
        <v>2107</v>
      </c>
      <c r="E13" s="134" t="s">
        <v>2108</v>
      </c>
      <c r="F13" s="134">
        <v>15</v>
      </c>
      <c r="G13" s="134" t="s">
        <v>332</v>
      </c>
      <c r="H13" s="134" t="s">
        <v>334</v>
      </c>
      <c r="J13" s="144" t="s">
        <v>6112</v>
      </c>
      <c r="K13" s="144" t="s">
        <v>6087</v>
      </c>
      <c r="M13" s="134" t="s">
        <v>6</v>
      </c>
      <c r="N13" s="134" t="s">
        <v>9</v>
      </c>
      <c r="P13" s="135">
        <v>44531</v>
      </c>
      <c r="Q13" s="135">
        <v>45901</v>
      </c>
    </row>
    <row r="14" spans="1:17" ht="105.6" x14ac:dyDescent="0.3">
      <c r="A14" s="144" t="s">
        <v>6083</v>
      </c>
      <c r="B14" s="134" t="s">
        <v>2207</v>
      </c>
      <c r="C14" s="134">
        <v>4385</v>
      </c>
      <c r="D14" s="134" t="s">
        <v>2205</v>
      </c>
      <c r="E14" s="134" t="s">
        <v>2206</v>
      </c>
      <c r="F14" s="134">
        <v>85</v>
      </c>
      <c r="G14" s="134" t="s">
        <v>332</v>
      </c>
      <c r="H14" s="134" t="s">
        <v>334</v>
      </c>
      <c r="J14" s="144" t="s">
        <v>6117</v>
      </c>
      <c r="K14" s="144" t="s">
        <v>6087</v>
      </c>
      <c r="M14" s="134" t="s">
        <v>6</v>
      </c>
      <c r="N14" s="134" t="s">
        <v>9</v>
      </c>
      <c r="P14" s="135">
        <v>44440</v>
      </c>
      <c r="Q14" s="135">
        <v>45901</v>
      </c>
    </row>
    <row r="15" spans="1:17" ht="92.4" x14ac:dyDescent="0.3">
      <c r="A15" s="144" t="s">
        <v>6083</v>
      </c>
      <c r="B15" s="134" t="s">
        <v>2267</v>
      </c>
      <c r="C15" s="134">
        <v>4341</v>
      </c>
      <c r="D15" s="134" t="s">
        <v>2265</v>
      </c>
      <c r="E15" s="134" t="s">
        <v>2266</v>
      </c>
      <c r="F15" s="134">
        <v>4445</v>
      </c>
      <c r="H15" s="134" t="s">
        <v>17</v>
      </c>
      <c r="I15" s="134" t="s">
        <v>217</v>
      </c>
      <c r="J15" s="144" t="s">
        <v>6119</v>
      </c>
      <c r="K15" s="144" t="s">
        <v>6179</v>
      </c>
      <c r="M15" s="134" t="s">
        <v>2268</v>
      </c>
      <c r="P15" s="135">
        <v>44348</v>
      </c>
      <c r="Q15" s="135">
        <v>45901</v>
      </c>
    </row>
    <row r="16" spans="1:17" ht="66" x14ac:dyDescent="0.3">
      <c r="A16" s="144" t="s">
        <v>6083</v>
      </c>
      <c r="B16" s="134" t="s">
        <v>520</v>
      </c>
      <c r="C16" s="134">
        <v>4320</v>
      </c>
      <c r="D16" s="134" t="s">
        <v>2385</v>
      </c>
      <c r="E16" s="134" t="s">
        <v>2386</v>
      </c>
      <c r="F16" s="134">
        <v>39</v>
      </c>
      <c r="G16" s="134" t="s">
        <v>332</v>
      </c>
      <c r="H16" s="134" t="s">
        <v>334</v>
      </c>
      <c r="J16" s="144" t="s">
        <v>6113</v>
      </c>
      <c r="K16" s="144" t="s">
        <v>6087</v>
      </c>
      <c r="M16" s="134" t="s">
        <v>2387</v>
      </c>
      <c r="N16" s="134" t="s">
        <v>2392</v>
      </c>
      <c r="P16" s="135">
        <v>44256</v>
      </c>
      <c r="Q16" s="135">
        <v>45901</v>
      </c>
    </row>
    <row r="17" spans="1:17" ht="118.8" x14ac:dyDescent="0.3">
      <c r="A17" s="144" t="s">
        <v>6083</v>
      </c>
      <c r="B17" s="134" t="s">
        <v>2680</v>
      </c>
      <c r="C17" s="134">
        <v>4209</v>
      </c>
      <c r="D17" s="134" t="s">
        <v>2678</v>
      </c>
      <c r="E17" s="134" t="s">
        <v>2679</v>
      </c>
      <c r="F17" s="134">
        <v>360</v>
      </c>
      <c r="H17" s="134" t="s">
        <v>7</v>
      </c>
      <c r="J17" s="144" t="s">
        <v>6121</v>
      </c>
      <c r="K17" s="144" t="s">
        <v>6094</v>
      </c>
      <c r="M17" s="134" t="s">
        <v>2681</v>
      </c>
      <c r="N17" s="134" t="s">
        <v>2682</v>
      </c>
      <c r="P17" s="135">
        <v>43891</v>
      </c>
      <c r="Q17" s="135">
        <v>45901</v>
      </c>
    </row>
    <row r="18" spans="1:17" ht="92.4" x14ac:dyDescent="0.3">
      <c r="A18" s="144" t="s">
        <v>6083</v>
      </c>
      <c r="B18" s="134" t="s">
        <v>1429</v>
      </c>
      <c r="C18" s="134">
        <v>3767</v>
      </c>
      <c r="D18" s="134" t="s">
        <v>3419</v>
      </c>
      <c r="E18" s="134" t="s">
        <v>3420</v>
      </c>
      <c r="H18" s="134" t="s">
        <v>17</v>
      </c>
      <c r="I18" s="134" t="s">
        <v>217</v>
      </c>
      <c r="J18" s="144" t="s">
        <v>6088</v>
      </c>
      <c r="K18" s="144" t="s">
        <v>6088</v>
      </c>
      <c r="M18" s="134" t="s">
        <v>3421</v>
      </c>
      <c r="N18" s="134" t="s">
        <v>3426</v>
      </c>
      <c r="P18" s="135">
        <v>42795</v>
      </c>
      <c r="Q18" s="135">
        <v>45901</v>
      </c>
    </row>
    <row r="19" spans="1:17" ht="118.8" x14ac:dyDescent="0.3">
      <c r="A19" s="144" t="s">
        <v>6083</v>
      </c>
      <c r="B19" s="134" t="s">
        <v>1429</v>
      </c>
      <c r="C19" s="134">
        <v>3310</v>
      </c>
      <c r="D19" s="134" t="s">
        <v>3857</v>
      </c>
      <c r="E19" s="134" t="s">
        <v>3858</v>
      </c>
      <c r="F19" s="134">
        <v>396</v>
      </c>
      <c r="H19" s="134" t="s">
        <v>2659</v>
      </c>
      <c r="J19" s="144" t="s">
        <v>6088</v>
      </c>
      <c r="K19" s="144" t="s">
        <v>6088</v>
      </c>
      <c r="M19" s="134" t="s">
        <v>1430</v>
      </c>
      <c r="N19" s="134" t="s">
        <v>3865</v>
      </c>
      <c r="P19" s="135">
        <v>41883</v>
      </c>
      <c r="Q19" s="135">
        <v>45901</v>
      </c>
    </row>
    <row r="20" spans="1:17" ht="105.6" x14ac:dyDescent="0.3">
      <c r="A20" s="144" t="s">
        <v>6083</v>
      </c>
      <c r="B20" s="134" t="s">
        <v>3906</v>
      </c>
      <c r="C20" s="134">
        <v>3232</v>
      </c>
      <c r="D20" s="134" t="s">
        <v>3904</v>
      </c>
      <c r="E20" s="134" t="s">
        <v>3905</v>
      </c>
      <c r="H20" s="134" t="s">
        <v>17</v>
      </c>
      <c r="I20" s="134" t="s">
        <v>217</v>
      </c>
      <c r="J20" s="144" t="s">
        <v>6088</v>
      </c>
      <c r="K20" s="144" t="s">
        <v>6088</v>
      </c>
      <c r="M20" s="134" t="s">
        <v>3907</v>
      </c>
      <c r="N20" s="134" t="s">
        <v>3912</v>
      </c>
      <c r="O20" s="134" t="s">
        <v>3913</v>
      </c>
      <c r="P20" s="135">
        <v>41699</v>
      </c>
      <c r="Q20" s="135">
        <v>45901</v>
      </c>
    </row>
    <row r="21" spans="1:17" ht="105.6" x14ac:dyDescent="0.3">
      <c r="A21" s="144" t="s">
        <v>6083</v>
      </c>
      <c r="B21" s="134" t="s">
        <v>4169</v>
      </c>
      <c r="C21" s="134">
        <v>3065</v>
      </c>
      <c r="D21" s="134" t="s">
        <v>4167</v>
      </c>
      <c r="E21" s="134" t="s">
        <v>4168</v>
      </c>
      <c r="F21" s="134">
        <v>380</v>
      </c>
      <c r="H21" s="134" t="s">
        <v>17</v>
      </c>
      <c r="I21" s="134" t="s">
        <v>27</v>
      </c>
      <c r="J21" s="144" t="s">
        <v>6088</v>
      </c>
      <c r="K21" s="144" t="s">
        <v>6088</v>
      </c>
      <c r="M21" s="134" t="s">
        <v>4170</v>
      </c>
      <c r="N21" s="134" t="s">
        <v>4177</v>
      </c>
      <c r="P21" s="135">
        <v>41244</v>
      </c>
      <c r="Q21" s="135">
        <v>45901</v>
      </c>
    </row>
    <row r="22" spans="1:17" ht="118.8" x14ac:dyDescent="0.3">
      <c r="A22" s="144" t="s">
        <v>6083</v>
      </c>
      <c r="B22" s="134" t="s">
        <v>3906</v>
      </c>
      <c r="C22" s="134">
        <v>2528</v>
      </c>
      <c r="D22" s="134" t="s">
        <v>4807</v>
      </c>
      <c r="E22" s="134" t="s">
        <v>4808</v>
      </c>
      <c r="F22" s="134">
        <v>50</v>
      </c>
      <c r="H22" s="134" t="s">
        <v>17</v>
      </c>
      <c r="J22" s="144" t="s">
        <v>6088</v>
      </c>
      <c r="K22" s="144" t="s">
        <v>6088</v>
      </c>
      <c r="M22" s="134" t="s">
        <v>4809</v>
      </c>
      <c r="N22" s="134" t="s">
        <v>4815</v>
      </c>
      <c r="P22" s="135">
        <v>40148</v>
      </c>
      <c r="Q22" s="135">
        <v>45901</v>
      </c>
    </row>
    <row r="23" spans="1:17" ht="118.8" x14ac:dyDescent="0.3">
      <c r="A23" s="144" t="s">
        <v>6083</v>
      </c>
      <c r="B23" s="134" t="s">
        <v>1429</v>
      </c>
      <c r="C23" s="134">
        <v>2478</v>
      </c>
      <c r="D23" s="134" t="s">
        <v>4841</v>
      </c>
      <c r="E23" s="134" t="s">
        <v>4842</v>
      </c>
      <c r="F23" s="134">
        <v>140</v>
      </c>
      <c r="H23" s="134" t="s">
        <v>17</v>
      </c>
      <c r="J23" s="144" t="s">
        <v>6088</v>
      </c>
      <c r="K23" s="144" t="s">
        <v>6088</v>
      </c>
      <c r="M23" s="134" t="s">
        <v>1430</v>
      </c>
      <c r="N23" s="134" t="s">
        <v>4847</v>
      </c>
      <c r="P23" s="135">
        <v>40057</v>
      </c>
      <c r="Q23" s="135">
        <v>45901</v>
      </c>
    </row>
    <row r="24" spans="1:17" ht="132" x14ac:dyDescent="0.3">
      <c r="A24" s="144" t="s">
        <v>6083</v>
      </c>
      <c r="B24" s="134" t="s">
        <v>283</v>
      </c>
      <c r="C24" s="134">
        <v>1993</v>
      </c>
      <c r="D24" s="134" t="s">
        <v>5186</v>
      </c>
      <c r="E24" s="134" t="s">
        <v>5187</v>
      </c>
      <c r="F24" s="134">
        <v>80</v>
      </c>
      <c r="H24" s="134" t="s">
        <v>7</v>
      </c>
      <c r="J24" s="144" t="s">
        <v>6149</v>
      </c>
      <c r="K24" s="144" t="s">
        <v>6088</v>
      </c>
      <c r="M24" s="134" t="s">
        <v>5188</v>
      </c>
      <c r="N24" s="134" t="s">
        <v>5193</v>
      </c>
      <c r="P24" s="135">
        <v>39234</v>
      </c>
      <c r="Q24" s="135">
        <v>45901</v>
      </c>
    </row>
    <row r="25" spans="1:17" ht="66" x14ac:dyDescent="0.3">
      <c r="A25" s="144" t="s">
        <v>6083</v>
      </c>
      <c r="B25" s="134" t="s">
        <v>3906</v>
      </c>
      <c r="C25" s="134">
        <v>1991</v>
      </c>
      <c r="D25" s="134" t="s">
        <v>5226</v>
      </c>
      <c r="E25" s="134" t="s">
        <v>5227</v>
      </c>
      <c r="F25" s="134">
        <v>52</v>
      </c>
      <c r="H25" s="134" t="s">
        <v>7</v>
      </c>
      <c r="J25" s="144" t="s">
        <v>6150</v>
      </c>
      <c r="K25" s="144" t="s">
        <v>6088</v>
      </c>
      <c r="M25" s="134" t="s">
        <v>5228</v>
      </c>
      <c r="N25" s="134" t="s">
        <v>5233</v>
      </c>
      <c r="O25" s="134" t="s">
        <v>5234</v>
      </c>
      <c r="P25" s="135">
        <v>39234</v>
      </c>
      <c r="Q25" s="135">
        <v>45901</v>
      </c>
    </row>
    <row r="26" spans="1:17" ht="158.4" x14ac:dyDescent="0.3">
      <c r="A26" s="144" t="s">
        <v>6083</v>
      </c>
      <c r="B26" s="134" t="s">
        <v>1429</v>
      </c>
      <c r="C26" s="134">
        <v>1929</v>
      </c>
      <c r="D26" s="134" t="s">
        <v>5235</v>
      </c>
      <c r="E26" s="134" t="s">
        <v>5236</v>
      </c>
      <c r="F26" s="134">
        <v>200</v>
      </c>
      <c r="H26" s="134" t="s">
        <v>7</v>
      </c>
      <c r="J26" s="144" t="s">
        <v>6151</v>
      </c>
      <c r="K26" s="144" t="s">
        <v>6094</v>
      </c>
      <c r="M26" s="134" t="s">
        <v>5237</v>
      </c>
      <c r="N26" s="134" t="s">
        <v>5242</v>
      </c>
      <c r="O26" s="134" t="s">
        <v>5243</v>
      </c>
      <c r="P26" s="135">
        <v>39142</v>
      </c>
      <c r="Q26" s="135">
        <v>45901</v>
      </c>
    </row>
    <row r="27" spans="1:17" ht="171.6" x14ac:dyDescent="0.3">
      <c r="A27" s="144" t="s">
        <v>6083</v>
      </c>
      <c r="B27" s="134" t="s">
        <v>283</v>
      </c>
      <c r="C27" s="134">
        <v>1917</v>
      </c>
      <c r="D27" s="134" t="s">
        <v>5275</v>
      </c>
      <c r="E27" s="134" t="s">
        <v>5276</v>
      </c>
      <c r="F27" s="134">
        <v>750</v>
      </c>
      <c r="H27" s="134" t="s">
        <v>7</v>
      </c>
      <c r="J27" s="144" t="s">
        <v>6151</v>
      </c>
      <c r="K27" s="144" t="s">
        <v>6088</v>
      </c>
      <c r="N27" s="134" t="s">
        <v>5281</v>
      </c>
      <c r="O27" s="134" t="s">
        <v>5282</v>
      </c>
      <c r="P27" s="135">
        <v>39052</v>
      </c>
      <c r="Q27" s="135">
        <v>45901</v>
      </c>
    </row>
    <row r="28" spans="1:17" ht="118.8" x14ac:dyDescent="0.3">
      <c r="A28" s="144" t="s">
        <v>6083</v>
      </c>
      <c r="B28" s="134" t="s">
        <v>5471</v>
      </c>
      <c r="C28" s="134">
        <v>1617</v>
      </c>
      <c r="D28" s="134" t="s">
        <v>5469</v>
      </c>
      <c r="E28" s="134" t="s">
        <v>5470</v>
      </c>
      <c r="F28" s="134">
        <v>1000</v>
      </c>
      <c r="H28" s="134" t="s">
        <v>2659</v>
      </c>
      <c r="J28" s="144" t="s">
        <v>6088</v>
      </c>
      <c r="K28" s="144" t="s">
        <v>6088</v>
      </c>
      <c r="M28" s="134" t="s">
        <v>5472</v>
      </c>
      <c r="N28" s="134" t="s">
        <v>5473</v>
      </c>
      <c r="P28" s="135">
        <v>38687</v>
      </c>
      <c r="Q28" s="135">
        <v>45901</v>
      </c>
    </row>
    <row r="29" spans="1:17" ht="105.6" x14ac:dyDescent="0.3">
      <c r="A29" s="144" t="s">
        <v>6083</v>
      </c>
      <c r="B29" s="134" t="s">
        <v>1429</v>
      </c>
      <c r="C29" s="134">
        <v>1603</v>
      </c>
      <c r="D29" s="134" t="s">
        <v>5436</v>
      </c>
      <c r="E29" s="134" t="s">
        <v>5437</v>
      </c>
      <c r="F29" s="134">
        <v>561</v>
      </c>
      <c r="H29" s="134" t="s">
        <v>17</v>
      </c>
      <c r="I29" s="134" t="s">
        <v>27</v>
      </c>
      <c r="J29" s="144" t="s">
        <v>6087</v>
      </c>
      <c r="K29" s="144" t="s">
        <v>6108</v>
      </c>
      <c r="M29" s="134" t="s">
        <v>5438</v>
      </c>
      <c r="N29" s="134" t="s">
        <v>5443</v>
      </c>
      <c r="P29" s="135">
        <v>38687</v>
      </c>
      <c r="Q29" s="135">
        <v>45901</v>
      </c>
    </row>
    <row r="30" spans="1:17" ht="316.8" x14ac:dyDescent="0.3">
      <c r="A30" s="144" t="s">
        <v>6083</v>
      </c>
      <c r="B30" s="134" t="s">
        <v>859</v>
      </c>
      <c r="C30" s="134">
        <v>857</v>
      </c>
      <c r="D30" s="134" t="s">
        <v>5805</v>
      </c>
      <c r="E30" s="134" t="s">
        <v>5806</v>
      </c>
      <c r="F30" s="134">
        <v>200</v>
      </c>
      <c r="H30" s="134" t="s">
        <v>7</v>
      </c>
      <c r="J30" s="144" t="s">
        <v>6162</v>
      </c>
      <c r="K30" s="144" t="s">
        <v>6088</v>
      </c>
      <c r="M30" s="134" t="s">
        <v>5807</v>
      </c>
      <c r="N30" s="134" t="s">
        <v>5812</v>
      </c>
      <c r="O30" s="134" t="s">
        <v>5813</v>
      </c>
      <c r="P30" s="135">
        <v>37500</v>
      </c>
      <c r="Q30" s="135">
        <v>45901</v>
      </c>
    </row>
    <row r="31" spans="1:17" ht="158.4" x14ac:dyDescent="0.3">
      <c r="A31" s="144" t="s">
        <v>6083</v>
      </c>
      <c r="B31" s="134" t="s">
        <v>5856</v>
      </c>
      <c r="C31" s="134">
        <v>752</v>
      </c>
      <c r="D31" s="134" t="s">
        <v>5854</v>
      </c>
      <c r="E31" s="134" t="s">
        <v>5855</v>
      </c>
      <c r="F31" s="134">
        <v>20</v>
      </c>
      <c r="H31" s="134" t="s">
        <v>7</v>
      </c>
      <c r="J31" s="144" t="s">
        <v>6158</v>
      </c>
      <c r="K31" s="144" t="s">
        <v>6088</v>
      </c>
      <c r="L31" s="134" t="s">
        <v>5858</v>
      </c>
      <c r="M31" s="134" t="s">
        <v>5857</v>
      </c>
      <c r="N31" s="134" t="s">
        <v>5863</v>
      </c>
      <c r="P31" s="135">
        <v>37043</v>
      </c>
      <c r="Q31" s="135">
        <v>45901</v>
      </c>
    </row>
    <row r="32" spans="1:17" ht="132" x14ac:dyDescent="0.3">
      <c r="A32" s="144" t="s">
        <v>6083</v>
      </c>
      <c r="B32" s="134" t="s">
        <v>5949</v>
      </c>
      <c r="C32" s="134">
        <v>509</v>
      </c>
      <c r="D32" s="134" t="s">
        <v>5947</v>
      </c>
      <c r="E32" s="134" t="s">
        <v>5948</v>
      </c>
      <c r="F32" s="134">
        <v>24</v>
      </c>
      <c r="H32" s="134" t="s">
        <v>2659</v>
      </c>
      <c r="J32" s="144" t="s">
        <v>6088</v>
      </c>
      <c r="K32" s="144" t="s">
        <v>6088</v>
      </c>
      <c r="M32" s="134" t="s">
        <v>5950</v>
      </c>
      <c r="N32" s="134" t="s">
        <v>5607</v>
      </c>
      <c r="P32" s="135">
        <v>36130</v>
      </c>
      <c r="Q32" s="135">
        <v>45901</v>
      </c>
    </row>
    <row r="33" spans="1:17" ht="92.4" x14ac:dyDescent="0.3">
      <c r="A33" s="144" t="s">
        <v>6083</v>
      </c>
      <c r="B33" s="134" t="s">
        <v>5939</v>
      </c>
      <c r="C33" s="134">
        <v>514</v>
      </c>
      <c r="D33" s="134" t="s">
        <v>5937</v>
      </c>
      <c r="E33" s="134" t="s">
        <v>5938</v>
      </c>
      <c r="F33" s="134">
        <v>60</v>
      </c>
      <c r="H33" s="134" t="s">
        <v>7</v>
      </c>
      <c r="J33" s="144" t="s">
        <v>6165</v>
      </c>
      <c r="K33" s="144" t="s">
        <v>6088</v>
      </c>
      <c r="M33" s="134" t="s">
        <v>5940</v>
      </c>
      <c r="N33" s="134" t="s">
        <v>5945</v>
      </c>
      <c r="O33" s="134" t="s">
        <v>5946</v>
      </c>
      <c r="P33" s="135">
        <v>36130</v>
      </c>
      <c r="Q33" s="135">
        <v>45901</v>
      </c>
    </row>
    <row r="34" spans="1:17" ht="211.2" x14ac:dyDescent="0.3">
      <c r="A34" s="144" t="s">
        <v>6083</v>
      </c>
      <c r="B34" s="134" t="s">
        <v>5963</v>
      </c>
      <c r="C34" s="134">
        <v>393</v>
      </c>
      <c r="D34" s="134" t="s">
        <v>5961</v>
      </c>
      <c r="E34" s="134" t="s">
        <v>5962</v>
      </c>
      <c r="F34" s="134">
        <v>200</v>
      </c>
      <c r="H34" s="134" t="s">
        <v>7</v>
      </c>
      <c r="J34" s="144" t="s">
        <v>6167</v>
      </c>
      <c r="K34" s="144" t="s">
        <v>6102</v>
      </c>
      <c r="M34" s="134" t="s">
        <v>5964</v>
      </c>
      <c r="N34" s="134" t="s">
        <v>5969</v>
      </c>
      <c r="P34" s="135">
        <v>35855</v>
      </c>
      <c r="Q34" s="135">
        <v>45901</v>
      </c>
    </row>
    <row r="35" spans="1:17" ht="184.8" x14ac:dyDescent="0.3">
      <c r="A35" s="144" t="s">
        <v>6083</v>
      </c>
      <c r="B35" s="134" t="s">
        <v>859</v>
      </c>
      <c r="C35" s="134">
        <v>292</v>
      </c>
      <c r="D35" s="134" t="s">
        <v>6062</v>
      </c>
      <c r="E35" s="134" t="s">
        <v>6063</v>
      </c>
      <c r="F35" s="134">
        <v>250</v>
      </c>
      <c r="H35" s="134" t="s">
        <v>7</v>
      </c>
      <c r="J35" s="144" t="s">
        <v>6172</v>
      </c>
      <c r="K35" s="144" t="s">
        <v>6088</v>
      </c>
      <c r="M35" s="134" t="s">
        <v>5964</v>
      </c>
      <c r="N35" s="134" t="s">
        <v>6068</v>
      </c>
      <c r="P35" s="135">
        <v>35674</v>
      </c>
      <c r="Q35" s="135">
        <v>45901</v>
      </c>
    </row>
  </sheetData>
  <pageMargins left="0.7" right="0.7"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0959-8E72-4E51-BC54-377BADC5159F}">
  <dimension ref="A1:Q39"/>
  <sheetViews>
    <sheetView workbookViewId="0">
      <selection sqref="A1:XFD1"/>
    </sheetView>
  </sheetViews>
  <sheetFormatPr defaultColWidth="8.77734375" defaultRowHeight="13.2" x14ac:dyDescent="0.3"/>
  <cols>
    <col min="1" max="1" width="15" style="134" customWidth="1"/>
    <col min="2" max="2" width="13.77734375" style="134" customWidth="1"/>
    <col min="3" max="3" width="10.6640625" style="134" customWidth="1"/>
    <col min="4" max="4" width="14.6640625" style="134" customWidth="1"/>
    <col min="5" max="5" width="31.44140625" style="134" customWidth="1"/>
    <col min="6" max="6" width="10.6640625" style="134" customWidth="1"/>
    <col min="7" max="7" width="15.109375" style="134" customWidth="1"/>
    <col min="8" max="8" width="15" style="134" customWidth="1"/>
    <col min="9" max="9" width="14.21875" style="134" customWidth="1"/>
    <col min="10" max="10" width="11.6640625" style="134" customWidth="1"/>
    <col min="11" max="11" width="12.21875" style="134" customWidth="1"/>
    <col min="12" max="12" width="18.109375" style="134" customWidth="1"/>
    <col min="13" max="13" width="19.44140625" style="134" customWidth="1"/>
    <col min="14" max="14" width="16.33203125" style="134" customWidth="1"/>
    <col min="15" max="15" width="18.21875" style="134" customWidth="1"/>
    <col min="16" max="16" width="12.109375" style="134" customWidth="1"/>
    <col min="17" max="17" width="11.21875" style="134" customWidth="1"/>
    <col min="18" max="16384" width="8.77734375" style="134"/>
  </cols>
  <sheetData>
    <row r="1" spans="1:17" ht="39.6" x14ac:dyDescent="0.3">
      <c r="A1" s="139" t="s">
        <v>6200</v>
      </c>
      <c r="B1" s="137" t="s">
        <v>6201</v>
      </c>
      <c r="C1" s="137" t="s">
        <v>6191</v>
      </c>
      <c r="D1" s="137" t="s">
        <v>6192</v>
      </c>
      <c r="E1" s="137" t="s">
        <v>6193</v>
      </c>
      <c r="F1" s="137" t="s">
        <v>6194</v>
      </c>
      <c r="G1" s="137" t="s">
        <v>6195</v>
      </c>
      <c r="H1" s="137" t="s">
        <v>6204</v>
      </c>
      <c r="I1" s="137" t="s">
        <v>6205</v>
      </c>
      <c r="J1" s="138" t="s">
        <v>6220</v>
      </c>
      <c r="K1" s="138" t="s">
        <v>6221</v>
      </c>
      <c r="L1" s="137" t="s">
        <v>6203</v>
      </c>
      <c r="M1" s="137" t="s">
        <v>6202</v>
      </c>
      <c r="N1" s="137" t="s">
        <v>6226</v>
      </c>
      <c r="O1" s="137" t="s">
        <v>6227</v>
      </c>
      <c r="P1" s="137" t="s">
        <v>6228</v>
      </c>
      <c r="Q1" s="137" t="s">
        <v>6229</v>
      </c>
    </row>
    <row r="2" spans="1:17" ht="92.4" x14ac:dyDescent="0.3">
      <c r="A2" s="145" t="s">
        <v>6084</v>
      </c>
      <c r="B2" s="134" t="s">
        <v>58</v>
      </c>
      <c r="C2" s="134">
        <v>4938</v>
      </c>
      <c r="D2" s="134" t="s">
        <v>56</v>
      </c>
      <c r="E2" s="134" t="s">
        <v>57</v>
      </c>
      <c r="F2" s="134">
        <v>80</v>
      </c>
      <c r="H2" s="134" t="s">
        <v>7</v>
      </c>
      <c r="J2" s="145" t="s">
        <v>6088</v>
      </c>
      <c r="K2" s="145" t="s">
        <v>6102</v>
      </c>
      <c r="M2" s="134" t="s">
        <v>54</v>
      </c>
      <c r="P2" s="135">
        <v>45901</v>
      </c>
      <c r="Q2" s="135">
        <v>45901</v>
      </c>
    </row>
    <row r="3" spans="1:17" ht="184.8" x14ac:dyDescent="0.3">
      <c r="A3" s="145" t="s">
        <v>6084</v>
      </c>
      <c r="B3" s="134" t="s">
        <v>165</v>
      </c>
      <c r="C3" s="134">
        <v>4926</v>
      </c>
      <c r="D3" s="134" t="s">
        <v>252</v>
      </c>
      <c r="E3" s="134" t="s">
        <v>253</v>
      </c>
      <c r="F3" s="134">
        <v>110</v>
      </c>
      <c r="H3" s="134" t="s">
        <v>17</v>
      </c>
      <c r="J3" s="145" t="s">
        <v>6097</v>
      </c>
      <c r="K3" s="145" t="s">
        <v>6119</v>
      </c>
      <c r="M3" s="134" t="s">
        <v>254</v>
      </c>
      <c r="N3" s="134" t="s">
        <v>255</v>
      </c>
      <c r="P3" s="135">
        <v>45809</v>
      </c>
      <c r="Q3" s="135">
        <v>45901</v>
      </c>
    </row>
    <row r="4" spans="1:17" ht="92.4" x14ac:dyDescent="0.3">
      <c r="A4" s="145" t="s">
        <v>6084</v>
      </c>
      <c r="B4" s="134" t="s">
        <v>165</v>
      </c>
      <c r="C4" s="134">
        <v>4922</v>
      </c>
      <c r="D4" s="134" t="s">
        <v>188</v>
      </c>
      <c r="E4" s="134" t="s">
        <v>189</v>
      </c>
      <c r="F4" s="134">
        <v>300</v>
      </c>
      <c r="H4" s="134" t="s">
        <v>17</v>
      </c>
      <c r="I4" s="134" t="s">
        <v>194</v>
      </c>
      <c r="J4" s="145" t="s">
        <v>6088</v>
      </c>
      <c r="K4" s="145" t="s">
        <v>6088</v>
      </c>
      <c r="M4" s="134" t="s">
        <v>193</v>
      </c>
      <c r="N4" s="134" t="s">
        <v>200</v>
      </c>
      <c r="P4" s="135">
        <v>45809</v>
      </c>
      <c r="Q4" s="135">
        <v>45901</v>
      </c>
    </row>
    <row r="5" spans="1:17" ht="52.8" x14ac:dyDescent="0.3">
      <c r="A5" s="145" t="s">
        <v>6084</v>
      </c>
      <c r="B5" s="134" t="s">
        <v>165</v>
      </c>
      <c r="C5" s="134">
        <v>4893</v>
      </c>
      <c r="D5" s="134" t="s">
        <v>163</v>
      </c>
      <c r="E5" s="134" t="s">
        <v>164</v>
      </c>
      <c r="F5" s="134">
        <v>27</v>
      </c>
      <c r="H5" s="134" t="s">
        <v>7</v>
      </c>
      <c r="J5" s="145" t="s">
        <v>6095</v>
      </c>
      <c r="K5" s="145" t="s">
        <v>6108</v>
      </c>
      <c r="M5" s="134" t="s">
        <v>6</v>
      </c>
      <c r="N5" s="134" t="s">
        <v>9</v>
      </c>
      <c r="P5" s="135">
        <v>45809</v>
      </c>
      <c r="Q5" s="135">
        <v>45901</v>
      </c>
    </row>
    <row r="6" spans="1:17" ht="105.6" x14ac:dyDescent="0.3">
      <c r="A6" s="145" t="s">
        <v>6084</v>
      </c>
      <c r="B6" s="134" t="s">
        <v>165</v>
      </c>
      <c r="C6" s="134">
        <v>4889</v>
      </c>
      <c r="D6" s="134" t="s">
        <v>186</v>
      </c>
      <c r="E6" s="134" t="s">
        <v>187</v>
      </c>
      <c r="F6" s="134">
        <v>33</v>
      </c>
      <c r="H6" s="134" t="s">
        <v>7</v>
      </c>
      <c r="J6" s="145" t="s">
        <v>6095</v>
      </c>
      <c r="K6" s="145" t="s">
        <v>6104</v>
      </c>
      <c r="M6" s="134" t="s">
        <v>6</v>
      </c>
      <c r="N6" s="134" t="s">
        <v>9</v>
      </c>
      <c r="P6" s="135">
        <v>45809</v>
      </c>
      <c r="Q6" s="135">
        <v>45901</v>
      </c>
    </row>
    <row r="7" spans="1:17" ht="145.19999999999999" x14ac:dyDescent="0.3">
      <c r="A7" s="145" t="s">
        <v>6084</v>
      </c>
      <c r="B7" s="134" t="s">
        <v>165</v>
      </c>
      <c r="C7" s="134">
        <v>4863</v>
      </c>
      <c r="D7" s="134" t="s">
        <v>292</v>
      </c>
      <c r="E7" s="134" t="s">
        <v>293</v>
      </c>
      <c r="F7" s="134">
        <v>103</v>
      </c>
      <c r="H7" s="134" t="s">
        <v>7</v>
      </c>
      <c r="J7" s="145" t="s">
        <v>6100</v>
      </c>
      <c r="K7" s="145" t="s">
        <v>6092</v>
      </c>
      <c r="M7" s="134" t="s">
        <v>294</v>
      </c>
      <c r="P7" s="135">
        <v>45717</v>
      </c>
      <c r="Q7" s="135">
        <v>45901</v>
      </c>
    </row>
    <row r="8" spans="1:17" ht="79.2" x14ac:dyDescent="0.3">
      <c r="A8" s="145" t="s">
        <v>6084</v>
      </c>
      <c r="B8" s="134" t="s">
        <v>165</v>
      </c>
      <c r="C8" s="134">
        <v>4841</v>
      </c>
      <c r="D8" s="134" t="s">
        <v>470</v>
      </c>
      <c r="E8" s="134" t="s">
        <v>471</v>
      </c>
      <c r="F8" s="134">
        <v>420</v>
      </c>
      <c r="H8" s="134" t="s">
        <v>17</v>
      </c>
      <c r="J8" s="145" t="s">
        <v>6109</v>
      </c>
      <c r="K8" s="145" t="s">
        <v>6179</v>
      </c>
      <c r="M8" s="134" t="s">
        <v>472</v>
      </c>
      <c r="O8" s="134" t="s">
        <v>474</v>
      </c>
      <c r="P8" s="135">
        <v>45627</v>
      </c>
      <c r="Q8" s="135">
        <v>45901</v>
      </c>
    </row>
    <row r="9" spans="1:17" ht="66" x14ac:dyDescent="0.3">
      <c r="A9" s="145" t="s">
        <v>6084</v>
      </c>
      <c r="B9" s="134" t="s">
        <v>441</v>
      </c>
      <c r="C9" s="134">
        <v>4835</v>
      </c>
      <c r="D9" s="134" t="s">
        <v>438</v>
      </c>
      <c r="E9" s="134" t="s">
        <v>439</v>
      </c>
      <c r="F9" s="134">
        <v>400</v>
      </c>
      <c r="H9" s="134" t="s">
        <v>17</v>
      </c>
      <c r="I9" s="134" t="s">
        <v>217</v>
      </c>
      <c r="J9" s="145" t="s">
        <v>6088</v>
      </c>
      <c r="K9" s="145" t="s">
        <v>6088</v>
      </c>
      <c r="M9" s="134" t="s">
        <v>442</v>
      </c>
      <c r="P9" s="135">
        <v>45627</v>
      </c>
      <c r="Q9" s="135">
        <v>45901</v>
      </c>
    </row>
    <row r="10" spans="1:17" ht="39.6" x14ac:dyDescent="0.3">
      <c r="A10" s="145" t="s">
        <v>6084</v>
      </c>
      <c r="B10" s="134" t="s">
        <v>58</v>
      </c>
      <c r="C10" s="134">
        <v>4795</v>
      </c>
      <c r="D10" s="134" t="s">
        <v>543</v>
      </c>
      <c r="E10" s="134" t="s">
        <v>544</v>
      </c>
      <c r="H10" s="134" t="s">
        <v>17</v>
      </c>
      <c r="I10" s="134" t="s">
        <v>217</v>
      </c>
      <c r="J10" s="145" t="s">
        <v>6102</v>
      </c>
      <c r="K10" s="145" t="s">
        <v>6119</v>
      </c>
      <c r="M10" s="134" t="s">
        <v>527</v>
      </c>
      <c r="N10" s="134" t="s">
        <v>528</v>
      </c>
      <c r="P10" s="135">
        <v>45536</v>
      </c>
      <c r="Q10" s="135">
        <v>45901</v>
      </c>
    </row>
    <row r="11" spans="1:17" ht="66" x14ac:dyDescent="0.3">
      <c r="A11" s="145" t="s">
        <v>6084</v>
      </c>
      <c r="B11" s="134" t="s">
        <v>1039</v>
      </c>
      <c r="C11" s="134">
        <v>4711</v>
      </c>
      <c r="D11" s="134" t="s">
        <v>1037</v>
      </c>
      <c r="E11" s="134" t="s">
        <v>1038</v>
      </c>
      <c r="F11" s="134">
        <v>17</v>
      </c>
      <c r="H11" s="134" t="s">
        <v>7</v>
      </c>
      <c r="J11" s="145" t="s">
        <v>6103</v>
      </c>
      <c r="K11" s="145" t="s">
        <v>6104</v>
      </c>
      <c r="M11" s="134" t="s">
        <v>6</v>
      </c>
      <c r="N11" s="134" t="s">
        <v>9</v>
      </c>
      <c r="P11" s="135">
        <v>45352</v>
      </c>
      <c r="Q11" s="135">
        <v>45901</v>
      </c>
    </row>
    <row r="12" spans="1:17" ht="39.6" x14ac:dyDescent="0.3">
      <c r="A12" s="145" t="s">
        <v>6084</v>
      </c>
      <c r="B12" s="134" t="s">
        <v>165</v>
      </c>
      <c r="C12" s="134">
        <v>4674</v>
      </c>
      <c r="D12" s="134" t="s">
        <v>1231</v>
      </c>
      <c r="E12" s="134" t="s">
        <v>1232</v>
      </c>
      <c r="H12" s="134" t="s">
        <v>7</v>
      </c>
      <c r="J12" s="145" t="s">
        <v>6095</v>
      </c>
      <c r="K12" s="145" t="s">
        <v>6104</v>
      </c>
      <c r="M12" s="134" t="s">
        <v>1233</v>
      </c>
      <c r="P12" s="135">
        <v>45261</v>
      </c>
      <c r="Q12" s="135">
        <v>45901</v>
      </c>
    </row>
    <row r="13" spans="1:17" ht="105.6" x14ac:dyDescent="0.3">
      <c r="A13" s="145" t="s">
        <v>6084</v>
      </c>
      <c r="B13" s="134" t="s">
        <v>58</v>
      </c>
      <c r="C13" s="134">
        <v>4653</v>
      </c>
      <c r="D13" s="134" t="s">
        <v>1262</v>
      </c>
      <c r="E13" s="134" t="s">
        <v>1263</v>
      </c>
      <c r="F13" s="134">
        <v>335</v>
      </c>
      <c r="H13" s="134" t="s">
        <v>7</v>
      </c>
      <c r="J13" s="145" t="s">
        <v>6103</v>
      </c>
      <c r="K13" s="145" t="s">
        <v>6101</v>
      </c>
      <c r="M13" s="134" t="s">
        <v>54</v>
      </c>
      <c r="N13" s="134" t="s">
        <v>356</v>
      </c>
      <c r="P13" s="135">
        <v>45170</v>
      </c>
      <c r="Q13" s="135">
        <v>45901</v>
      </c>
    </row>
    <row r="14" spans="1:17" ht="52.8" x14ac:dyDescent="0.3">
      <c r="A14" s="145" t="s">
        <v>6084</v>
      </c>
      <c r="B14" s="134" t="s">
        <v>58</v>
      </c>
      <c r="C14" s="134">
        <v>4649</v>
      </c>
      <c r="D14" s="134" t="s">
        <v>1277</v>
      </c>
      <c r="E14" s="134" t="s">
        <v>1278</v>
      </c>
      <c r="F14" s="134">
        <v>61</v>
      </c>
      <c r="H14" s="134" t="s">
        <v>7</v>
      </c>
      <c r="J14" s="145" t="s">
        <v>6098</v>
      </c>
      <c r="K14" s="145" t="s">
        <v>6101</v>
      </c>
      <c r="M14" s="134" t="s">
        <v>1279</v>
      </c>
      <c r="N14" s="134" t="s">
        <v>1280</v>
      </c>
      <c r="P14" s="135">
        <v>45170</v>
      </c>
      <c r="Q14" s="135">
        <v>45901</v>
      </c>
    </row>
    <row r="15" spans="1:17" ht="52.8" x14ac:dyDescent="0.3">
      <c r="A15" s="145" t="s">
        <v>6084</v>
      </c>
      <c r="B15" s="134" t="s">
        <v>58</v>
      </c>
      <c r="C15" s="134">
        <v>4654</v>
      </c>
      <c r="D15" s="134" t="s">
        <v>1260</v>
      </c>
      <c r="E15" s="134" t="s">
        <v>1261</v>
      </c>
      <c r="F15" s="134">
        <v>203</v>
      </c>
      <c r="H15" s="134" t="s">
        <v>7</v>
      </c>
      <c r="J15" s="145" t="s">
        <v>6107</v>
      </c>
      <c r="K15" s="145" t="s">
        <v>6102</v>
      </c>
      <c r="M15" s="134" t="s">
        <v>54</v>
      </c>
      <c r="N15" s="134" t="s">
        <v>356</v>
      </c>
      <c r="P15" s="135">
        <v>45170</v>
      </c>
      <c r="Q15" s="135">
        <v>45901</v>
      </c>
    </row>
    <row r="16" spans="1:17" ht="79.2" x14ac:dyDescent="0.3">
      <c r="A16" s="145" t="s">
        <v>6084</v>
      </c>
      <c r="B16" s="134" t="s">
        <v>165</v>
      </c>
      <c r="C16" s="134">
        <v>4623</v>
      </c>
      <c r="D16" s="134" t="s">
        <v>1370</v>
      </c>
      <c r="E16" s="134" t="s">
        <v>1371</v>
      </c>
      <c r="F16" s="134">
        <v>17</v>
      </c>
      <c r="H16" s="134" t="s">
        <v>7</v>
      </c>
      <c r="J16" s="145" t="s">
        <v>6105</v>
      </c>
      <c r="K16" s="145" t="s">
        <v>6089</v>
      </c>
      <c r="M16" s="134" t="s">
        <v>6</v>
      </c>
      <c r="N16" s="134" t="s">
        <v>9</v>
      </c>
      <c r="P16" s="135">
        <v>45078</v>
      </c>
      <c r="Q16" s="135">
        <v>45901</v>
      </c>
    </row>
    <row r="17" spans="1:17" ht="145.19999999999999" x14ac:dyDescent="0.3">
      <c r="A17" s="145" t="s">
        <v>6084</v>
      </c>
      <c r="B17" s="134" t="s">
        <v>2447</v>
      </c>
      <c r="C17" s="134">
        <v>4305</v>
      </c>
      <c r="D17" s="134" t="s">
        <v>2445</v>
      </c>
      <c r="E17" s="134" t="s">
        <v>2446</v>
      </c>
      <c r="F17" s="134">
        <v>918</v>
      </c>
      <c r="H17" s="134" t="s">
        <v>17</v>
      </c>
      <c r="I17" s="134" t="s">
        <v>194</v>
      </c>
      <c r="J17" s="145" t="s">
        <v>6088</v>
      </c>
      <c r="K17" s="145" t="s">
        <v>6088</v>
      </c>
      <c r="M17" s="134" t="s">
        <v>2448</v>
      </c>
      <c r="N17" s="134" t="s">
        <v>2449</v>
      </c>
      <c r="O17" s="134" t="s">
        <v>2450</v>
      </c>
      <c r="P17" s="135">
        <v>44256</v>
      </c>
      <c r="Q17" s="135">
        <v>45901</v>
      </c>
    </row>
    <row r="18" spans="1:17" ht="92.4" x14ac:dyDescent="0.3">
      <c r="A18" s="145" t="s">
        <v>6084</v>
      </c>
      <c r="B18" s="134" t="s">
        <v>165</v>
      </c>
      <c r="C18" s="134">
        <v>4255</v>
      </c>
      <c r="D18" s="134" t="s">
        <v>2570</v>
      </c>
      <c r="E18" s="134" t="s">
        <v>2571</v>
      </c>
      <c r="F18" s="134">
        <v>1579</v>
      </c>
      <c r="H18" s="134" t="s">
        <v>17</v>
      </c>
      <c r="I18" s="134" t="s">
        <v>18</v>
      </c>
      <c r="J18" s="145" t="s">
        <v>6102</v>
      </c>
      <c r="K18" s="145" t="s">
        <v>6183</v>
      </c>
      <c r="M18" s="134" t="s">
        <v>294</v>
      </c>
      <c r="P18" s="135">
        <v>44075</v>
      </c>
      <c r="Q18" s="135">
        <v>45901</v>
      </c>
    </row>
    <row r="19" spans="1:17" ht="66" x14ac:dyDescent="0.3">
      <c r="A19" s="145" t="s">
        <v>6084</v>
      </c>
      <c r="B19" s="134" t="s">
        <v>165</v>
      </c>
      <c r="C19" s="134">
        <v>4170</v>
      </c>
      <c r="D19" s="134" t="s">
        <v>2751</v>
      </c>
      <c r="E19" s="134" t="s">
        <v>2752</v>
      </c>
      <c r="H19" s="134" t="s">
        <v>17</v>
      </c>
      <c r="I19" s="134" t="s">
        <v>217</v>
      </c>
      <c r="J19" s="145" t="s">
        <v>6088</v>
      </c>
      <c r="K19" s="145" t="s">
        <v>6088</v>
      </c>
      <c r="P19" s="135">
        <v>43800</v>
      </c>
      <c r="Q19" s="135">
        <v>45901</v>
      </c>
    </row>
    <row r="20" spans="1:17" ht="66" x14ac:dyDescent="0.3">
      <c r="A20" s="145" t="s">
        <v>6084</v>
      </c>
      <c r="B20" s="134" t="s">
        <v>1039</v>
      </c>
      <c r="C20" s="134">
        <v>3942</v>
      </c>
      <c r="D20" s="134" t="s">
        <v>3075</v>
      </c>
      <c r="E20" s="134" t="s">
        <v>3076</v>
      </c>
      <c r="F20" s="134">
        <v>120</v>
      </c>
      <c r="H20" s="134" t="s">
        <v>17</v>
      </c>
      <c r="I20" s="134" t="s">
        <v>27</v>
      </c>
      <c r="J20" s="145" t="s">
        <v>6088</v>
      </c>
      <c r="K20" s="145" t="s">
        <v>6088</v>
      </c>
      <c r="M20" s="134" t="s">
        <v>3077</v>
      </c>
      <c r="N20" s="134" t="s">
        <v>3078</v>
      </c>
      <c r="O20" s="134" t="s">
        <v>3079</v>
      </c>
      <c r="P20" s="135">
        <v>43252</v>
      </c>
      <c r="Q20" s="135">
        <v>45901</v>
      </c>
    </row>
    <row r="21" spans="1:17" ht="198" x14ac:dyDescent="0.3">
      <c r="A21" s="145" t="s">
        <v>6084</v>
      </c>
      <c r="B21" s="134" t="s">
        <v>3335</v>
      </c>
      <c r="C21" s="134">
        <v>3862</v>
      </c>
      <c r="D21" s="134" t="s">
        <v>3333</v>
      </c>
      <c r="E21" s="134" t="s">
        <v>3334</v>
      </c>
      <c r="F21" s="134">
        <v>367</v>
      </c>
      <c r="H21" s="134" t="s">
        <v>7</v>
      </c>
      <c r="J21" s="145" t="s">
        <v>6105</v>
      </c>
      <c r="K21" s="145" t="s">
        <v>6109</v>
      </c>
      <c r="M21" s="134" t="s">
        <v>521</v>
      </c>
      <c r="N21" s="134" t="s">
        <v>3340</v>
      </c>
      <c r="P21" s="135">
        <v>42979</v>
      </c>
      <c r="Q21" s="135">
        <v>45901</v>
      </c>
    </row>
    <row r="22" spans="1:17" ht="79.2" x14ac:dyDescent="0.3">
      <c r="A22" s="145" t="s">
        <v>6084</v>
      </c>
      <c r="B22" s="134" t="s">
        <v>165</v>
      </c>
      <c r="C22" s="134">
        <v>3696</v>
      </c>
      <c r="D22" s="134" t="s">
        <v>3488</v>
      </c>
      <c r="E22" s="134" t="s">
        <v>3489</v>
      </c>
      <c r="F22" s="134">
        <v>70</v>
      </c>
      <c r="H22" s="134" t="s">
        <v>17</v>
      </c>
      <c r="I22" s="134" t="s">
        <v>217</v>
      </c>
      <c r="J22" s="145" t="s">
        <v>6088</v>
      </c>
      <c r="K22" s="145" t="s">
        <v>6088</v>
      </c>
      <c r="M22" s="134" t="s">
        <v>3490</v>
      </c>
      <c r="N22" s="134" t="s">
        <v>3491</v>
      </c>
      <c r="P22" s="135">
        <v>42614</v>
      </c>
      <c r="Q22" s="135">
        <v>45901</v>
      </c>
    </row>
    <row r="23" spans="1:17" ht="79.2" x14ac:dyDescent="0.3">
      <c r="A23" s="145" t="s">
        <v>6084</v>
      </c>
      <c r="B23" s="134" t="s">
        <v>165</v>
      </c>
      <c r="C23" s="134">
        <v>3376</v>
      </c>
      <c r="D23" s="134" t="s">
        <v>3713</v>
      </c>
      <c r="E23" s="134" t="s">
        <v>3714</v>
      </c>
      <c r="F23" s="134">
        <v>400</v>
      </c>
      <c r="H23" s="134" t="s">
        <v>17</v>
      </c>
      <c r="I23" s="134" t="s">
        <v>217</v>
      </c>
      <c r="J23" s="145" t="s">
        <v>6088</v>
      </c>
      <c r="K23" s="145" t="s">
        <v>6088</v>
      </c>
      <c r="M23" s="134" t="s">
        <v>3715</v>
      </c>
      <c r="N23" s="134" t="s">
        <v>3720</v>
      </c>
      <c r="O23" s="134" t="s">
        <v>3721</v>
      </c>
      <c r="P23" s="135">
        <v>42064</v>
      </c>
      <c r="Q23" s="135">
        <v>45901</v>
      </c>
    </row>
    <row r="24" spans="1:17" ht="184.8" x14ac:dyDescent="0.3">
      <c r="A24" s="145" t="s">
        <v>6084</v>
      </c>
      <c r="B24" s="134" t="s">
        <v>1039</v>
      </c>
      <c r="C24" s="134">
        <v>3247</v>
      </c>
      <c r="D24" s="134" t="s">
        <v>3893</v>
      </c>
      <c r="E24" s="134" t="s">
        <v>3894</v>
      </c>
      <c r="F24" s="134">
        <v>800</v>
      </c>
      <c r="H24" s="134" t="s">
        <v>17</v>
      </c>
      <c r="J24" s="145" t="s">
        <v>6088</v>
      </c>
      <c r="K24" s="145" t="s">
        <v>6088</v>
      </c>
      <c r="L24" s="134" t="s">
        <v>3897</v>
      </c>
      <c r="M24" s="134" t="s">
        <v>3896</v>
      </c>
      <c r="N24" s="134" t="s">
        <v>3903</v>
      </c>
      <c r="P24" s="135">
        <v>41699</v>
      </c>
      <c r="Q24" s="135">
        <v>45901</v>
      </c>
    </row>
    <row r="25" spans="1:17" ht="145.19999999999999" x14ac:dyDescent="0.3">
      <c r="A25" s="145" t="s">
        <v>6084</v>
      </c>
      <c r="B25" s="134" t="s">
        <v>165</v>
      </c>
      <c r="C25" s="134">
        <v>3179</v>
      </c>
      <c r="D25" s="134" t="s">
        <v>3999</v>
      </c>
      <c r="E25" s="134" t="s">
        <v>4000</v>
      </c>
      <c r="H25" s="134" t="s">
        <v>17</v>
      </c>
      <c r="J25" s="145" t="s">
        <v>6088</v>
      </c>
      <c r="K25" s="145" t="s">
        <v>6088</v>
      </c>
      <c r="M25" s="134" t="s">
        <v>4001</v>
      </c>
      <c r="N25" s="134" t="s">
        <v>4008</v>
      </c>
      <c r="O25" s="134" t="s">
        <v>4009</v>
      </c>
      <c r="P25" s="135">
        <v>41518</v>
      </c>
      <c r="Q25" s="135">
        <v>45901</v>
      </c>
    </row>
    <row r="26" spans="1:17" ht="105.6" x14ac:dyDescent="0.3">
      <c r="A26" s="145" t="s">
        <v>6084</v>
      </c>
      <c r="B26" s="134" t="s">
        <v>165</v>
      </c>
      <c r="C26" s="134">
        <v>3047</v>
      </c>
      <c r="D26" s="134" t="s">
        <v>4195</v>
      </c>
      <c r="E26" s="134" t="s">
        <v>4196</v>
      </c>
      <c r="F26" s="134">
        <v>15</v>
      </c>
      <c r="H26" s="134" t="s">
        <v>17</v>
      </c>
      <c r="I26" s="134" t="s">
        <v>27</v>
      </c>
      <c r="J26" s="145" t="s">
        <v>6088</v>
      </c>
      <c r="K26" s="145" t="s">
        <v>6088</v>
      </c>
      <c r="M26" s="134" t="s">
        <v>4197</v>
      </c>
      <c r="N26" s="134" t="s">
        <v>4202</v>
      </c>
      <c r="P26" s="135">
        <v>41153</v>
      </c>
      <c r="Q26" s="135">
        <v>45901</v>
      </c>
    </row>
    <row r="27" spans="1:17" ht="79.2" x14ac:dyDescent="0.3">
      <c r="A27" s="145" t="s">
        <v>6084</v>
      </c>
      <c r="B27" s="134" t="s">
        <v>165</v>
      </c>
      <c r="C27" s="134">
        <v>3048</v>
      </c>
      <c r="D27" s="134" t="s">
        <v>4274</v>
      </c>
      <c r="E27" s="134" t="s">
        <v>4275</v>
      </c>
      <c r="H27" s="134" t="s">
        <v>17</v>
      </c>
      <c r="I27" s="134" t="s">
        <v>217</v>
      </c>
      <c r="J27" s="145" t="s">
        <v>6088</v>
      </c>
      <c r="K27" s="145" t="s">
        <v>6088</v>
      </c>
      <c r="M27" s="134" t="s">
        <v>4276</v>
      </c>
      <c r="N27" s="134" t="s">
        <v>4281</v>
      </c>
      <c r="P27" s="135">
        <v>41153</v>
      </c>
      <c r="Q27" s="135">
        <v>45901</v>
      </c>
    </row>
    <row r="28" spans="1:17" ht="66" x14ac:dyDescent="0.3">
      <c r="A28" s="145" t="s">
        <v>6084</v>
      </c>
      <c r="B28" s="134" t="s">
        <v>165</v>
      </c>
      <c r="C28" s="134">
        <v>3045</v>
      </c>
      <c r="D28" s="134" t="s">
        <v>4203</v>
      </c>
      <c r="E28" s="134" t="s">
        <v>4204</v>
      </c>
      <c r="F28" s="134">
        <v>382</v>
      </c>
      <c r="H28" s="134" t="s">
        <v>17</v>
      </c>
      <c r="I28" s="134" t="s">
        <v>217</v>
      </c>
      <c r="J28" s="145" t="s">
        <v>6088</v>
      </c>
      <c r="K28" s="145" t="s">
        <v>6088</v>
      </c>
      <c r="M28" s="134" t="s">
        <v>4203</v>
      </c>
      <c r="N28" s="134" t="s">
        <v>4209</v>
      </c>
      <c r="P28" s="135">
        <v>41153</v>
      </c>
      <c r="Q28" s="135">
        <v>45901</v>
      </c>
    </row>
    <row r="29" spans="1:17" ht="92.4" x14ac:dyDescent="0.3">
      <c r="A29" s="145" t="s">
        <v>6084</v>
      </c>
      <c r="B29" s="134" t="s">
        <v>4284</v>
      </c>
      <c r="C29" s="134">
        <v>3044</v>
      </c>
      <c r="D29" s="134" t="s">
        <v>4282</v>
      </c>
      <c r="E29" s="134" t="s">
        <v>4283</v>
      </c>
      <c r="F29" s="134">
        <v>200</v>
      </c>
      <c r="H29" s="134" t="s">
        <v>17</v>
      </c>
      <c r="I29" s="134" t="s">
        <v>27</v>
      </c>
      <c r="J29" s="145" t="s">
        <v>6088</v>
      </c>
      <c r="K29" s="145" t="s">
        <v>6088</v>
      </c>
      <c r="M29" s="134" t="s">
        <v>4285</v>
      </c>
      <c r="N29" s="134" t="s">
        <v>4290</v>
      </c>
      <c r="P29" s="135">
        <v>41153</v>
      </c>
      <c r="Q29" s="135">
        <v>45901</v>
      </c>
    </row>
    <row r="30" spans="1:17" ht="158.4" x14ac:dyDescent="0.3">
      <c r="A30" s="145" t="s">
        <v>6084</v>
      </c>
      <c r="B30" s="134" t="s">
        <v>4284</v>
      </c>
      <c r="C30" s="134">
        <v>2745</v>
      </c>
      <c r="D30" s="134" t="s">
        <v>4452</v>
      </c>
      <c r="E30" s="134" t="s">
        <v>4453</v>
      </c>
      <c r="F30" s="134">
        <v>140</v>
      </c>
      <c r="H30" s="134" t="s">
        <v>17</v>
      </c>
      <c r="I30" s="134" t="s">
        <v>217</v>
      </c>
      <c r="J30" s="145" t="s">
        <v>6088</v>
      </c>
      <c r="K30" s="145" t="s">
        <v>6088</v>
      </c>
      <c r="M30" s="134" t="s">
        <v>4454</v>
      </c>
      <c r="N30" s="134" t="s">
        <v>4459</v>
      </c>
      <c r="P30" s="135">
        <v>40695</v>
      </c>
      <c r="Q30" s="135">
        <v>45901</v>
      </c>
    </row>
    <row r="31" spans="1:17" ht="66" x14ac:dyDescent="0.3">
      <c r="A31" s="145" t="s">
        <v>6084</v>
      </c>
      <c r="B31" s="134" t="s">
        <v>329</v>
      </c>
      <c r="C31" s="134">
        <v>2750</v>
      </c>
      <c r="D31" s="134" t="s">
        <v>4466</v>
      </c>
      <c r="E31" s="134" t="s">
        <v>4467</v>
      </c>
      <c r="F31" s="134">
        <v>15</v>
      </c>
      <c r="H31" s="134" t="s">
        <v>17</v>
      </c>
      <c r="J31" s="145" t="s">
        <v>6088</v>
      </c>
      <c r="K31" s="145" t="s">
        <v>6088</v>
      </c>
      <c r="M31" s="134" t="s">
        <v>4468</v>
      </c>
      <c r="N31" s="134" t="s">
        <v>4471</v>
      </c>
      <c r="P31" s="135">
        <v>40695</v>
      </c>
      <c r="Q31" s="135">
        <v>45901</v>
      </c>
    </row>
    <row r="32" spans="1:17" ht="158.4" x14ac:dyDescent="0.3">
      <c r="A32" s="145" t="s">
        <v>6084</v>
      </c>
      <c r="B32" s="134" t="s">
        <v>441</v>
      </c>
      <c r="C32" s="134">
        <v>2819</v>
      </c>
      <c r="D32" s="134" t="s">
        <v>4476</v>
      </c>
      <c r="E32" s="134" t="s">
        <v>4477</v>
      </c>
      <c r="F32" s="134">
        <v>870</v>
      </c>
      <c r="H32" s="134" t="s">
        <v>17</v>
      </c>
      <c r="I32" s="134" t="s">
        <v>27</v>
      </c>
      <c r="J32" s="145" t="s">
        <v>6088</v>
      </c>
      <c r="K32" s="145" t="s">
        <v>6088</v>
      </c>
      <c r="M32" s="134" t="s">
        <v>216</v>
      </c>
      <c r="N32" s="134" t="s">
        <v>223</v>
      </c>
      <c r="O32" s="134" t="s">
        <v>4482</v>
      </c>
      <c r="P32" s="135">
        <v>40695</v>
      </c>
      <c r="Q32" s="135">
        <v>45901</v>
      </c>
    </row>
    <row r="33" spans="1:17" ht="184.8" x14ac:dyDescent="0.3">
      <c r="A33" s="145" t="s">
        <v>6084</v>
      </c>
      <c r="B33" s="134" t="s">
        <v>329</v>
      </c>
      <c r="C33" s="134">
        <v>2752</v>
      </c>
      <c r="D33" s="134" t="s">
        <v>4472</v>
      </c>
      <c r="E33" s="134" t="s">
        <v>4473</v>
      </c>
      <c r="F33" s="134">
        <v>15</v>
      </c>
      <c r="H33" s="134" t="s">
        <v>17</v>
      </c>
      <c r="J33" s="145" t="s">
        <v>6088</v>
      </c>
      <c r="K33" s="145" t="s">
        <v>6088</v>
      </c>
      <c r="M33" s="134" t="s">
        <v>4474</v>
      </c>
      <c r="N33" s="134" t="s">
        <v>4475</v>
      </c>
      <c r="P33" s="135">
        <v>40695</v>
      </c>
      <c r="Q33" s="135">
        <v>45901</v>
      </c>
    </row>
    <row r="34" spans="1:17" ht="92.4" x14ac:dyDescent="0.3">
      <c r="A34" s="145" t="s">
        <v>6084</v>
      </c>
      <c r="B34" s="134" t="s">
        <v>165</v>
      </c>
      <c r="C34" s="134">
        <v>1987</v>
      </c>
      <c r="D34" s="134" t="s">
        <v>5194</v>
      </c>
      <c r="E34" s="134" t="s">
        <v>5195</v>
      </c>
      <c r="F34" s="134">
        <v>130</v>
      </c>
      <c r="H34" s="134" t="s">
        <v>17</v>
      </c>
      <c r="I34" s="134" t="s">
        <v>27</v>
      </c>
      <c r="J34" s="145" t="s">
        <v>6088</v>
      </c>
      <c r="K34" s="145" t="s">
        <v>6088</v>
      </c>
      <c r="M34" s="134" t="s">
        <v>5196</v>
      </c>
      <c r="N34" s="134" t="s">
        <v>5201</v>
      </c>
      <c r="P34" s="135">
        <v>39234</v>
      </c>
      <c r="Q34" s="135">
        <v>45901</v>
      </c>
    </row>
    <row r="35" spans="1:17" ht="105.6" x14ac:dyDescent="0.3">
      <c r="A35" s="145" t="s">
        <v>6084</v>
      </c>
      <c r="B35" s="134" t="s">
        <v>3335</v>
      </c>
      <c r="C35" s="134">
        <v>1584</v>
      </c>
      <c r="D35" s="134" t="s">
        <v>5460</v>
      </c>
      <c r="E35" s="134" t="s">
        <v>5461</v>
      </c>
      <c r="F35" s="134">
        <v>898</v>
      </c>
      <c r="H35" s="134" t="s">
        <v>17</v>
      </c>
      <c r="I35" s="134" t="s">
        <v>27</v>
      </c>
      <c r="J35" s="145" t="s">
        <v>6088</v>
      </c>
      <c r="K35" s="145" t="s">
        <v>6088</v>
      </c>
      <c r="M35" s="134" t="s">
        <v>5462</v>
      </c>
      <c r="N35" s="134" t="s">
        <v>5468</v>
      </c>
      <c r="P35" s="135">
        <v>38687</v>
      </c>
      <c r="Q35" s="135">
        <v>45901</v>
      </c>
    </row>
    <row r="36" spans="1:17" ht="92.4" x14ac:dyDescent="0.3">
      <c r="A36" s="145" t="s">
        <v>6084</v>
      </c>
      <c r="B36" s="134" t="s">
        <v>5675</v>
      </c>
      <c r="C36" s="134">
        <v>1227</v>
      </c>
      <c r="D36" s="134" t="s">
        <v>5673</v>
      </c>
      <c r="E36" s="134" t="s">
        <v>5674</v>
      </c>
      <c r="F36" s="134">
        <v>40</v>
      </c>
      <c r="H36" s="134" t="s">
        <v>17</v>
      </c>
      <c r="J36" s="145" t="s">
        <v>6088</v>
      </c>
      <c r="K36" s="145" t="s">
        <v>6088</v>
      </c>
      <c r="M36" s="134" t="s">
        <v>5676</v>
      </c>
      <c r="N36" s="134" t="s">
        <v>5681</v>
      </c>
      <c r="P36" s="135">
        <v>38322</v>
      </c>
      <c r="Q36" s="135">
        <v>45901</v>
      </c>
    </row>
    <row r="37" spans="1:17" ht="237.6" x14ac:dyDescent="0.3">
      <c r="A37" s="145" t="s">
        <v>6084</v>
      </c>
      <c r="B37" s="134" t="s">
        <v>1039</v>
      </c>
      <c r="C37" s="134">
        <v>649</v>
      </c>
      <c r="D37" s="134" t="s">
        <v>5881</v>
      </c>
      <c r="E37" s="134" t="s">
        <v>5882</v>
      </c>
      <c r="F37" s="134">
        <v>100</v>
      </c>
      <c r="H37" s="134" t="s">
        <v>2659</v>
      </c>
      <c r="J37" s="145" t="s">
        <v>6088</v>
      </c>
      <c r="K37" s="145" t="s">
        <v>6088</v>
      </c>
      <c r="M37" s="134" t="s">
        <v>5883</v>
      </c>
      <c r="N37" s="134" t="s">
        <v>5888</v>
      </c>
      <c r="O37" s="134" t="s">
        <v>5889</v>
      </c>
      <c r="P37" s="135">
        <v>36586</v>
      </c>
      <c r="Q37" s="135">
        <v>45901</v>
      </c>
    </row>
    <row r="38" spans="1:17" ht="158.4" x14ac:dyDescent="0.3">
      <c r="A38" s="145" t="s">
        <v>6084</v>
      </c>
      <c r="B38" s="134" t="s">
        <v>58</v>
      </c>
      <c r="C38" s="134">
        <v>523</v>
      </c>
      <c r="D38" s="134" t="s">
        <v>5921</v>
      </c>
      <c r="E38" s="134" t="s">
        <v>5922</v>
      </c>
      <c r="F38" s="134">
        <v>60</v>
      </c>
      <c r="H38" s="134" t="s">
        <v>17</v>
      </c>
      <c r="I38" s="134" t="s">
        <v>18</v>
      </c>
      <c r="J38" s="145" t="s">
        <v>6088</v>
      </c>
      <c r="K38" s="145" t="s">
        <v>6088</v>
      </c>
      <c r="M38" s="134" t="s">
        <v>5923</v>
      </c>
      <c r="N38" s="134" t="s">
        <v>5928</v>
      </c>
      <c r="P38" s="135">
        <v>36220</v>
      </c>
      <c r="Q38" s="135">
        <v>45901</v>
      </c>
    </row>
    <row r="39" spans="1:17" ht="158.4" x14ac:dyDescent="0.3">
      <c r="A39" s="145" t="s">
        <v>6084</v>
      </c>
      <c r="B39" s="134" t="s">
        <v>3335</v>
      </c>
      <c r="C39" s="134">
        <v>302</v>
      </c>
      <c r="D39" s="134" t="s">
        <v>6020</v>
      </c>
      <c r="E39" s="134" t="s">
        <v>6021</v>
      </c>
      <c r="F39" s="134">
        <v>1000</v>
      </c>
      <c r="H39" s="134" t="s">
        <v>17</v>
      </c>
      <c r="I39" s="134" t="s">
        <v>27</v>
      </c>
      <c r="J39" s="145" t="s">
        <v>6088</v>
      </c>
      <c r="K39" s="145" t="s">
        <v>6088</v>
      </c>
      <c r="M39" s="134" t="s">
        <v>216</v>
      </c>
      <c r="N39" s="134" t="s">
        <v>6027</v>
      </c>
      <c r="O39" s="134" t="s">
        <v>6028</v>
      </c>
      <c r="P39" s="135">
        <v>35765</v>
      </c>
      <c r="Q39" s="135">
        <v>45901</v>
      </c>
    </row>
  </sheetData>
  <pageMargins left="0.7" right="0.7"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Notes_to_readers</vt:lpstr>
      <vt:lpstr>Descriptions</vt:lpstr>
      <vt:lpstr>Summary</vt:lpstr>
      <vt:lpstr>mpi_dataset_q3_2025</vt:lpstr>
      <vt:lpstr>Vancouver_Island_Coast</vt:lpstr>
      <vt:lpstr>Mainland_Southwest</vt:lpstr>
      <vt:lpstr>Thompson_Okanagan</vt:lpstr>
      <vt:lpstr>Kootenay</vt:lpstr>
      <vt:lpstr>Cariboo</vt:lpstr>
      <vt:lpstr>North_Coast</vt:lpstr>
      <vt:lpstr>Nechako</vt:lpstr>
      <vt:lpstr>Northeast</vt:lpstr>
      <vt:lpstr>hQ_mpi_dataset_q3_2025</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Bourbonnais, Amber JEDI:EX</cp:lastModifiedBy>
  <dcterms:created xsi:type="dcterms:W3CDTF">2026-01-15T17:07:36Z</dcterms:created>
  <dcterms:modified xsi:type="dcterms:W3CDTF">2026-04-08T20:13:33Z</dcterms:modified>
</cp:coreProperties>
</file>